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195" windowHeight="13035"/>
  </bookViews>
  <sheets>
    <sheet name="LTC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1" l="1"/>
  <c r="AA23" i="1" s="1"/>
  <c r="AB23" i="1" s="1"/>
  <c r="X23" i="1"/>
  <c r="W23" i="1"/>
  <c r="O23" i="1"/>
  <c r="J23" i="1"/>
</calcChain>
</file>

<file path=xl/sharedStrings.xml><?xml version="1.0" encoding="utf-8"?>
<sst xmlns="http://schemas.openxmlformats.org/spreadsheetml/2006/main" count="77" uniqueCount="75">
  <si>
    <t>FINANSINSPEKTIONEN</t>
  </si>
  <si>
    <t>Utfärdade</t>
  </si>
  <si>
    <t>25.11.2015</t>
  </si>
  <si>
    <t>Ersätter</t>
  </si>
  <si>
    <t>Gäller</t>
  </si>
  <si>
    <t>Bostadslånens belåningsgrad</t>
  </si>
  <si>
    <t>LTC01</t>
  </si>
  <si>
    <t>Föreskrifter och anvisningar:</t>
  </si>
  <si>
    <t>1/2014</t>
  </si>
  <si>
    <t>Rapportörkategorier:</t>
  </si>
  <si>
    <t>201, 202, 210, 211, 221, 222</t>
  </si>
  <si>
    <t>Frekvens:</t>
  </si>
  <si>
    <t>Kvartalsvis</t>
  </si>
  <si>
    <t>Svarsnoggrannhet:</t>
  </si>
  <si>
    <t>1 EUR / %-tal och löptid med tre decimalers noggrannhet</t>
  </si>
  <si>
    <t>Inlämningstid:</t>
  </si>
  <si>
    <t>Inom 30 bankdagar</t>
  </si>
  <si>
    <t>Rapportering av belåningsgraden för fysiska personers bostadslån</t>
  </si>
  <si>
    <t>Valutaposter omräknade till euro enligt kursen på observationsdagen</t>
  </si>
  <si>
    <t>Antal rader</t>
  </si>
  <si>
    <t>Uppgifter om lånet</t>
  </si>
  <si>
    <t>Lånebelopp som hänförs till säkerheterna</t>
  </si>
  <si>
    <t>Verkligt värde på säkerheterna för lånet</t>
  </si>
  <si>
    <t>Belåningsgrads-% före fyllnadsborgen</t>
  </si>
  <si>
    <t>Uppgifter om fyllnadsborgen</t>
  </si>
  <si>
    <t>Summa säkerheter</t>
  </si>
  <si>
    <t>Belåningsgrads-% efter fyllnadsborgen</t>
  </si>
  <si>
    <t>Tunnuksen tyyppi</t>
  </si>
  <si>
    <t>Tunnus</t>
  </si>
  <si>
    <t>Lånekod</t>
  </si>
  <si>
    <t>Första bostad (Ja = 1, Nej = 0)</t>
  </si>
  <si>
    <t>Tillämpas undantaget på lånet? (Ja =1, Nej = 0)</t>
  </si>
  <si>
    <t>Lånets uttagsdag (ÅÅÅÅMMDD)</t>
  </si>
  <si>
    <t>Lånets förfallodag (ÅÅÅÅMMDD)</t>
  </si>
  <si>
    <t>Lånets löptid</t>
  </si>
  <si>
    <t>Lånebelopp</t>
  </si>
  <si>
    <t>Företagslån (FL)</t>
  </si>
  <si>
    <t>Övriga lån med primär bostadspant (ÖLP)</t>
  </si>
  <si>
    <t>(-) Institutionell proprieborgen (IPB)</t>
  </si>
  <si>
    <t>Summa lån</t>
  </si>
  <si>
    <t>Primär bostadspant (PBP)</t>
  </si>
  <si>
    <t>Övriga egna bostadspanter (ÖEBP)</t>
  </si>
  <si>
    <t>Egna deponerade säkerheter (EDS)</t>
  </si>
  <si>
    <t>Övriga egna fysiska säkerheter (ÖEFS)</t>
  </si>
  <si>
    <t>Tredjemanspanter (TMP)</t>
  </si>
  <si>
    <t>(-) Pant för annan kredit som belastar primär bostadspant (PAK)</t>
  </si>
  <si>
    <t>Summa säkerheter före fyllnadsborgen</t>
  </si>
  <si>
    <t>Borgensbelopp</t>
  </si>
  <si>
    <t>Fyllnadsborgens säkerhetsvärde (FB)</t>
  </si>
  <si>
    <t>Radnr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</si>
  <si>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</si>
  <si>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</si>
  <si>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</si>
  <si>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</si>
  <si>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</si>
  <si>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</si>
  <si>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</si>
  <si>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</si>
  <si>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</si>
  <si>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</si>
  <si>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</si>
  <si>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</si>
  <si>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</si>
  <si>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</si>
  <si>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</si>
  <si>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</si>
  <si>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</si>
  <si>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</si>
  <si>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</si>
  <si>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</si>
  <si>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</si>
  <si>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</si>
  <si>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</si>
  <si>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/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</si>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</sst>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;&quot;&quot;;&quot;&quot;;&quot;&quot;"/>
    <numFmt numFmtId="165" formatCode="#,##0.000"/>
    <numFmt numFmtId="166" formatCode="0.000"/>
    <numFmt numFmtId="167" formatCode=";;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3" fillId="0" borderId="0" xfId="2" applyProtection="1"/>
    <xf numFmtId="0" fontId="4" fillId="0" borderId="0" xfId="2" applyFont="1" applyProtection="1"/>
    <xf numFmtId="0" fontId="5" fillId="0" borderId="0" xfId="3" applyFont="1" applyFill="1" applyAlignment="1" applyProtection="1">
      <alignment horizontal="left" vertical="center"/>
    </xf>
    <xf numFmtId="14" fontId="5" fillId="0" borderId="1" xfId="3" quotePrefix="1" applyNumberFormat="1" applyFont="1" applyFill="1" applyBorder="1" applyAlignment="1" applyProtection="1">
      <alignment horizontal="center" vertical="center"/>
    </xf>
    <xf numFmtId="14" fontId="5" fillId="0" borderId="1" xfId="3" applyNumberFormat="1" applyFont="1" applyFill="1" applyBorder="1" applyAlignment="1" applyProtection="1">
      <alignment horizontal="center" vertical="center"/>
    </xf>
    <xf numFmtId="14" fontId="3" fillId="0" borderId="0" xfId="2" applyNumberFormat="1" applyProtection="1"/>
    <xf numFmtId="0" fontId="6" fillId="0" borderId="0" xfId="2" applyFont="1" applyProtection="1"/>
    <xf numFmtId="0" fontId="7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 vertical="center"/>
    </xf>
    <xf numFmtId="0" fontId="3" fillId="0" borderId="0" xfId="2" applyBorder="1" applyAlignment="1" applyProtection="1">
      <alignment horizontal="center"/>
    </xf>
    <xf numFmtId="0" fontId="9" fillId="0" borderId="0" xfId="2" applyFont="1" applyAlignment="1" applyProtection="1">
      <alignment horizontal="left" vertical="center" wrapText="1"/>
    </xf>
    <xf numFmtId="0" fontId="10" fillId="0" borderId="0" xfId="2" quotePrefix="1" applyFont="1" applyAlignment="1" applyProtection="1">
      <alignment horizontal="left" vertical="center"/>
    </xf>
    <xf numFmtId="0" fontId="10" fillId="0" borderId="0" xfId="2" applyFont="1" applyBorder="1" applyAlignment="1" applyProtection="1">
      <alignment horizontal="center"/>
    </xf>
    <xf numFmtId="0" fontId="10" fillId="0" borderId="0" xfId="2" applyFont="1" applyProtection="1"/>
    <xf numFmtId="0" fontId="10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right"/>
    </xf>
    <xf numFmtId="0" fontId="9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11" fillId="3" borderId="0" xfId="2" applyFont="1" applyFill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/>
    </xf>
    <xf numFmtId="0" fontId="10" fillId="0" borderId="1" xfId="4" applyFont="1" applyBorder="1" applyAlignment="1" applyProtection="1">
      <alignment horizontal="left" vertical="center"/>
    </xf>
    <xf numFmtId="0" fontId="3" fillId="0" borderId="0" xfId="2" applyBorder="1" applyProtection="1"/>
    <xf numFmtId="1" fontId="3" fillId="0" borderId="1" xfId="2" applyNumberForma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3" fillId="0" borderId="2" xfId="5" applyFont="1" applyFill="1" applyBorder="1" applyAlignment="1" applyProtection="1">
      <alignment horizontal="center" vertical="center" wrapText="1"/>
    </xf>
    <xf numFmtId="0" fontId="13" fillId="0" borderId="3" xfId="5" applyFont="1" applyFill="1" applyBorder="1" applyAlignment="1" applyProtection="1">
      <alignment horizontal="center" vertical="center" wrapText="1"/>
    </xf>
    <xf numFmtId="0" fontId="13" fillId="0" borderId="4" xfId="5" applyFont="1" applyFill="1" applyBorder="1" applyAlignment="1" applyProtection="1">
      <alignment horizontal="center" vertical="center" wrapText="1"/>
    </xf>
    <xf numFmtId="0" fontId="13" fillId="0" borderId="5" xfId="5" applyFont="1" applyFill="1" applyBorder="1" applyAlignment="1" applyProtection="1">
      <alignment horizontal="center" vertical="center" wrapText="1"/>
    </xf>
    <xf numFmtId="0" fontId="3" fillId="0" borderId="1" xfId="2" applyBorder="1" applyAlignment="1" applyProtection="1">
      <alignment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5" applyFont="1" applyFill="1" applyBorder="1" applyAlignment="1" applyProtection="1">
      <alignment horizontal="center"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0" fontId="13" fillId="0" borderId="5" xfId="5" applyFont="1" applyFill="1" applyBorder="1" applyAlignment="1" applyProtection="1">
      <alignment horizontal="center" vertical="center" wrapText="1"/>
    </xf>
    <xf numFmtId="0" fontId="10" fillId="0" borderId="6" xfId="5" applyFont="1" applyFill="1" applyBorder="1" applyAlignment="1" applyProtection="1">
      <alignment horizontal="center" vertical="center" wrapText="1"/>
    </xf>
    <xf numFmtId="0" fontId="13" fillId="0" borderId="6" xfId="5" applyFont="1" applyFill="1" applyBorder="1" applyAlignment="1" applyProtection="1">
      <alignment horizontal="center" vertical="center" wrapText="1"/>
    </xf>
    <xf numFmtId="0" fontId="10" fillId="0" borderId="2" xfId="5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/>
    </xf>
    <xf numFmtId="164" fontId="3" fillId="0" borderId="0" xfId="2" applyNumberFormat="1" applyProtection="1">
      <protection hidden="1"/>
    </xf>
    <xf numFmtId="0" fontId="10" fillId="0" borderId="4" xfId="2" quotePrefix="1" applyFont="1" applyBorder="1" applyAlignment="1" applyProtection="1">
      <alignment horizontal="center" vertical="center" wrapText="1"/>
    </xf>
    <xf numFmtId="49" fontId="14" fillId="0" borderId="1" xfId="5" quotePrefix="1" applyNumberFormat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1" fontId="3" fillId="0" borderId="1" xfId="2" applyNumberFormat="1" applyBorder="1" applyProtection="1">
      <protection locked="0"/>
    </xf>
    <xf numFmtId="49" fontId="3" fillId="0" borderId="1" xfId="2" applyNumberFormat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center" vertical="center"/>
      <protection locked="0"/>
    </xf>
    <xf numFmtId="3" fontId="10" fillId="0" borderId="7" xfId="2" applyNumberFormat="1" applyFont="1" applyFill="1" applyBorder="1" applyAlignment="1" applyProtection="1">
      <alignment vertical="center"/>
      <protection locked="0"/>
    </xf>
    <xf numFmtId="3" fontId="10" fillId="0" borderId="8" xfId="2" applyNumberFormat="1" applyFont="1" applyFill="1" applyBorder="1" applyAlignment="1" applyProtection="1">
      <alignment vertical="center"/>
      <protection locked="0"/>
    </xf>
    <xf numFmtId="1" fontId="10" fillId="0" borderId="8" xfId="2" applyNumberFormat="1" applyFont="1" applyFill="1" applyBorder="1" applyAlignment="1" applyProtection="1">
      <alignment vertical="center"/>
      <protection locked="0"/>
    </xf>
    <xf numFmtId="165" fontId="10" fillId="4" borderId="4" xfId="2" applyNumberFormat="1" applyFont="1" applyFill="1" applyBorder="1" applyAlignment="1" applyProtection="1">
      <alignment vertical="center"/>
    </xf>
    <xf numFmtId="3" fontId="10" fillId="2" borderId="8" xfId="2" applyNumberFormat="1" applyFont="1" applyFill="1" applyBorder="1" applyAlignment="1" applyProtection="1">
      <alignment vertical="center"/>
      <protection locked="0"/>
    </xf>
    <xf numFmtId="3" fontId="10" fillId="4" borderId="4" xfId="2" applyNumberFormat="1" applyFont="1" applyFill="1" applyBorder="1" applyAlignment="1" applyProtection="1">
      <alignment vertical="center"/>
    </xf>
    <xf numFmtId="166" fontId="10" fillId="4" borderId="4" xfId="1" applyNumberFormat="1" applyFont="1" applyFill="1" applyBorder="1" applyAlignment="1" applyProtection="1">
      <alignment vertical="center"/>
    </xf>
    <xf numFmtId="167" fontId="3" fillId="0" borderId="0" xfId="2" applyNumberFormat="1" applyProtection="1"/>
    <xf numFmtId="0" fontId="3" fillId="0" borderId="0" xfId="2" applyFill="1" applyProtection="1"/>
    <xf numFmtId="0" fontId="12" fillId="0" borderId="0" xfId="2" applyFont="1" applyProtection="1"/>
    <xf numFmtId="0" fontId="5" fillId="5" borderId="2" xfId="3" applyFont="1" applyFill="1" applyBorder="1" applyAlignment="1" applyProtection="1">
      <alignment horizontal="left" vertical="center" wrapText="1" indent="2"/>
    </xf>
    <xf numFmtId="0" fontId="5" fillId="5" borderId="3" xfId="3" applyFont="1" applyFill="1" applyBorder="1" applyAlignment="1" applyProtection="1">
      <alignment horizontal="left" vertical="center" wrapText="1" indent="2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left" indent="2"/>
    </xf>
  </cellXfs>
  <cellStyles count="6">
    <cellStyle name="Normal" xfId="0" builtinId="0"/>
    <cellStyle name="Normal 10" xfId="2"/>
    <cellStyle name="Normal 2 2" xfId="4"/>
    <cellStyle name="Normal 2 2 3" xfId="3"/>
    <cellStyle name="Normal 8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41</xdr:row>
          <xdr:rowOff>0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1025" name="cmbVa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026" name="cmdShowSpecRow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AE42"/>
  <sheetViews>
    <sheetView showGridLines="0" tabSelected="1" zoomScaleNormal="100" workbookViewId="0"/>
  </sheetViews>
  <sheetFormatPr defaultRowHeight="12.75" x14ac:dyDescent="0.2"/>
  <cols>
    <col min="1" max="1" width="10.42578125" style="1" customWidth="1"/>
    <col min="2" max="2" width="15.28515625" style="1" customWidth="1"/>
    <col min="3" max="4" width="5.28515625" style="1" hidden="1" customWidth="1"/>
    <col min="5" max="5" width="32.7109375" style="1" customWidth="1"/>
    <col min="6" max="6" width="11.42578125" style="1" customWidth="1"/>
    <col min="7" max="7" width="12.85546875" style="1" customWidth="1"/>
    <col min="8" max="8" width="12.5703125" style="1" customWidth="1"/>
    <col min="9" max="9" width="15" style="1" customWidth="1"/>
    <col min="10" max="10" width="14.85546875" style="1" customWidth="1"/>
    <col min="11" max="11" width="14.140625" style="1" customWidth="1"/>
    <col min="12" max="12" width="11.42578125" style="1" customWidth="1"/>
    <col min="13" max="13" width="14.7109375" style="1" customWidth="1"/>
    <col min="14" max="14" width="15" style="1" customWidth="1"/>
    <col min="15" max="18" width="11.42578125" style="1" customWidth="1"/>
    <col min="19" max="19" width="15.28515625" style="1" customWidth="1"/>
    <col min="20" max="20" width="14.140625" style="1" customWidth="1"/>
    <col min="21" max="21" width="15.5703125" style="1" customWidth="1"/>
    <col min="22" max="22" width="14.7109375" style="1" customWidth="1"/>
    <col min="23" max="23" width="18.85546875" style="1" customWidth="1"/>
    <col min="24" max="24" width="16.85546875" style="1" customWidth="1"/>
    <col min="25" max="25" width="11.42578125" style="1" customWidth="1"/>
    <col min="26" max="27" width="15.7109375" style="1" customWidth="1"/>
    <col min="28" max="28" width="16.85546875" style="1" customWidth="1"/>
    <col min="29" max="16384" width="9.140625" style="1"/>
  </cols>
  <sheetData>
    <row r="1" spans="1:28" customFormat="1" ht="50.1" customHeight="1" x14ac:dyDescent="0.25">
      <c r="A1" s="60" t="s">
        <v>74</v>
      </c>
      <c r="B1" s="61"/>
      <c r="C1" s="61"/>
      <c r="D1" s="61"/>
      <c r="E1" s="61"/>
      <c r="F1" s="62"/>
      <c r="G1" s="62"/>
      <c r="H1" s="62"/>
      <c r="I1" s="62"/>
      <c r="J1" s="63"/>
    </row>
    <row r="2" spans="1:28" customFormat="1" ht="15" customHeight="1" x14ac:dyDescent="0.25"/>
    <row r="3" spans="1:28" ht="15" customHeight="1" x14ac:dyDescent="0.2"/>
    <row r="4" spans="1:28" ht="15" customHeight="1" x14ac:dyDescent="0.2">
      <c r="A4" s="2" t="s">
        <v>0</v>
      </c>
      <c r="H4" s="3" t="s">
        <v>1</v>
      </c>
      <c r="I4" s="3"/>
      <c r="J4" s="3"/>
      <c r="K4" s="4" t="s">
        <v>2</v>
      </c>
    </row>
    <row r="5" spans="1:28" ht="15" customHeight="1" x14ac:dyDescent="0.2">
      <c r="A5" s="1" t="s">
        <v>73</v>
      </c>
      <c r="H5" s="3" t="s">
        <v>3</v>
      </c>
      <c r="I5" s="3"/>
      <c r="J5" s="3"/>
      <c r="K5" s="5"/>
    </row>
    <row r="6" spans="1:28" ht="15" customHeight="1" x14ac:dyDescent="0.2">
      <c r="H6" s="3" t="s">
        <v>4</v>
      </c>
      <c r="I6" s="3"/>
      <c r="J6" s="3"/>
      <c r="K6" s="5">
        <v>42552</v>
      </c>
      <c r="M6" s="6"/>
    </row>
    <row r="7" spans="1:28" ht="15" customHeight="1" x14ac:dyDescent="0.25">
      <c r="A7" s="7"/>
    </row>
    <row r="8" spans="1:28" ht="28.5" customHeight="1" x14ac:dyDescent="0.2">
      <c r="A8" s="8" t="s">
        <v>5</v>
      </c>
      <c r="B8" s="8"/>
      <c r="C8" s="8"/>
      <c r="D8" s="8"/>
      <c r="E8" s="8"/>
      <c r="F8" s="8"/>
      <c r="G8" s="9"/>
      <c r="H8" s="10"/>
      <c r="I8" s="10"/>
      <c r="J8" s="10"/>
      <c r="K8" s="11" t="s">
        <v>6</v>
      </c>
    </row>
    <row r="9" spans="1:28" ht="15" customHeight="1" x14ac:dyDescent="0.2">
      <c r="F9" s="12"/>
      <c r="G9" s="12"/>
      <c r="H9" s="12"/>
      <c r="I9" s="12"/>
      <c r="J9" s="12"/>
      <c r="K9" s="12"/>
    </row>
    <row r="10" spans="1:28" ht="28.5" customHeight="1" x14ac:dyDescent="0.2">
      <c r="A10" s="13" t="s">
        <v>7</v>
      </c>
      <c r="B10" s="13"/>
      <c r="C10" s="13"/>
      <c r="D10" s="13"/>
      <c r="E10" s="14" t="s">
        <v>8</v>
      </c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ht="28.5" customHeight="1" x14ac:dyDescent="0.2">
      <c r="A11" s="13" t="s">
        <v>9</v>
      </c>
      <c r="B11" s="13"/>
      <c r="C11" s="13"/>
      <c r="D11" s="13"/>
      <c r="E11" s="17" t="s">
        <v>10</v>
      </c>
      <c r="F11" s="15"/>
      <c r="G11" s="15"/>
      <c r="H11" s="15"/>
      <c r="I11" s="15"/>
      <c r="J11" s="15"/>
      <c r="K11" s="1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15" customHeight="1" x14ac:dyDescent="0.2">
      <c r="A12" s="19" t="s">
        <v>11</v>
      </c>
      <c r="B12" s="19"/>
      <c r="C12" s="19"/>
      <c r="D12" s="19"/>
      <c r="E12" s="17" t="s">
        <v>12</v>
      </c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27" customHeight="1" x14ac:dyDescent="0.2">
      <c r="A13" s="13" t="s">
        <v>13</v>
      </c>
      <c r="B13" s="13"/>
      <c r="C13" s="13"/>
      <c r="D13" s="13"/>
      <c r="E13" s="20" t="s">
        <v>14</v>
      </c>
      <c r="F13" s="15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15" customHeight="1" x14ac:dyDescent="0.2">
      <c r="A14" s="19" t="s">
        <v>15</v>
      </c>
      <c r="B14" s="19"/>
      <c r="C14" s="19"/>
      <c r="D14" s="19"/>
      <c r="E14" s="17" t="s">
        <v>16</v>
      </c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5" customHeight="1" x14ac:dyDescent="0.2">
      <c r="A15" s="21"/>
      <c r="B15" s="17"/>
      <c r="C15" s="17"/>
      <c r="D15" s="17"/>
      <c r="E15" s="17"/>
      <c r="F15" s="15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24.75" customHeight="1" x14ac:dyDescent="0.2">
      <c r="A16" s="22" t="s">
        <v>17</v>
      </c>
      <c r="B16" s="17"/>
      <c r="C16" s="17"/>
      <c r="D16" s="17"/>
      <c r="E16" s="17"/>
      <c r="F16" s="15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31" ht="15" customHeight="1" x14ac:dyDescent="0.2">
      <c r="A17" s="23" t="s">
        <v>18</v>
      </c>
      <c r="B17" s="17"/>
      <c r="C17" s="17"/>
      <c r="D17" s="17"/>
      <c r="E17" s="17"/>
      <c r="F17" s="15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31" ht="15" customHeight="1" x14ac:dyDescent="0.2">
      <c r="A18" s="23"/>
      <c r="B18" s="17"/>
      <c r="C18" s="17"/>
      <c r="D18" s="17"/>
      <c r="E18" s="17"/>
      <c r="F18" s="15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31" ht="15" customHeight="1" x14ac:dyDescent="0.2">
      <c r="A19" s="24" t="s">
        <v>19</v>
      </c>
      <c r="F19" s="25"/>
      <c r="G19" s="25"/>
      <c r="H19" s="12"/>
      <c r="I19" s="12"/>
      <c r="J19" s="12"/>
      <c r="K19" s="12"/>
    </row>
    <row r="20" spans="1:31" ht="28.5" customHeight="1" x14ac:dyDescent="0.2">
      <c r="A20" s="26">
        <v>1</v>
      </c>
      <c r="E20" s="27" t="s">
        <v>20</v>
      </c>
      <c r="F20" s="28"/>
      <c r="G20" s="28"/>
      <c r="H20" s="28"/>
      <c r="I20" s="28"/>
      <c r="J20" s="29"/>
      <c r="K20" s="30" t="s">
        <v>21</v>
      </c>
      <c r="L20" s="31"/>
      <c r="M20" s="31"/>
      <c r="N20" s="31"/>
      <c r="O20" s="32"/>
      <c r="P20" s="30" t="s">
        <v>22</v>
      </c>
      <c r="Q20" s="31"/>
      <c r="R20" s="31"/>
      <c r="S20" s="31"/>
      <c r="T20" s="31"/>
      <c r="U20" s="31"/>
      <c r="V20" s="31"/>
      <c r="W20" s="32"/>
      <c r="X20" s="33" t="s">
        <v>23</v>
      </c>
      <c r="Y20" s="30" t="s">
        <v>24</v>
      </c>
      <c r="Z20" s="32"/>
      <c r="AA20" s="33" t="s">
        <v>25</v>
      </c>
      <c r="AB20" s="33" t="s">
        <v>26</v>
      </c>
    </row>
    <row r="21" spans="1:31" ht="84" customHeight="1" x14ac:dyDescent="0.2">
      <c r="C21" s="34" t="s">
        <v>27</v>
      </c>
      <c r="D21" s="34" t="s">
        <v>28</v>
      </c>
      <c r="E21" s="35" t="s">
        <v>29</v>
      </c>
      <c r="F21" s="36" t="s">
        <v>30</v>
      </c>
      <c r="G21" s="36" t="s">
        <v>31</v>
      </c>
      <c r="H21" s="36" t="s">
        <v>32</v>
      </c>
      <c r="I21" s="36" t="s">
        <v>33</v>
      </c>
      <c r="J21" s="36" t="s">
        <v>34</v>
      </c>
      <c r="K21" s="36" t="s">
        <v>35</v>
      </c>
      <c r="L21" s="36" t="s">
        <v>36</v>
      </c>
      <c r="M21" s="37" t="s">
        <v>37</v>
      </c>
      <c r="N21" s="37" t="s">
        <v>38</v>
      </c>
      <c r="O21" s="38" t="s">
        <v>39</v>
      </c>
      <c r="P21" s="39" t="s">
        <v>40</v>
      </c>
      <c r="Q21" s="39" t="s">
        <v>36</v>
      </c>
      <c r="R21" s="39" t="s">
        <v>41</v>
      </c>
      <c r="S21" s="39" t="s">
        <v>42</v>
      </c>
      <c r="T21" s="37" t="s">
        <v>43</v>
      </c>
      <c r="U21" s="37" t="s">
        <v>44</v>
      </c>
      <c r="V21" s="37" t="s">
        <v>45</v>
      </c>
      <c r="W21" s="38" t="s">
        <v>46</v>
      </c>
      <c r="X21" s="40"/>
      <c r="Y21" s="41" t="s">
        <v>47</v>
      </c>
      <c r="Z21" s="36" t="s">
        <v>48</v>
      </c>
      <c r="AA21" s="40"/>
      <c r="AB21" s="40"/>
    </row>
    <row r="22" spans="1:31" ht="19.5" customHeight="1" x14ac:dyDescent="0.2">
      <c r="A22" s="42" t="s">
        <v>49</v>
      </c>
      <c r="D22" s="43"/>
      <c r="E22" s="44"/>
      <c r="F22" s="45" t="s">
        <v>50</v>
      </c>
      <c r="G22" s="45" t="s">
        <v>51</v>
      </c>
      <c r="H22" s="45" t="s">
        <v>52</v>
      </c>
      <c r="I22" s="45" t="s">
        <v>53</v>
      </c>
      <c r="J22" s="45" t="s">
        <v>54</v>
      </c>
      <c r="K22" s="45" t="s">
        <v>55</v>
      </c>
      <c r="L22" s="45" t="s">
        <v>56</v>
      </c>
      <c r="M22" s="45" t="s">
        <v>57</v>
      </c>
      <c r="N22" s="45" t="s">
        <v>58</v>
      </c>
      <c r="O22" s="45" t="s">
        <v>59</v>
      </c>
      <c r="P22" s="45" t="s">
        <v>60</v>
      </c>
      <c r="Q22" s="45" t="s">
        <v>61</v>
      </c>
      <c r="R22" s="45" t="s">
        <v>62</v>
      </c>
      <c r="S22" s="45" t="s">
        <v>63</v>
      </c>
      <c r="T22" s="45" t="s">
        <v>64</v>
      </c>
      <c r="U22" s="45" t="s">
        <v>65</v>
      </c>
      <c r="V22" s="45" t="s">
        <v>66</v>
      </c>
      <c r="W22" s="45" t="s">
        <v>67</v>
      </c>
      <c r="X22" s="45" t="s">
        <v>68</v>
      </c>
      <c r="Y22" s="45" t="s">
        <v>69</v>
      </c>
      <c r="Z22" s="45" t="s">
        <v>70</v>
      </c>
      <c r="AA22" s="45" t="s">
        <v>71</v>
      </c>
      <c r="AB22" s="45" t="s">
        <v>72</v>
      </c>
    </row>
    <row r="23" spans="1:31" ht="15" customHeight="1" x14ac:dyDescent="0.2">
      <c r="A23" s="46">
        <v>999</v>
      </c>
      <c r="C23" s="47"/>
      <c r="D23" s="48"/>
      <c r="E23" s="49"/>
      <c r="F23" s="50"/>
      <c r="G23" s="51"/>
      <c r="H23" s="52"/>
      <c r="I23" s="52"/>
      <c r="J23" s="53">
        <f>IF(OR(H23=0,I23=0),0,(DATE(LEFT(I23,4),MID(I23,5,2),RIGHT(I23,2))-DATE(LEFT(H23,4),MID(H23,5,2),RIGHT(H23,2)))/365)</f>
        <v>0</v>
      </c>
      <c r="K23" s="54"/>
      <c r="L23" s="54"/>
      <c r="M23" s="54"/>
      <c r="N23" s="54"/>
      <c r="O23" s="55">
        <f t="shared" ref="O23" si="0">SUM(K23:N23)</f>
        <v>0</v>
      </c>
      <c r="P23" s="54"/>
      <c r="Q23" s="54"/>
      <c r="R23" s="54"/>
      <c r="S23" s="54"/>
      <c r="T23" s="54"/>
      <c r="U23" s="54"/>
      <c r="V23" s="54"/>
      <c r="W23" s="55">
        <f>SUM(P23:V23)</f>
        <v>0</v>
      </c>
      <c r="X23" s="56">
        <f>IF(W23=0,0,O23/W23*100)</f>
        <v>0</v>
      </c>
      <c r="Y23" s="54"/>
      <c r="Z23" s="55">
        <f>MAX(0, Y23 - P23)</f>
        <v>0</v>
      </c>
      <c r="AA23" s="55">
        <f xml:space="preserve"> W23 + Z23</f>
        <v>0</v>
      </c>
      <c r="AB23" s="56">
        <f>IF(AA23=0,0,O23/AA23*100)</f>
        <v>0</v>
      </c>
      <c r="AD23" s="57">
        <v>4</v>
      </c>
      <c r="AE23" s="57" t="s">
        <v>73</v>
      </c>
    </row>
    <row r="33" spans="6:28" x14ac:dyDescent="0.2"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5" spans="6:28" s="59" customFormat="1" x14ac:dyDescent="0.2">
      <c r="F35" s="1"/>
      <c r="G35" s="1"/>
      <c r="H35" s="1"/>
      <c r="I35" s="1"/>
      <c r="J35" s="1"/>
      <c r="K35" s="1"/>
    </row>
    <row r="36" spans="6:28" s="59" customFormat="1" x14ac:dyDescent="0.2">
      <c r="F36" s="1"/>
      <c r="G36" s="1"/>
      <c r="H36" s="1"/>
      <c r="I36" s="1"/>
      <c r="J36" s="1"/>
      <c r="K36" s="1"/>
    </row>
    <row r="37" spans="6:28" s="59" customFormat="1" x14ac:dyDescent="0.2">
      <c r="F37" s="1"/>
      <c r="G37" s="1"/>
      <c r="H37" s="1"/>
      <c r="I37" s="1"/>
      <c r="J37" s="1"/>
      <c r="K37" s="1"/>
    </row>
    <row r="38" spans="6:28" s="59" customFormat="1" x14ac:dyDescent="0.2">
      <c r="F38" s="1"/>
      <c r="G38" s="1"/>
      <c r="H38" s="1"/>
      <c r="I38" s="1"/>
      <c r="J38" s="1"/>
      <c r="K38" s="1"/>
    </row>
    <row r="39" spans="6:28" s="59" customFormat="1" x14ac:dyDescent="0.2">
      <c r="F39" s="1"/>
      <c r="G39" s="1"/>
      <c r="H39" s="1"/>
      <c r="I39" s="1"/>
      <c r="J39" s="1"/>
      <c r="K39" s="1"/>
    </row>
    <row r="40" spans="6:28" s="59" customFormat="1" x14ac:dyDescent="0.2">
      <c r="F40" s="1"/>
      <c r="G40" s="1"/>
      <c r="H40" s="1"/>
      <c r="I40" s="1"/>
      <c r="J40" s="1"/>
      <c r="K40" s="1"/>
    </row>
    <row r="41" spans="6:28" s="59" customFormat="1" x14ac:dyDescent="0.2">
      <c r="F41" s="1"/>
      <c r="G41" s="1"/>
      <c r="H41" s="1"/>
      <c r="I41" s="1"/>
      <c r="J41" s="1"/>
      <c r="K41" s="1"/>
    </row>
    <row r="42" spans="6:28" s="59" customFormat="1" x14ac:dyDescent="0.2">
      <c r="F42" s="1"/>
      <c r="G42" s="1"/>
      <c r="H42" s="1"/>
      <c r="I42" s="1"/>
      <c r="J42" s="1"/>
      <c r="K42" s="1"/>
    </row>
  </sheetData>
  <mergeCells count="14">
    <mergeCell ref="AB20:AB21"/>
    <mergeCell ref="A1:J1"/>
    <mergeCell ref="E20:J20"/>
    <mergeCell ref="K20:O20"/>
    <mergeCell ref="P20:W20"/>
    <mergeCell ref="X20:X21"/>
    <mergeCell ref="Y20:Z20"/>
    <mergeCell ref="AA20:AA21"/>
    <mergeCell ref="A8:F8"/>
    <mergeCell ref="A10:D10"/>
    <mergeCell ref="A11:D11"/>
    <mergeCell ref="A12:D12"/>
    <mergeCell ref="A13:D13"/>
    <mergeCell ref="A14:D14"/>
  </mergeCells>
  <dataValidations count="1">
    <dataValidation type="list" allowBlank="1" showDropDown="1" showInputMessage="1" showErrorMessage="1" sqref="F23:G23">
      <formula1>"0,1"</formula1>
    </dataValidation>
  </dataValidations>
  <pageMargins left="0.51181102362204722" right="0.15748031496062992" top="0.98425196850393704" bottom="0.6692913385826772" header="0.39370078740157483" footer="0.31496062992125984"/>
  <pageSetup paperSize="9" scale="34" orientation="landscape" verticalDpi="300" r:id="rId1"/>
  <headerFooter alignWithMargins="0"/>
  <colBreaks count="1" manualBreakCount="1">
    <brk id="12" min="2" max="41" man="1"/>
  </colBreaks>
  <drawing r:id="rId2"/>
  <legacyDrawing r:id="rId3"/>
  <controls>
    <mc:AlternateContent xmlns:mc="http://schemas.openxmlformats.org/markup-compatibility/2006">
      <mc:Choice Requires="x14">
        <control shapeId="1025" r:id="rId4" name="cmbVal1">
          <controlPr defaultSize="0" autoLine="0" linkedCell="#REF!" listFillRange="ValList1" r:id="rId5">
            <anchor moveWithCells="1" sizeWithCells="1">
              <from>
                <xdr:col>28</xdr:col>
                <xdr:colOff>0</xdr:colOff>
                <xdr:row>41</xdr:row>
                <xdr:rowOff>0</xdr:rowOff>
              </from>
              <to>
                <xdr:col>28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1025" r:id="rId4" name="cmbVal1"/>
      </mc:Fallback>
    </mc:AlternateContent>
    <mc:AlternateContent xmlns:mc="http://schemas.openxmlformats.org/markup-compatibility/2006">
      <mc:Choice Requires="x14">
        <control shapeId="1026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LTC01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2022-03-01T08:29:49Z</dcterms:created>
  <dcterms:modified xsi:type="dcterms:W3CDTF">2022-03-01T08:29:58Z</dcterms:modified>
</cp:coreProperties>
</file>