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60D421B-4227-4BBC-8B8A-B16A725B18C9}" xr6:coauthVersionLast="46" xr6:coauthVersionMax="46" xr10:uidLastSave="{00000000-0000-0000-0000-000000000000}"/>
  <bookViews>
    <workbookView xWindow="9720" yWindow="180" windowWidth="19155" windowHeight="15300" xr2:uid="{3A0DBB8A-0285-4E5C-B114-9C19513F374F}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korvaukset'!$C$3:$I$57</definedName>
    <definedName name="_xlnm.Print_Area" localSheetId="1">'Premieinkomst, ersättningar'!$C$2:$I$57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<sst xmlns="http://schemas.openxmlformats.org/spreadsheetml/2006/main" count="111" uniqueCount="80">
  <si>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</si>
  <si>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</si>
  <si>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</si>
  <si>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</si>
  <si>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</si>
  <si>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</si>
  <si>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</si>
  <si>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</si>
  <si>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</si>
  <si>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</si>
  <si>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</si>
  <si>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</si>
  <si>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</si>
  <si>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</si>
  <si>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</si>
  <si>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</si>
  <si>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</si>
  <si>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</si>
  <si>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</si>
  <si>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</si>
  <si>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</si>
  <si>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</si>
  <si>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</si>
  <si>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</si>
  <si>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</si>
  <si>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</si>
  <si>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>-</t>
  </si>
  <si>
    <t xml:space="preserve">Inhemsk direktförsäkring </t>
  </si>
  <si>
    <t>Premieinkomst</t>
  </si>
  <si>
    <t>Utbetalda ersättningar</t>
  </si>
  <si>
    <t>Förändring %</t>
  </si>
  <si>
    <t>Totalt</t>
  </si>
  <si>
    <t>Olycksfall och yrkessjukdomar (1a)</t>
  </si>
  <si>
    <t>Övrigt olycksfall  (1b)</t>
  </si>
  <si>
    <t>Sjukdom (2)</t>
  </si>
  <si>
    <t>Landfordon (3)</t>
  </si>
  <si>
    <t>Spårbundna fordon (4)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</si>
  <si>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</si>
  <si>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</si>
  <si>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</si>
  <si>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</si>
  <si>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</si>
  <si>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</si>
  <si>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</si>
  <si>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 (12)</t>
  </si>
  <si>
    <t>Allmän ansvarighet 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</si>
  <si>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</si>
  <si>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</si>
  <si>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</si>
  <si>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</si>
  <si>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</si>
  <si>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</si>
  <si>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>Domestic direct insurance</t>
  </si>
  <si>
    <t>Premiums written</t>
  </si>
  <si>
    <t>Claims paid</t>
  </si>
  <si>
    <t>Change %</t>
  </si>
  <si>
    <t>(1.000 euros)</t>
  </si>
  <si>
    <t>Total</t>
  </si>
  <si>
    <t>Workers' compensation (1a)</t>
  </si>
  <si>
    <t>Non-statutory accident(1b)</t>
  </si>
  <si>
    <t>Health (2)</t>
  </si>
  <si>
    <t>Land vehicles (3)</t>
  </si>
  <si>
    <t>Railway rolling stock (4)</t>
  </si>
  <si>
    <t>Aviation (5)</t>
  </si>
  <si>
    <t>Marine (6)</t>
  </si>
  <si>
    <t>Goods in transit(7)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</si>
  <si>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</si>
  <si>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</si>
  <si>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</si>
  <si>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</si>
  <si>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</si>
  <si>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</si>
  <si>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</si>
  <si>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</si>
  <si>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loss(16)</t>
  </si>
  <si>
    <t>Legal expenses (17)</t>
  </si>
  <si>
    <t>Travel assistance (18)</t>
  </si>
  <si>
    <t>Include  If P&amp;C Insurance Ltd, branch in Finland data.</t>
  </si>
  <si>
    <t>1.1.-31.3.2021</t>
  </si>
  <si>
    <t xml:space="preserve">1.1.-31.3.2022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</si>
</sst>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165" fontId="0" fillId="0" borderId="13" xfId="1" applyNumberFormat="1" applyFont="1" applyBorder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3" fillId="2" borderId="1" xfId="0" applyFont="1" applyFill="1" applyBorder="1"/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8EFF7"/>
      <color rgb="FFE8E8E8"/>
      <color rgb="FF0095DB"/>
      <color rgb="FF004C93"/>
      <color rgb="FFE7F0F9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Kotimaisen ensivakuutuksen maksutulo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2857744443336989"/>
          <c:y val="0.10827877255656834"/>
          <c:w val="0.62515673278182005"/>
          <c:h val="0.72659564430249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korvaukset'!$E$3:$E$4</c:f>
              <c:strCache>
                <c:ptCount val="2"/>
                <c:pt idx="0">
                  <c:v>Vakuutusmaksutulo</c:v>
                </c:pt>
                <c:pt idx="1">
                  <c:v>1.1.-31.3.2022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korvaukset'!$E$5:$E$24</c15:sqref>
                  </c15:fullRef>
                </c:ext>
              </c:extLst>
              <c:f>('Maksutulo, korvaukset'!$E$6:$E$9,'Maksutulo, korvaukset'!$E$12:$E$16,'Maksutulo, korvaukset'!$E$18:$E$23)</c:f>
              <c:numCache>
                <c:formatCode>#\ ##0;\-#\ ##0;0;</c:formatCode>
                <c:ptCount val="15"/>
                <c:pt idx="0">
                  <c:v>530599.35363999999</c:v>
                </c:pt>
                <c:pt idx="1">
                  <c:v>79819.846868318316</c:v>
                </c:pt>
                <c:pt idx="2">
                  <c:v>226052.43802937065</c:v>
                </c:pt>
                <c:pt idx="3">
                  <c:v>309667.78322288377</c:v>
                </c:pt>
                <c:pt idx="4">
                  <c:v>23075.694466636429</c:v>
                </c:pt>
                <c:pt idx="5">
                  <c:v>25105.598800976328</c:v>
                </c:pt>
                <c:pt idx="6">
                  <c:v>210691.42715040903</c:v>
                </c:pt>
                <c:pt idx="7">
                  <c:v>263884.72265338036</c:v>
                </c:pt>
                <c:pt idx="8">
                  <c:v>232653.77944693074</c:v>
                </c:pt>
                <c:pt idx="9">
                  <c:v>2401.5945884295734</c:v>
                </c:pt>
                <c:pt idx="10">
                  <c:v>167589.1974536739</c:v>
                </c:pt>
                <c:pt idx="11">
                  <c:v>78.397999999999996</c:v>
                </c:pt>
                <c:pt idx="12">
                  <c:v>6399.4158599999992</c:v>
                </c:pt>
                <c:pt idx="13">
                  <c:v>58593.968868219403</c:v>
                </c:pt>
                <c:pt idx="14">
                  <c:v>50261.43174770219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1-4694-BFFE-16D66C0BE1E8}"/>
            </c:ext>
          </c:extLst>
        </c:ser>
        <c:ser>
          <c:idx val="0"/>
          <c:order val="1"/>
          <c:tx>
            <c:strRef>
              <c:f>'Maksutulo, korvaukset'!$D$3:$D$4</c:f>
              <c:strCache>
                <c:ptCount val="2"/>
                <c:pt idx="0">
                  <c:v>Vakuutusmaksutulo</c:v>
                </c:pt>
                <c:pt idx="1">
                  <c:v>1.1.-31.3.2021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korvaukset'!$C$5:$C$24</c15:sqref>
                  </c15:fullRef>
                </c:ext>
              </c:extLst>
              <c:f>('Maksutulo, korvaukset'!$C$6:$C$9,'Maksutulo, korvaukset'!$C$12:$C$16,'Maksutulo, korvaukset'!$C$18:$C$23)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korvaukset'!$D$5:$D$24</c15:sqref>
                  </c15:fullRef>
                </c:ext>
              </c:extLst>
              <c:f>('Maksutulo, korvaukset'!$D$6:$D$9,'Maksutulo, korvaukset'!$D$12:$D$16,'Maksutulo, korvaukset'!$D$18:$D$23)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215034.14309727275</c:v>
                </c:pt>
                <c:pt idx="3">
                  <c:v>297332.10816116969</c:v>
                </c:pt>
                <c:pt idx="4">
                  <c:v>27853.43590679688</c:v>
                </c:pt>
                <c:pt idx="5">
                  <c:v>23821.282241723009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2539.5753401621496</c:v>
                </c:pt>
                <c:pt idx="10">
                  <c:v>160427.68672223113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46359.449340826824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1-4694-BFFE-16D66C0B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Lähde: Finanssivalvonta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euroa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Inhemsk direktförsäkrings premieinkomst  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6.5641958548284918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ersättningar'!$E$3:$E$4</c:f>
              <c:strCache>
                <c:ptCount val="2"/>
                <c:pt idx="0">
                  <c:v>Premieinkomst</c:v>
                </c:pt>
                <c:pt idx="1">
                  <c:v>1.1.-31.3.2022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ersättningar'!$E$5:$E$24</c15:sqref>
                  </c15:fullRef>
                </c:ext>
              </c:extLst>
              <c:f>('Premieinkomst, ersättningar'!$E$6:$E$9,'Premieinkomst, ersättningar'!$E$12:$E$16,'Premieinkomst, ersättningar'!$E$18:$E$23)</c:f>
              <c:numCache>
                <c:formatCode>#\ ##0;\-#\ ##0;0;</c:formatCode>
                <c:ptCount val="15"/>
                <c:pt idx="0">
                  <c:v>530599.35363999999</c:v>
                </c:pt>
                <c:pt idx="1">
                  <c:v>79819.846868318316</c:v>
                </c:pt>
                <c:pt idx="2">
                  <c:v>226052.43802937065</c:v>
                </c:pt>
                <c:pt idx="3">
                  <c:v>309667.78322288377</c:v>
                </c:pt>
                <c:pt idx="4">
                  <c:v>23075.694466636429</c:v>
                </c:pt>
                <c:pt idx="5">
                  <c:v>25105.598800976328</c:v>
                </c:pt>
                <c:pt idx="6">
                  <c:v>210691.42715040903</c:v>
                </c:pt>
                <c:pt idx="7">
                  <c:v>263884.72265338036</c:v>
                </c:pt>
                <c:pt idx="8">
                  <c:v>232653.77944693074</c:v>
                </c:pt>
                <c:pt idx="9">
                  <c:v>2401.5945884295734</c:v>
                </c:pt>
                <c:pt idx="10">
                  <c:v>167589.1974536739</c:v>
                </c:pt>
                <c:pt idx="11">
                  <c:v>78.397999999999996</c:v>
                </c:pt>
                <c:pt idx="12">
                  <c:v>6399.4158599999992</c:v>
                </c:pt>
                <c:pt idx="13">
                  <c:v>58593.968868219403</c:v>
                </c:pt>
                <c:pt idx="14">
                  <c:v>50261.43174770219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B-4BC3-A342-FF97D539B81B}"/>
            </c:ext>
          </c:extLst>
        </c:ser>
        <c:ser>
          <c:idx val="0"/>
          <c:order val="1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1.1.-31.3.2021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strCache>
                <c:ptCount val="15"/>
                <c:pt idx="0">
                  <c:v>Olycksfall och yrkessjukdomar (1a)</c:v>
                </c:pt>
                <c:pt idx="1">
                  <c:v>Övrigt olycksfall 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 (12)</c:v>
                </c:pt>
                <c:pt idx="10">
                  <c:v>Allmän ansvarighet 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215034.14309727275</c:v>
                </c:pt>
                <c:pt idx="3">
                  <c:v>297332.10816116969</c:v>
                </c:pt>
                <c:pt idx="4">
                  <c:v>27853.43590679688</c:v>
                </c:pt>
                <c:pt idx="5">
                  <c:v>23821.282241723009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2539.5753401621496</c:v>
                </c:pt>
                <c:pt idx="10">
                  <c:v>160427.68672223113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46359.449340826824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B-4BC3-A342-FF97D539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Käkka: Finansinspektionen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Domestic direct insurance premiums written</a:t>
            </a:r>
          </a:p>
        </c:rich>
      </c:tx>
      <c:layout>
        <c:manualLayout>
          <c:xMode val="edge"/>
          <c:yMode val="edge"/>
          <c:x val="0.31322080371531819"/>
          <c:y val="6.05524866093182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0800785226396105"/>
          <c:y val="6.5641958548284918E-2"/>
          <c:w val="0.62889306394301991"/>
          <c:h val="0.7692324074365446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paid'!$E$3:$E$4</c:f>
              <c:strCache>
                <c:ptCount val="2"/>
                <c:pt idx="0">
                  <c:v>Premiums written</c:v>
                </c:pt>
                <c:pt idx="1">
                  <c:v>1.1.-31.3.2022 </c:v>
                </c:pt>
              </c:strCache>
            </c:strRef>
          </c:tx>
          <c:spPr>
            <a:solidFill>
              <a:srgbClr val="004C93"/>
            </a:solidFill>
            <a:ln>
              <a:solidFill>
                <a:srgbClr val="004C9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paid'!$E$5:$E$24</c15:sqref>
                  </c15:fullRef>
                </c:ext>
              </c:extLst>
              <c:f>('Premiums written, claims paid'!$E$6:$E$9,'Premiums written, claims paid'!$E$12:$E$16,'Premiums written, claims paid'!$E$18:$E$23)</c:f>
              <c:numCache>
                <c:formatCode>#\ ##0;\-#\ ##0;0;</c:formatCode>
                <c:ptCount val="15"/>
                <c:pt idx="0">
                  <c:v>530599.35363999999</c:v>
                </c:pt>
                <c:pt idx="1">
                  <c:v>79819.846868318316</c:v>
                </c:pt>
                <c:pt idx="2">
                  <c:v>226052.43802937065</c:v>
                </c:pt>
                <c:pt idx="3">
                  <c:v>309667.78322288377</c:v>
                </c:pt>
                <c:pt idx="4">
                  <c:v>23075.694466636429</c:v>
                </c:pt>
                <c:pt idx="5">
                  <c:v>25105.598800976328</c:v>
                </c:pt>
                <c:pt idx="6">
                  <c:v>210691.42715040903</c:v>
                </c:pt>
                <c:pt idx="7">
                  <c:v>263884.72265338036</c:v>
                </c:pt>
                <c:pt idx="8">
                  <c:v>232653.77944693074</c:v>
                </c:pt>
                <c:pt idx="9">
                  <c:v>2401.5945884295734</c:v>
                </c:pt>
                <c:pt idx="10">
                  <c:v>167589.1974536739</c:v>
                </c:pt>
                <c:pt idx="11">
                  <c:v>78.397999999999996</c:v>
                </c:pt>
                <c:pt idx="12">
                  <c:v>6399.4158599999992</c:v>
                </c:pt>
                <c:pt idx="13">
                  <c:v>58593.968868219403</c:v>
                </c:pt>
                <c:pt idx="14">
                  <c:v>50261.43174770219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F-4546-AF9F-DB2A67D8F8C6}"/>
            </c:ext>
          </c:extLst>
        </c:ser>
        <c:ser>
          <c:idx val="0"/>
          <c:order val="1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1.1.-31.3.2021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strCache>
                <c:ptCount val="15"/>
                <c:pt idx="0">
                  <c:v>Workers' compensation (1a)</c:v>
                </c:pt>
                <c:pt idx="1">
                  <c:v>Non-statutory accident(1b)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215034.14309727275</c:v>
                </c:pt>
                <c:pt idx="3">
                  <c:v>297332.10816116969</c:v>
                </c:pt>
                <c:pt idx="4">
                  <c:v>27853.43590679688</c:v>
                </c:pt>
                <c:pt idx="5">
                  <c:v>23821.282241723009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2539.5753401621496</c:v>
                </c:pt>
                <c:pt idx="10">
                  <c:v>160427.68672223113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46359.449340826824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F-4546-AF9F-DB2A67D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03030048"/>
        <c:axId val="-903031680"/>
      </c:barChart>
      <c:catAx>
        <c:axId val="-9030300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800" b="0" i="1"/>
                  <a:t>Source:</a:t>
                </a:r>
                <a:r>
                  <a:rPr lang="fi-FI" sz="800" b="0" i="1" baseline="0"/>
                  <a:t> Financial supervisory authority</a:t>
                </a:r>
                <a:endParaRPr lang="fi-FI" sz="800" b="0" i="1"/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1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1680"/>
        <c:crosses val="autoZero"/>
        <c:auto val="0"/>
        <c:lblAlgn val="ctr"/>
        <c:lblOffset val="100"/>
        <c:noMultiLvlLbl val="0"/>
      </c:catAx>
      <c:valAx>
        <c:axId val="-903031680"/>
        <c:scaling>
          <c:orientation val="minMax"/>
          <c:min val="0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-903030048"/>
        <c:crossesAt val="1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Milj.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</c:dispUnitsLbl>
        </c:dispUnits>
      </c:valAx>
      <c:spPr>
        <a:solidFill>
          <a:srgbClr val="F7F7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88196431858688"/>
          <c:h val="8.541492439203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E8EFF7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69975" y="5572125"/>
    <xdr:ext cx="8228805" cy="54887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A48297-4C09-4A68-A84F-3879643E05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60475" y="5572126"/>
    <xdr:ext cx="8437563" cy="54411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D799DE-E234-404D-84EE-F8F9188CFB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60475" y="5572125"/>
    <xdr:ext cx="8181181" cy="53935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54002-F9FD-438F-B34D-778B26E97D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50B3-7F81-4DB1-B058-0814DDE4B600}">
  <sheetPr>
    <pageSetUpPr fitToPage="1"/>
  </sheetPr>
  <dimension ref="B2:I68"/>
  <sheetViews>
    <sheetView tabSelected="1" topLeftCell="C1" zoomScale="80" zoomScaleNormal="80" workbookViewId="0">
      <selection activeCell="C2" sqref="C2"/>
    </sheetView>
  </sheetViews>
  <sheetFormatPr defaultRowHeight="15" x14ac:dyDescent="0.25"/>
  <cols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0</v>
      </c>
      <c r="D3" s="32" t="s">
        <v>1</v>
      </c>
      <c r="E3" s="33"/>
      <c r="F3" s="34"/>
      <c r="G3" s="32" t="s">
        <v>2</v>
      </c>
      <c r="H3" s="33"/>
      <c r="I3" s="34"/>
    </row>
    <row r="4" spans="2:9" ht="18.75" customHeight="1" thickBot="1" x14ac:dyDescent="0.3">
      <c r="B4" s="1"/>
      <c r="C4" s="28" t="s">
        <v>3</v>
      </c>
      <c r="D4" s="29" t="s">
        <v>78</v>
      </c>
      <c r="E4" s="30" t="s">
        <v>79</v>
      </c>
      <c r="F4" s="31" t="s">
        <v>4</v>
      </c>
      <c r="G4" s="29" t="s">
        <v>78</v>
      </c>
      <c r="H4" s="30" t="s">
        <v>79</v>
      </c>
      <c r="I4" s="31" t="s">
        <v>4</v>
      </c>
    </row>
    <row r="5" spans="2:9" x14ac:dyDescent="0.25">
      <c r="B5" s="1"/>
      <c r="C5" s="4" t="s">
        <v>5</v>
      </c>
      <c r="D5" s="5">
        <v>2108205.2189611881</v>
      </c>
      <c r="E5" s="6">
        <v>2186874.428836931</v>
      </c>
      <c r="F5" s="7">
        <v>3.7315726746235324E-2</v>
      </c>
      <c r="G5" s="5">
        <v>780443.90677999996</v>
      </c>
      <c r="H5" s="6">
        <v>848084.04185000004</v>
      </c>
      <c r="I5" s="7">
        <v>8.6668797696266994E-2</v>
      </c>
    </row>
    <row r="6" spans="2:9" x14ac:dyDescent="0.25">
      <c r="B6" s="1"/>
      <c r="C6" s="8" t="s">
        <v>6</v>
      </c>
      <c r="D6" s="9">
        <v>524808.17294000008</v>
      </c>
      <c r="E6" s="2">
        <v>530599.35363999999</v>
      </c>
      <c r="F6" s="10">
        <v>1.1034852349111567E-2</v>
      </c>
      <c r="G6" s="2">
        <v>116888.90459000001</v>
      </c>
      <c r="H6" s="2">
        <v>118688.60704</v>
      </c>
      <c r="I6" s="10">
        <v>1.5396691895716198E-2</v>
      </c>
    </row>
    <row r="7" spans="2:9" x14ac:dyDescent="0.25">
      <c r="B7" s="1"/>
      <c r="C7" s="8" t="s">
        <v>7</v>
      </c>
      <c r="D7" s="9">
        <v>73111.188385632908</v>
      </c>
      <c r="E7" s="2">
        <v>79819.846868318316</v>
      </c>
      <c r="F7" s="10">
        <v>9.1759669495452056E-2</v>
      </c>
      <c r="G7" s="2">
        <v>28567.586355507472</v>
      </c>
      <c r="H7" s="2">
        <v>30977.649984705757</v>
      </c>
      <c r="I7" s="10">
        <v>8.4363572029026335E-2</v>
      </c>
    </row>
    <row r="8" spans="2:9" x14ac:dyDescent="0.25">
      <c r="B8" s="1"/>
      <c r="C8" s="8" t="s">
        <v>8</v>
      </c>
      <c r="D8" s="9">
        <v>215034.14309727275</v>
      </c>
      <c r="E8" s="2">
        <v>226052.43802937065</v>
      </c>
      <c r="F8" s="10">
        <v>5.1239746271891637E-2</v>
      </c>
      <c r="G8" s="2">
        <v>86416.82685608571</v>
      </c>
      <c r="H8" s="2">
        <v>106279.20341115439</v>
      </c>
      <c r="I8" s="10">
        <v>0.22984385423161274</v>
      </c>
    </row>
    <row r="9" spans="2:9" x14ac:dyDescent="0.25">
      <c r="B9" s="1"/>
      <c r="C9" s="8" t="s">
        <v>9</v>
      </c>
      <c r="D9" s="9">
        <v>297332.10816116969</v>
      </c>
      <c r="E9" s="2">
        <v>309667.78322288377</v>
      </c>
      <c r="F9" s="10">
        <v>4.1487867348074942E-2</v>
      </c>
      <c r="G9" s="2">
        <v>176703.76072411257</v>
      </c>
      <c r="H9" s="2">
        <v>194482.72920823281</v>
      </c>
      <c r="I9" s="10">
        <v>0.10061454499476402</v>
      </c>
    </row>
    <row r="10" spans="2:9" x14ac:dyDescent="0.25">
      <c r="B10" s="1"/>
      <c r="C10" s="8" t="s">
        <v>10</v>
      </c>
      <c r="D10" s="9">
        <v>0</v>
      </c>
      <c r="E10" s="2">
        <v>0</v>
      </c>
      <c r="F10" s="10" t="s">
        <v>26</v>
      </c>
      <c r="G10" s="2">
        <v>2.2089099999999999</v>
      </c>
      <c r="H10" s="2">
        <v>3.2307399999999999</v>
      </c>
      <c r="I10" s="10">
        <v>0.46259467339094851</v>
      </c>
    </row>
    <row r="11" spans="2:9" x14ac:dyDescent="0.25">
      <c r="B11" s="1"/>
      <c r="C11" s="8" t="s">
        <v>11</v>
      </c>
      <c r="D11" s="9">
        <v>-0.22192999999999999</v>
      </c>
      <c r="E11" s="2">
        <v>-0.22195999999999999</v>
      </c>
      <c r="F11" s="10">
        <v>1.3517775875277E-4</v>
      </c>
      <c r="G11" s="2">
        <v>0</v>
      </c>
      <c r="H11" s="2">
        <v>26.453299999999999</v>
      </c>
      <c r="I11" s="11" t="s">
        <v>26</v>
      </c>
    </row>
    <row r="12" spans="2:9" x14ac:dyDescent="0.25">
      <c r="B12" s="1"/>
      <c r="C12" s="8" t="s">
        <v>12</v>
      </c>
      <c r="D12" s="9">
        <v>27853.43590679688</v>
      </c>
      <c r="E12" s="2">
        <v>23075.694466636429</v>
      </c>
      <c r="F12" s="10">
        <v>-0.17153149278055754</v>
      </c>
      <c r="G12" s="2">
        <v>14008.551261241673</v>
      </c>
      <c r="H12" s="2">
        <v>12956.985050375839</v>
      </c>
      <c r="I12" s="10">
        <v>-7.5066021550370288E-2</v>
      </c>
    </row>
    <row r="13" spans="2:9" x14ac:dyDescent="0.25">
      <c r="B13" s="1"/>
      <c r="C13" s="8" t="s">
        <v>13</v>
      </c>
      <c r="D13" s="9">
        <v>23821.282241723009</v>
      </c>
      <c r="E13" s="2">
        <v>25105.598800976328</v>
      </c>
      <c r="F13" s="10">
        <v>5.3914669505230765E-2</v>
      </c>
      <c r="G13" s="2">
        <v>5667.1362358805927</v>
      </c>
      <c r="H13" s="2">
        <v>4522.0782920894026</v>
      </c>
      <c r="I13" s="10">
        <v>-0.20205230580860817</v>
      </c>
    </row>
    <row r="14" spans="2:9" x14ac:dyDescent="0.25">
      <c r="B14" s="1"/>
      <c r="C14" s="8" t="s">
        <v>14</v>
      </c>
      <c r="D14" s="9">
        <v>194974.91888584418</v>
      </c>
      <c r="E14" s="2">
        <v>210691.42715040903</v>
      </c>
      <c r="F14" s="10">
        <v>8.0607846149517853E-2</v>
      </c>
      <c r="G14" s="2">
        <v>55511.479645039559</v>
      </c>
      <c r="H14" s="2">
        <v>65934.529607584249</v>
      </c>
      <c r="I14" s="10">
        <v>0.18776386486531135</v>
      </c>
    </row>
    <row r="15" spans="2:9" ht="29.25" customHeight="1" x14ac:dyDescent="0.25">
      <c r="B15" s="1"/>
      <c r="C15" s="12" t="s">
        <v>15</v>
      </c>
      <c r="D15" s="9">
        <v>263378.09188590507</v>
      </c>
      <c r="E15" s="2">
        <v>263884.72265338036</v>
      </c>
      <c r="F15" s="10">
        <v>1.923587356289153E-3</v>
      </c>
      <c r="G15" s="2">
        <v>107685.94390962327</v>
      </c>
      <c r="H15" s="2">
        <v>114095.11264003725</v>
      </c>
      <c r="I15" s="10">
        <v>5.9517226647453174E-2</v>
      </c>
    </row>
    <row r="16" spans="2:9" x14ac:dyDescent="0.25">
      <c r="B16" s="1"/>
      <c r="C16" s="8" t="s">
        <v>16</v>
      </c>
      <c r="D16" s="9">
        <v>226410.39846118813</v>
      </c>
      <c r="E16" s="2">
        <v>232653.77944693074</v>
      </c>
      <c r="F16" s="10">
        <v>2.7575504606573386E-2</v>
      </c>
      <c r="G16" s="2">
        <v>125702.86725502645</v>
      </c>
      <c r="H16" s="2">
        <v>130319.81149230173</v>
      </c>
      <c r="I16" s="10">
        <v>3.6729028844731192E-2</v>
      </c>
    </row>
    <row r="17" spans="2:9" x14ac:dyDescent="0.25">
      <c r="B17" s="1"/>
      <c r="C17" s="8" t="s">
        <v>17</v>
      </c>
      <c r="D17" s="9">
        <v>0</v>
      </c>
      <c r="E17" s="2">
        <v>0</v>
      </c>
      <c r="F17" s="13" t="s">
        <v>26</v>
      </c>
      <c r="G17" s="2">
        <v>0</v>
      </c>
      <c r="H17" s="2">
        <v>0</v>
      </c>
      <c r="I17" s="10" t="s">
        <v>26</v>
      </c>
    </row>
    <row r="18" spans="2:9" x14ac:dyDescent="0.25">
      <c r="B18" s="1"/>
      <c r="C18" s="8" t="s">
        <v>18</v>
      </c>
      <c r="D18" s="9">
        <v>2539.5753401621496</v>
      </c>
      <c r="E18" s="2">
        <v>2401.5945884295734</v>
      </c>
      <c r="F18" s="10">
        <v>-5.4332214347209036E-2</v>
      </c>
      <c r="G18" s="2">
        <v>161.60661000000002</v>
      </c>
      <c r="H18" s="2">
        <v>256.64371999999997</v>
      </c>
      <c r="I18" s="10">
        <v>0.58807687383579144</v>
      </c>
    </row>
    <row r="19" spans="2:9" x14ac:dyDescent="0.25">
      <c r="B19" s="1"/>
      <c r="C19" s="8" t="s">
        <v>19</v>
      </c>
      <c r="D19" s="9">
        <v>160427.68672223113</v>
      </c>
      <c r="E19" s="2">
        <v>167589.1974536739</v>
      </c>
      <c r="F19" s="10">
        <v>4.464011716283367E-2</v>
      </c>
      <c r="G19" s="2">
        <v>34434.175467576337</v>
      </c>
      <c r="H19" s="2">
        <v>34883.517493179264</v>
      </c>
      <c r="I19" s="10">
        <v>1.3049304056257535E-2</v>
      </c>
    </row>
    <row r="20" spans="2:9" x14ac:dyDescent="0.25">
      <c r="B20" s="1"/>
      <c r="C20" s="8" t="s">
        <v>20</v>
      </c>
      <c r="D20" s="9">
        <v>78.734089999999995</v>
      </c>
      <c r="E20" s="2">
        <v>78.397999999999996</v>
      </c>
      <c r="F20" s="10">
        <v>-4.2686719310529742E-3</v>
      </c>
      <c r="G20" s="2">
        <v>-7.0692799999999991</v>
      </c>
      <c r="H20" s="2">
        <v>-12.930440000000001</v>
      </c>
      <c r="I20" s="10">
        <v>0.82910282235248889</v>
      </c>
    </row>
    <row r="21" spans="2:9" x14ac:dyDescent="0.25">
      <c r="C21" s="8" t="s">
        <v>21</v>
      </c>
      <c r="D21" s="9">
        <v>6327.3613900000009</v>
      </c>
      <c r="E21" s="2">
        <v>6399.4158599999992</v>
      </c>
      <c r="F21" s="10">
        <v>1.1387759534942291E-2</v>
      </c>
      <c r="G21" s="2">
        <v>481.55041</v>
      </c>
      <c r="H21" s="2">
        <v>358.89100000000002</v>
      </c>
      <c r="I21" s="10">
        <v>-0.25471769404162686</v>
      </c>
    </row>
    <row r="22" spans="2:9" x14ac:dyDescent="0.25">
      <c r="C22" s="8" t="s">
        <v>22</v>
      </c>
      <c r="D22" s="9">
        <v>46359.449340826824</v>
      </c>
      <c r="E22" s="2">
        <v>58593.968868219403</v>
      </c>
      <c r="F22" s="10">
        <v>0.26390562660583955</v>
      </c>
      <c r="G22" s="2">
        <v>11407.349259917528</v>
      </c>
      <c r="H22" s="2">
        <v>18068.007040226843</v>
      </c>
      <c r="I22" s="10">
        <v>0.5838918076886751</v>
      </c>
    </row>
    <row r="23" spans="2:9" x14ac:dyDescent="0.25">
      <c r="C23" s="8" t="s">
        <v>23</v>
      </c>
      <c r="D23" s="9">
        <v>45748.894042435444</v>
      </c>
      <c r="E23" s="2">
        <v>50261.43174770219</v>
      </c>
      <c r="F23" s="10">
        <v>9.8637088386902591E-2</v>
      </c>
      <c r="G23" s="2">
        <v>16811.028569988823</v>
      </c>
      <c r="H23" s="2">
        <v>16243.522270112482</v>
      </c>
      <c r="I23" s="10">
        <v>-3.3757976052069601E-2</v>
      </c>
    </row>
    <row r="24" spans="2:9" ht="15.75" customHeight="1" thickBot="1" x14ac:dyDescent="0.4">
      <c r="B24" s="14"/>
      <c r="C24" s="15" t="s">
        <v>24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25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801F-8C3B-4F73-B31B-4861A9F790C0}">
  <sheetPr>
    <pageSetUpPr fitToPage="1"/>
  </sheetPr>
  <dimension ref="B2:I68"/>
  <sheetViews>
    <sheetView topLeftCell="C1" zoomScale="80" zoomScaleNormal="80" workbookViewId="0">
      <selection activeCell="C2" sqref="C2"/>
    </sheetView>
  </sheetViews>
  <sheetFormatPr defaultRowHeight="15" x14ac:dyDescent="0.25"/>
  <cols>
    <col min="3" max="3" width="35.28515625" customWidth="1"/>
    <col min="4" max="5" width="16" customWidth="1"/>
    <col min="6" max="6" width="12.85546875" customWidth="1"/>
    <col min="7" max="8" width="16" customWidth="1"/>
    <col min="9" max="9" width="13.4257812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27</v>
      </c>
      <c r="D3" s="32" t="s">
        <v>28</v>
      </c>
      <c r="E3" s="33"/>
      <c r="F3" s="34"/>
      <c r="G3" s="32" t="s">
        <v>29</v>
      </c>
      <c r="H3" s="33"/>
      <c r="I3" s="34"/>
    </row>
    <row r="4" spans="2:9" ht="18.75" customHeight="1" thickBot="1" x14ac:dyDescent="0.3">
      <c r="B4" s="1"/>
      <c r="C4" s="28" t="s">
        <v>3</v>
      </c>
      <c r="D4" s="29" t="s">
        <v>78</v>
      </c>
      <c r="E4" s="30" t="s">
        <v>79</v>
      </c>
      <c r="F4" s="31" t="s">
        <v>30</v>
      </c>
      <c r="G4" s="29" t="s">
        <v>78</v>
      </c>
      <c r="H4" s="30" t="s">
        <v>79</v>
      </c>
      <c r="I4" s="31" t="s">
        <v>30</v>
      </c>
    </row>
    <row r="5" spans="2:9" x14ac:dyDescent="0.25">
      <c r="B5" s="1"/>
      <c r="C5" s="4" t="s">
        <v>31</v>
      </c>
      <c r="D5" s="5">
        <v>2108205.2189611881</v>
      </c>
      <c r="E5" s="6">
        <v>2186874.428836931</v>
      </c>
      <c r="F5" s="7">
        <v>3.7315726746235324E-2</v>
      </c>
      <c r="G5" s="5">
        <v>780443.90677999996</v>
      </c>
      <c r="H5" s="6">
        <v>848084.04185000004</v>
      </c>
      <c r="I5" s="7">
        <v>8.6668797696266994E-2</v>
      </c>
    </row>
    <row r="6" spans="2:9" ht="23.25" customHeight="1" x14ac:dyDescent="0.25">
      <c r="B6" s="1"/>
      <c r="C6" s="8" t="s">
        <v>32</v>
      </c>
      <c r="D6" s="9">
        <v>524808.17294000008</v>
      </c>
      <c r="E6" s="2">
        <v>530599.35363999999</v>
      </c>
      <c r="F6" s="10">
        <v>1.1034852349111567E-2</v>
      </c>
      <c r="G6" s="2">
        <v>116888.90459000001</v>
      </c>
      <c r="H6" s="2">
        <v>118688.60704</v>
      </c>
      <c r="I6" s="10">
        <v>1.5396691895716198E-2</v>
      </c>
    </row>
    <row r="7" spans="2:9" x14ac:dyDescent="0.25">
      <c r="B7" s="1"/>
      <c r="C7" s="8" t="s">
        <v>33</v>
      </c>
      <c r="D7" s="9">
        <v>73111.188385632908</v>
      </c>
      <c r="E7" s="2">
        <v>79819.846868318316</v>
      </c>
      <c r="F7" s="10">
        <v>9.1759669495452056E-2</v>
      </c>
      <c r="G7" s="2">
        <v>28567.586355507472</v>
      </c>
      <c r="H7" s="2">
        <v>30977.649984705757</v>
      </c>
      <c r="I7" s="10">
        <v>8.4363572029026335E-2</v>
      </c>
    </row>
    <row r="8" spans="2:9" x14ac:dyDescent="0.25">
      <c r="B8" s="1"/>
      <c r="C8" s="8" t="s">
        <v>34</v>
      </c>
      <c r="D8" s="9">
        <v>215034.14309727275</v>
      </c>
      <c r="E8" s="2">
        <v>226052.43802937065</v>
      </c>
      <c r="F8" s="10">
        <v>5.1239746271891637E-2</v>
      </c>
      <c r="G8" s="2">
        <v>86416.82685608571</v>
      </c>
      <c r="H8" s="2">
        <v>106279.20341115439</v>
      </c>
      <c r="I8" s="10">
        <v>0.22984385423161274</v>
      </c>
    </row>
    <row r="9" spans="2:9" x14ac:dyDescent="0.25">
      <c r="B9" s="1"/>
      <c r="C9" s="8" t="s">
        <v>35</v>
      </c>
      <c r="D9" s="9">
        <v>297332.10816116969</v>
      </c>
      <c r="E9" s="2">
        <v>309667.78322288377</v>
      </c>
      <c r="F9" s="10">
        <v>4.1487867348074942E-2</v>
      </c>
      <c r="G9" s="2">
        <v>176703.76072411257</v>
      </c>
      <c r="H9" s="2">
        <v>194482.72920823281</v>
      </c>
      <c r="I9" s="10">
        <v>0.10061454499476402</v>
      </c>
    </row>
    <row r="10" spans="2:9" x14ac:dyDescent="0.25">
      <c r="B10" s="1"/>
      <c r="C10" s="8" t="s">
        <v>36</v>
      </c>
      <c r="D10" s="9">
        <v>0</v>
      </c>
      <c r="E10" s="2">
        <v>0</v>
      </c>
      <c r="F10" s="10" t="s">
        <v>26</v>
      </c>
      <c r="G10" s="2">
        <v>2.2089099999999999</v>
      </c>
      <c r="H10" s="2">
        <v>3.2307399999999999</v>
      </c>
      <c r="I10" s="10">
        <v>0.46259467339094851</v>
      </c>
    </row>
    <row r="11" spans="2:9" x14ac:dyDescent="0.25">
      <c r="B11" s="1"/>
      <c r="C11" s="8" t="s">
        <v>37</v>
      </c>
      <c r="D11" s="9">
        <v>-0.22192999999999999</v>
      </c>
      <c r="E11" s="2">
        <v>-0.22195999999999999</v>
      </c>
      <c r="F11" s="10">
        <v>1.3517775875277E-4</v>
      </c>
      <c r="G11" s="2">
        <v>0</v>
      </c>
      <c r="H11" s="2">
        <v>26.453299999999999</v>
      </c>
      <c r="I11" s="11" t="s">
        <v>26</v>
      </c>
    </row>
    <row r="12" spans="2:9" x14ac:dyDescent="0.25">
      <c r="B12" s="1"/>
      <c r="C12" s="8" t="s">
        <v>38</v>
      </c>
      <c r="D12" s="9">
        <v>27853.43590679688</v>
      </c>
      <c r="E12" s="2">
        <v>23075.694466636429</v>
      </c>
      <c r="F12" s="10">
        <v>-0.17153149278055754</v>
      </c>
      <c r="G12" s="2">
        <v>14008.551261241673</v>
      </c>
      <c r="H12" s="2">
        <v>12956.985050375839</v>
      </c>
      <c r="I12" s="10">
        <v>-7.5066021550370288E-2</v>
      </c>
    </row>
    <row r="13" spans="2:9" x14ac:dyDescent="0.25">
      <c r="B13" s="1"/>
      <c r="C13" s="8" t="s">
        <v>39</v>
      </c>
      <c r="D13" s="9">
        <v>23821.282241723009</v>
      </c>
      <c r="E13" s="2">
        <v>25105.598800976328</v>
      </c>
      <c r="F13" s="10">
        <v>5.3914669505230765E-2</v>
      </c>
      <c r="G13" s="2">
        <v>5667.1362358805927</v>
      </c>
      <c r="H13" s="2">
        <v>4522.0782920894026</v>
      </c>
      <c r="I13" s="10">
        <v>-0.20205230580860817</v>
      </c>
    </row>
    <row r="14" spans="2:9" x14ac:dyDescent="0.25">
      <c r="B14" s="1"/>
      <c r="C14" s="8" t="s">
        <v>40</v>
      </c>
      <c r="D14" s="9">
        <v>194974.91888584418</v>
      </c>
      <c r="E14" s="2">
        <v>210691.42715040903</v>
      </c>
      <c r="F14" s="10">
        <v>8.0607846149517853E-2</v>
      </c>
      <c r="G14" s="2">
        <v>55511.479645039559</v>
      </c>
      <c r="H14" s="2">
        <v>65934.529607584249</v>
      </c>
      <c r="I14" s="10">
        <v>0.18776386486531135</v>
      </c>
    </row>
    <row r="15" spans="2:9" ht="18" customHeight="1" x14ac:dyDescent="0.25">
      <c r="B15" s="1"/>
      <c r="C15" s="12" t="s">
        <v>41</v>
      </c>
      <c r="D15" s="9">
        <v>263378.09188590507</v>
      </c>
      <c r="E15" s="2">
        <v>263884.72265338036</v>
      </c>
      <c r="F15" s="10">
        <v>1.923587356289153E-3</v>
      </c>
      <c r="G15" s="2">
        <v>107685.94390962327</v>
      </c>
      <c r="H15" s="2">
        <v>114095.11264003725</v>
      </c>
      <c r="I15" s="10">
        <v>5.9517226647453174E-2</v>
      </c>
    </row>
    <row r="16" spans="2:9" x14ac:dyDescent="0.25">
      <c r="B16" s="1"/>
      <c r="C16" s="8" t="s">
        <v>42</v>
      </c>
      <c r="D16" s="9">
        <v>226410.39846118813</v>
      </c>
      <c r="E16" s="2">
        <v>232653.77944693074</v>
      </c>
      <c r="F16" s="10">
        <v>2.7575504606573386E-2</v>
      </c>
      <c r="G16" s="2">
        <v>125702.86725502645</v>
      </c>
      <c r="H16" s="2">
        <v>130319.81149230173</v>
      </c>
      <c r="I16" s="10">
        <v>3.6729028844731192E-2</v>
      </c>
    </row>
    <row r="17" spans="2:9" x14ac:dyDescent="0.25">
      <c r="B17" s="1"/>
      <c r="C17" s="8" t="s">
        <v>43</v>
      </c>
      <c r="D17" s="9">
        <v>0</v>
      </c>
      <c r="E17" s="2">
        <v>0</v>
      </c>
      <c r="F17" s="13" t="s">
        <v>26</v>
      </c>
      <c r="G17" s="2">
        <v>0</v>
      </c>
      <c r="H17" s="2">
        <v>0</v>
      </c>
      <c r="I17" s="10" t="s">
        <v>26</v>
      </c>
    </row>
    <row r="18" spans="2:9" x14ac:dyDescent="0.25">
      <c r="B18" s="1"/>
      <c r="C18" s="8" t="s">
        <v>44</v>
      </c>
      <c r="D18" s="9">
        <v>2539.5753401621496</v>
      </c>
      <c r="E18" s="2">
        <v>2401.5945884295734</v>
      </c>
      <c r="F18" s="10">
        <v>-5.4332214347209036E-2</v>
      </c>
      <c r="G18" s="2">
        <v>161.60661000000002</v>
      </c>
      <c r="H18" s="2">
        <v>256.64371999999997</v>
      </c>
      <c r="I18" s="10">
        <v>0.58807687383579144</v>
      </c>
    </row>
    <row r="19" spans="2:9" x14ac:dyDescent="0.25">
      <c r="B19" s="1"/>
      <c r="C19" s="8" t="s">
        <v>45</v>
      </c>
      <c r="D19" s="9">
        <v>160427.68672223113</v>
      </c>
      <c r="E19" s="2">
        <v>167589.1974536739</v>
      </c>
      <c r="F19" s="10">
        <v>4.464011716283367E-2</v>
      </c>
      <c r="G19" s="2">
        <v>34434.175467576337</v>
      </c>
      <c r="H19" s="2">
        <v>34883.517493179264</v>
      </c>
      <c r="I19" s="10">
        <v>1.3049304056257535E-2</v>
      </c>
    </row>
    <row r="20" spans="2:9" x14ac:dyDescent="0.25">
      <c r="B20" s="1"/>
      <c r="C20" s="8" t="s">
        <v>46</v>
      </c>
      <c r="D20" s="9">
        <v>78.734089999999995</v>
      </c>
      <c r="E20" s="2">
        <v>78.397999999999996</v>
      </c>
      <c r="F20" s="10">
        <v>-4.2686719310529742E-3</v>
      </c>
      <c r="G20" s="2">
        <v>-7.0692799999999991</v>
      </c>
      <c r="H20" s="2">
        <v>-12.930440000000001</v>
      </c>
      <c r="I20" s="10">
        <v>0.82910282235248889</v>
      </c>
    </row>
    <row r="21" spans="2:9" x14ac:dyDescent="0.25">
      <c r="C21" s="8" t="s">
        <v>47</v>
      </c>
      <c r="D21" s="9">
        <v>6327.3613900000009</v>
      </c>
      <c r="E21" s="2">
        <v>6399.4158599999992</v>
      </c>
      <c r="F21" s="10">
        <v>1.1387759534942291E-2</v>
      </c>
      <c r="G21" s="2">
        <v>481.55041</v>
      </c>
      <c r="H21" s="2">
        <v>358.89100000000002</v>
      </c>
      <c r="I21" s="10">
        <v>-0.25471769404162686</v>
      </c>
    </row>
    <row r="22" spans="2:9" x14ac:dyDescent="0.25">
      <c r="C22" s="8" t="s">
        <v>48</v>
      </c>
      <c r="D22" s="9">
        <v>46359.449340826824</v>
      </c>
      <c r="E22" s="2">
        <v>58593.968868219403</v>
      </c>
      <c r="F22" s="10">
        <v>0.26390562660583955</v>
      </c>
      <c r="G22" s="2">
        <v>11407.349259917528</v>
      </c>
      <c r="H22" s="2">
        <v>18068.007040226843</v>
      </c>
      <c r="I22" s="10">
        <v>0.5838918076886751</v>
      </c>
    </row>
    <row r="23" spans="2:9" x14ac:dyDescent="0.25">
      <c r="C23" s="8" t="s">
        <v>49</v>
      </c>
      <c r="D23" s="9">
        <v>45748.894042435444</v>
      </c>
      <c r="E23" s="2">
        <v>50261.43174770219</v>
      </c>
      <c r="F23" s="10">
        <v>9.8637088386902591E-2</v>
      </c>
      <c r="G23" s="2">
        <v>16811.028569988823</v>
      </c>
      <c r="H23" s="2">
        <v>16243.522270112482</v>
      </c>
      <c r="I23" s="10">
        <v>-3.3757976052069601E-2</v>
      </c>
    </row>
    <row r="24" spans="2:9" ht="15.75" customHeight="1" thickBot="1" x14ac:dyDescent="0.4">
      <c r="B24" s="14"/>
      <c r="C24" s="15" t="s">
        <v>50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51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B5E0-B6F5-4496-A689-C22AB66A43A2}">
  <sheetPr>
    <pageSetUpPr fitToPage="1"/>
  </sheetPr>
  <dimension ref="B2:I68"/>
  <sheetViews>
    <sheetView topLeftCell="C1" zoomScale="80" zoomScaleNormal="80" workbookViewId="0">
      <selection activeCell="L52" sqref="L52"/>
    </sheetView>
  </sheetViews>
  <sheetFormatPr defaultRowHeight="15" x14ac:dyDescent="0.25"/>
  <cols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2:9" ht="15.75" thickBot="1" x14ac:dyDescent="0.3">
      <c r="B2" s="1"/>
      <c r="C2" s="2"/>
      <c r="D2" s="2"/>
      <c r="E2" s="3"/>
      <c r="F2" s="2"/>
      <c r="G2" s="2"/>
      <c r="H2" s="3"/>
    </row>
    <row r="3" spans="2:9" ht="29.25" customHeight="1" x14ac:dyDescent="0.35">
      <c r="B3" s="1"/>
      <c r="C3" s="27" t="s">
        <v>52</v>
      </c>
      <c r="D3" s="32" t="s">
        <v>53</v>
      </c>
      <c r="E3" s="33"/>
      <c r="F3" s="34"/>
      <c r="G3" s="32" t="s">
        <v>54</v>
      </c>
      <c r="H3" s="33"/>
      <c r="I3" s="34"/>
    </row>
    <row r="4" spans="2:9" ht="18.75" customHeight="1" thickBot="1" x14ac:dyDescent="0.3">
      <c r="B4" s="1"/>
      <c r="C4" s="28" t="s">
        <v>56</v>
      </c>
      <c r="D4" s="29" t="s">
        <v>78</v>
      </c>
      <c r="E4" s="30" t="s">
        <v>79</v>
      </c>
      <c r="F4" s="31" t="s">
        <v>55</v>
      </c>
      <c r="G4" s="29" t="s">
        <v>78</v>
      </c>
      <c r="H4" s="30" t="s">
        <v>79</v>
      </c>
      <c r="I4" s="31" t="s">
        <v>55</v>
      </c>
    </row>
    <row r="5" spans="2:9" x14ac:dyDescent="0.25">
      <c r="B5" s="1"/>
      <c r="C5" s="4" t="s">
        <v>57</v>
      </c>
      <c r="D5" s="5">
        <v>2108205.2189611881</v>
      </c>
      <c r="E5" s="6">
        <v>2186874.428836931</v>
      </c>
      <c r="F5" s="7">
        <v>3.7315726746235324E-2</v>
      </c>
      <c r="G5" s="5">
        <v>780443.90677999996</v>
      </c>
      <c r="H5" s="6">
        <v>848084.04185000004</v>
      </c>
      <c r="I5" s="7">
        <v>8.6668797696266994E-2</v>
      </c>
    </row>
    <row r="6" spans="2:9" x14ac:dyDescent="0.25">
      <c r="B6" s="1"/>
      <c r="C6" s="8" t="s">
        <v>58</v>
      </c>
      <c r="D6" s="9">
        <v>524808.17294000008</v>
      </c>
      <c r="E6" s="2">
        <v>530599.35363999999</v>
      </c>
      <c r="F6" s="10">
        <v>1.1034852349111567E-2</v>
      </c>
      <c r="G6" s="2">
        <v>116888.90459000001</v>
      </c>
      <c r="H6" s="2">
        <v>118688.60704</v>
      </c>
      <c r="I6" s="10">
        <v>1.5396691895716198E-2</v>
      </c>
    </row>
    <row r="7" spans="2:9" x14ac:dyDescent="0.25">
      <c r="B7" s="1"/>
      <c r="C7" s="8" t="s">
        <v>59</v>
      </c>
      <c r="D7" s="9">
        <v>73111.188385632908</v>
      </c>
      <c r="E7" s="2">
        <v>79819.846868318316</v>
      </c>
      <c r="F7" s="10">
        <v>9.1759669495452056E-2</v>
      </c>
      <c r="G7" s="2">
        <v>28567.586355507472</v>
      </c>
      <c r="H7" s="2">
        <v>30977.649984705757</v>
      </c>
      <c r="I7" s="10">
        <v>8.4363572029026335E-2</v>
      </c>
    </row>
    <row r="8" spans="2:9" x14ac:dyDescent="0.25">
      <c r="B8" s="1"/>
      <c r="C8" s="8" t="s">
        <v>60</v>
      </c>
      <c r="D8" s="9">
        <v>215034.14309727275</v>
      </c>
      <c r="E8" s="2">
        <v>226052.43802937065</v>
      </c>
      <c r="F8" s="10">
        <v>5.1239746271891637E-2</v>
      </c>
      <c r="G8" s="2">
        <v>86416.82685608571</v>
      </c>
      <c r="H8" s="2">
        <v>106279.20341115439</v>
      </c>
      <c r="I8" s="10">
        <v>0.22984385423161274</v>
      </c>
    </row>
    <row r="9" spans="2:9" x14ac:dyDescent="0.25">
      <c r="B9" s="1"/>
      <c r="C9" s="8" t="s">
        <v>61</v>
      </c>
      <c r="D9" s="9">
        <v>297332.10816116969</v>
      </c>
      <c r="E9" s="2">
        <v>309667.78322288377</v>
      </c>
      <c r="F9" s="10">
        <v>4.1487867348074942E-2</v>
      </c>
      <c r="G9" s="2">
        <v>176703.76072411257</v>
      </c>
      <c r="H9" s="2">
        <v>194482.72920823281</v>
      </c>
      <c r="I9" s="10">
        <v>0.10061454499476402</v>
      </c>
    </row>
    <row r="10" spans="2:9" x14ac:dyDescent="0.25">
      <c r="B10" s="1"/>
      <c r="C10" s="8" t="s">
        <v>62</v>
      </c>
      <c r="D10" s="9">
        <v>0</v>
      </c>
      <c r="E10" s="2">
        <v>0</v>
      </c>
      <c r="F10" s="10" t="s">
        <v>26</v>
      </c>
      <c r="G10" s="2">
        <v>2.2089099999999999</v>
      </c>
      <c r="H10" s="2">
        <v>3.2307399999999999</v>
      </c>
      <c r="I10" s="10">
        <v>0.46259467339094851</v>
      </c>
    </row>
    <row r="11" spans="2:9" x14ac:dyDescent="0.25">
      <c r="B11" s="1"/>
      <c r="C11" s="8" t="s">
        <v>63</v>
      </c>
      <c r="D11" s="9">
        <v>-0.22192999999999999</v>
      </c>
      <c r="E11" s="2">
        <v>-0.22195999999999999</v>
      </c>
      <c r="F11" s="10">
        <v>1.3517775875277E-4</v>
      </c>
      <c r="G11" s="2">
        <v>0</v>
      </c>
      <c r="H11" s="2">
        <v>26.453299999999999</v>
      </c>
      <c r="I11" s="11" t="s">
        <v>26</v>
      </c>
    </row>
    <row r="12" spans="2:9" x14ac:dyDescent="0.25">
      <c r="B12" s="1"/>
      <c r="C12" s="8" t="s">
        <v>64</v>
      </c>
      <c r="D12" s="9">
        <v>27853.43590679688</v>
      </c>
      <c r="E12" s="2">
        <v>23075.694466636429</v>
      </c>
      <c r="F12" s="10">
        <v>-0.17153149278055754</v>
      </c>
      <c r="G12" s="2">
        <v>14008.551261241673</v>
      </c>
      <c r="H12" s="2">
        <v>12956.985050375839</v>
      </c>
      <c r="I12" s="10">
        <v>-7.5066021550370288E-2</v>
      </c>
    </row>
    <row r="13" spans="2:9" x14ac:dyDescent="0.25">
      <c r="B13" s="1"/>
      <c r="C13" s="8" t="s">
        <v>65</v>
      </c>
      <c r="D13" s="9">
        <v>23821.282241723009</v>
      </c>
      <c r="E13" s="2">
        <v>25105.598800976328</v>
      </c>
      <c r="F13" s="10">
        <v>5.3914669505230765E-2</v>
      </c>
      <c r="G13" s="2">
        <v>5667.1362358805927</v>
      </c>
      <c r="H13" s="2">
        <v>4522.0782920894026</v>
      </c>
      <c r="I13" s="10">
        <v>-0.20205230580860817</v>
      </c>
    </row>
    <row r="14" spans="2:9" x14ac:dyDescent="0.25">
      <c r="B14" s="1"/>
      <c r="C14" s="8" t="s">
        <v>66</v>
      </c>
      <c r="D14" s="9">
        <v>194974.91888584418</v>
      </c>
      <c r="E14" s="2">
        <v>210691.42715040903</v>
      </c>
      <c r="F14" s="10">
        <v>8.0607846149517853E-2</v>
      </c>
      <c r="G14" s="2">
        <v>55511.479645039559</v>
      </c>
      <c r="H14" s="2">
        <v>65934.529607584249</v>
      </c>
      <c r="I14" s="10">
        <v>0.18776386486531135</v>
      </c>
    </row>
    <row r="15" spans="2:9" ht="29.25" customHeight="1" x14ac:dyDescent="0.25">
      <c r="B15" s="1"/>
      <c r="C15" s="12" t="s">
        <v>67</v>
      </c>
      <c r="D15" s="9">
        <v>263378.09188590507</v>
      </c>
      <c r="E15" s="2">
        <v>263884.72265338036</v>
      </c>
      <c r="F15" s="10">
        <v>1.923587356289153E-3</v>
      </c>
      <c r="G15" s="2">
        <v>107685.94390962327</v>
      </c>
      <c r="H15" s="2">
        <v>114095.11264003725</v>
      </c>
      <c r="I15" s="10">
        <v>5.9517226647453174E-2</v>
      </c>
    </row>
    <row r="16" spans="2:9" x14ac:dyDescent="0.25">
      <c r="B16" s="1"/>
      <c r="C16" s="8" t="s">
        <v>68</v>
      </c>
      <c r="D16" s="9">
        <v>226410.39846118813</v>
      </c>
      <c r="E16" s="2">
        <v>232653.77944693074</v>
      </c>
      <c r="F16" s="10">
        <v>2.7575504606573386E-2</v>
      </c>
      <c r="G16" s="2">
        <v>125702.86725502645</v>
      </c>
      <c r="H16" s="2">
        <v>130319.81149230173</v>
      </c>
      <c r="I16" s="10">
        <v>3.6729028844731192E-2</v>
      </c>
    </row>
    <row r="17" spans="2:9" x14ac:dyDescent="0.25">
      <c r="B17" s="1"/>
      <c r="C17" s="8" t="s">
        <v>69</v>
      </c>
      <c r="D17" s="9">
        <v>0</v>
      </c>
      <c r="E17" s="2">
        <v>0</v>
      </c>
      <c r="F17" s="13" t="s">
        <v>26</v>
      </c>
      <c r="G17" s="2">
        <v>0</v>
      </c>
      <c r="H17" s="2">
        <v>0</v>
      </c>
      <c r="I17" s="10" t="s">
        <v>26</v>
      </c>
    </row>
    <row r="18" spans="2:9" x14ac:dyDescent="0.25">
      <c r="B18" s="1"/>
      <c r="C18" s="8" t="s">
        <v>70</v>
      </c>
      <c r="D18" s="9">
        <v>2539.5753401621496</v>
      </c>
      <c r="E18" s="2">
        <v>2401.5945884295734</v>
      </c>
      <c r="F18" s="10">
        <v>-5.4332214347209036E-2</v>
      </c>
      <c r="G18" s="2">
        <v>161.60661000000002</v>
      </c>
      <c r="H18" s="2">
        <v>256.64371999999997</v>
      </c>
      <c r="I18" s="10">
        <v>0.58807687383579144</v>
      </c>
    </row>
    <row r="19" spans="2:9" x14ac:dyDescent="0.25">
      <c r="B19" s="1"/>
      <c r="C19" s="8" t="s">
        <v>71</v>
      </c>
      <c r="D19" s="9">
        <v>160427.68672223113</v>
      </c>
      <c r="E19" s="2">
        <v>167589.1974536739</v>
      </c>
      <c r="F19" s="10">
        <v>4.464011716283367E-2</v>
      </c>
      <c r="G19" s="2">
        <v>34434.175467576337</v>
      </c>
      <c r="H19" s="2">
        <v>34883.517493179264</v>
      </c>
      <c r="I19" s="10">
        <v>1.3049304056257535E-2</v>
      </c>
    </row>
    <row r="20" spans="2:9" x14ac:dyDescent="0.25">
      <c r="B20" s="1"/>
      <c r="C20" s="8" t="s">
        <v>72</v>
      </c>
      <c r="D20" s="9">
        <v>78.734089999999995</v>
      </c>
      <c r="E20" s="2">
        <v>78.397999999999996</v>
      </c>
      <c r="F20" s="10">
        <v>-4.2686719310529742E-3</v>
      </c>
      <c r="G20" s="2">
        <v>-7.0692799999999991</v>
      </c>
      <c r="H20" s="2">
        <v>-12.930440000000001</v>
      </c>
      <c r="I20" s="10">
        <v>0.82910282235248889</v>
      </c>
    </row>
    <row r="21" spans="2:9" x14ac:dyDescent="0.25">
      <c r="C21" s="8" t="s">
        <v>73</v>
      </c>
      <c r="D21" s="9">
        <v>6327.3613900000009</v>
      </c>
      <c r="E21" s="2">
        <v>6399.4158599999992</v>
      </c>
      <c r="F21" s="10">
        <v>1.1387759534942291E-2</v>
      </c>
      <c r="G21" s="2">
        <v>481.55041</v>
      </c>
      <c r="H21" s="2">
        <v>358.89100000000002</v>
      </c>
      <c r="I21" s="10">
        <v>-0.25471769404162686</v>
      </c>
    </row>
    <row r="22" spans="2:9" x14ac:dyDescent="0.25">
      <c r="C22" s="8" t="s">
        <v>74</v>
      </c>
      <c r="D22" s="9">
        <v>46359.449340826824</v>
      </c>
      <c r="E22" s="2">
        <v>58593.968868219403</v>
      </c>
      <c r="F22" s="10">
        <v>0.26390562660583955</v>
      </c>
      <c r="G22" s="2">
        <v>11407.349259917528</v>
      </c>
      <c r="H22" s="2">
        <v>18068.007040226843</v>
      </c>
      <c r="I22" s="10">
        <v>0.5838918076886751</v>
      </c>
    </row>
    <row r="23" spans="2:9" x14ac:dyDescent="0.25">
      <c r="C23" s="8" t="s">
        <v>75</v>
      </c>
      <c r="D23" s="9">
        <v>45748.894042435444</v>
      </c>
      <c r="E23" s="2">
        <v>50261.43174770219</v>
      </c>
      <c r="F23" s="10">
        <v>9.8637088386902591E-2</v>
      </c>
      <c r="G23" s="2">
        <v>16811.028569988823</v>
      </c>
      <c r="H23" s="2">
        <v>16243.522270112482</v>
      </c>
      <c r="I23" s="10">
        <v>-3.3757976052069601E-2</v>
      </c>
    </row>
    <row r="24" spans="2:9" ht="15.75" customHeight="1" thickBot="1" x14ac:dyDescent="0.4">
      <c r="B24" s="14"/>
      <c r="C24" s="15" t="s">
        <v>76</v>
      </c>
      <c r="D24" s="16">
        <v>0</v>
      </c>
      <c r="E24" s="17">
        <v>0</v>
      </c>
      <c r="F24" s="18" t="s">
        <v>26</v>
      </c>
      <c r="G24" s="19">
        <v>0</v>
      </c>
      <c r="H24" s="17">
        <v>0</v>
      </c>
      <c r="I24" s="18" t="s">
        <v>26</v>
      </c>
    </row>
    <row r="25" spans="2:9" x14ac:dyDescent="0.25">
      <c r="C25" t="s">
        <v>77</v>
      </c>
      <c r="D25" s="2"/>
      <c r="E25" s="2"/>
      <c r="F25" s="2"/>
      <c r="G25" s="2"/>
      <c r="H25" s="20"/>
      <c r="I25" s="20"/>
    </row>
    <row r="26" spans="2:9" x14ac:dyDescent="0.25">
      <c r="B26" s="21"/>
      <c r="D26" s="22"/>
      <c r="E26" s="23"/>
      <c r="F26" s="22"/>
      <c r="G26" s="22"/>
      <c r="H26" s="23"/>
    </row>
    <row r="27" spans="2:9" x14ac:dyDescent="0.25">
      <c r="B27" s="1"/>
      <c r="C27" s="2"/>
      <c r="D27" s="2"/>
      <c r="E27" s="3"/>
      <c r="F27" s="2"/>
      <c r="G27" s="2"/>
      <c r="H27" s="3"/>
    </row>
    <row r="28" spans="2:9" x14ac:dyDescent="0.25">
      <c r="B28" s="1"/>
      <c r="C28" s="2"/>
      <c r="D28" s="2"/>
      <c r="E28" s="3"/>
      <c r="F28" s="2"/>
      <c r="G28" s="2"/>
      <c r="H28" s="3"/>
    </row>
    <row r="29" spans="2:9" x14ac:dyDescent="0.25">
      <c r="B29" s="1"/>
      <c r="C29" s="2"/>
      <c r="D29" s="2"/>
      <c r="E29" s="3"/>
      <c r="F29" s="2"/>
      <c r="G29" s="2"/>
      <c r="H29" s="3"/>
    </row>
    <row r="30" spans="2:9" x14ac:dyDescent="0.25">
      <c r="B30" s="1"/>
      <c r="C30" s="2"/>
      <c r="D30" s="2"/>
      <c r="E30" s="3"/>
      <c r="F30" s="2"/>
      <c r="G30" s="2"/>
      <c r="H30" s="3"/>
    </row>
    <row r="31" spans="2:9" x14ac:dyDescent="0.25">
      <c r="B31" s="1"/>
      <c r="C31" s="2"/>
      <c r="D31" s="2"/>
      <c r="E31" s="3"/>
      <c r="F31" s="2"/>
      <c r="G31" s="2"/>
      <c r="H31" s="3"/>
    </row>
    <row r="32" spans="2:9" x14ac:dyDescent="0.25">
      <c r="B32" s="1"/>
      <c r="C32" s="2"/>
      <c r="D32" s="2"/>
      <c r="E32" s="3"/>
      <c r="F32" s="2"/>
      <c r="G32" s="2"/>
      <c r="H32" s="24"/>
    </row>
    <row r="33" spans="2:8" x14ac:dyDescent="0.25">
      <c r="B33" s="1"/>
      <c r="C33" s="2"/>
      <c r="D33" s="2"/>
      <c r="E33" s="3"/>
      <c r="F33" s="2"/>
      <c r="G33" s="2"/>
      <c r="H33" s="3"/>
    </row>
    <row r="34" spans="2:8" x14ac:dyDescent="0.25">
      <c r="B34" s="1"/>
      <c r="C34" s="2"/>
      <c r="D34" s="2"/>
      <c r="E34" s="3"/>
      <c r="F34" s="2"/>
      <c r="G34" s="2"/>
      <c r="H34" s="3"/>
    </row>
    <row r="35" spans="2:8" x14ac:dyDescent="0.25">
      <c r="B35" s="1"/>
      <c r="C35" s="2"/>
      <c r="D35" s="2"/>
      <c r="E35" s="3"/>
      <c r="F35" s="2"/>
      <c r="G35" s="2"/>
      <c r="H35" s="3"/>
    </row>
    <row r="36" spans="2:8" x14ac:dyDescent="0.25">
      <c r="B36" s="1"/>
      <c r="C36" s="2"/>
      <c r="D36" s="2"/>
      <c r="E36" s="3"/>
      <c r="F36" s="2"/>
      <c r="G36" s="2"/>
      <c r="H36" s="3"/>
    </row>
    <row r="37" spans="2:8" x14ac:dyDescent="0.25">
      <c r="B37" s="1"/>
      <c r="C37" s="2"/>
      <c r="D37" s="2"/>
      <c r="E37" s="3"/>
      <c r="F37" s="2"/>
      <c r="G37" s="2"/>
      <c r="H37" s="3"/>
    </row>
    <row r="38" spans="2:8" x14ac:dyDescent="0.25">
      <c r="B38" s="1"/>
      <c r="C38" s="2"/>
      <c r="D38" s="2"/>
      <c r="E38" s="25"/>
      <c r="F38" s="2"/>
      <c r="G38" s="2"/>
      <c r="H38" s="3"/>
    </row>
    <row r="39" spans="2:8" x14ac:dyDescent="0.25">
      <c r="B39" s="1"/>
      <c r="C39" s="2"/>
      <c r="D39" s="2"/>
      <c r="E39" s="3"/>
      <c r="F39" s="2"/>
      <c r="G39" s="2"/>
      <c r="H39" s="3"/>
    </row>
    <row r="40" spans="2:8" x14ac:dyDescent="0.25">
      <c r="B40" s="1"/>
      <c r="C40" s="2"/>
      <c r="D40" s="2"/>
      <c r="E40" s="3"/>
      <c r="F40" s="2"/>
      <c r="G40" s="2"/>
      <c r="H40" s="3"/>
    </row>
    <row r="41" spans="2:8" x14ac:dyDescent="0.25">
      <c r="B41" s="1"/>
      <c r="C41" s="2"/>
      <c r="D41" s="2"/>
      <c r="E41" s="3"/>
      <c r="F41" s="2"/>
      <c r="G41" s="2"/>
      <c r="H41" s="3"/>
    </row>
    <row r="42" spans="2:8" x14ac:dyDescent="0.25">
      <c r="B42" s="1"/>
      <c r="C42" s="2"/>
      <c r="D42" s="2"/>
      <c r="E42" s="3"/>
      <c r="F42" s="2"/>
      <c r="G42" s="2"/>
      <c r="H42" s="3"/>
    </row>
    <row r="43" spans="2:8" x14ac:dyDescent="0.25">
      <c r="B43" s="1"/>
      <c r="C43" s="2"/>
      <c r="D43" s="2"/>
      <c r="E43" s="3"/>
      <c r="F43" s="2"/>
      <c r="G43" s="2"/>
      <c r="H43" s="3"/>
    </row>
    <row r="44" spans="2:8" x14ac:dyDescent="0.25">
      <c r="B44" s="1"/>
      <c r="C44" s="2"/>
      <c r="D44" s="2"/>
      <c r="E44" s="3"/>
      <c r="F44" s="2"/>
      <c r="G44" s="2"/>
      <c r="H44" s="3"/>
    </row>
    <row r="45" spans="2:8" x14ac:dyDescent="0.25">
      <c r="B45" s="1"/>
      <c r="C45" s="2"/>
      <c r="D45" s="2"/>
      <c r="E45" s="25"/>
      <c r="F45" s="2"/>
      <c r="G45" s="2"/>
      <c r="H45" s="25"/>
    </row>
    <row r="46" spans="2:8" x14ac:dyDescent="0.25">
      <c r="C46" s="2"/>
      <c r="D46" s="2"/>
      <c r="E46" s="2"/>
      <c r="F46" s="2"/>
      <c r="G46" s="25"/>
      <c r="H46" s="25"/>
    </row>
    <row r="68" spans="3:3" ht="18.75" x14ac:dyDescent="0.3">
      <c r="C68" s="26"/>
    </row>
  </sheetData>
  <mergeCells count="2">
    <mergeCell ref="D3:F3"/>
    <mergeCell ref="G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2022-03-15T07:25:55Z</dcterms:created>
  <dcterms:modified xsi:type="dcterms:W3CDTF">2022-06-14T05:31:55Z</dcterms:modified>
</cp:coreProperties>
</file>