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ETTITILASTOUUDISTUS\Maksutulo_VC_uusi tilasto\2019_Q1\"/>
    </mc:Choice>
  </mc:AlternateContent>
  <bookViews>
    <workbookView xWindow="0" yWindow="0" windowWidth="28800" windowHeight="13920" tabRatio="858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_xlnm.Print_Area" localSheetId="0">'Maksutulo, korvaukset'!$B$3:$H$59</definedName>
    <definedName name="_xlnm.Print_Area" localSheetId="1">'Premieinkomst, ersättningar'!$B$3:$H$59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<sst xmlns="http://schemas.openxmlformats.org/spreadsheetml/2006/main" count="111" uniqueCount="79">
  <si>
    <t>Matka-apu (18)</t>
  </si>
  <si>
    <t>Oikeusturva (17)</t>
  </si>
  <si>
    <t>Muut varallisuusvahingot (16)</t>
  </si>
  <si>
    <t>Takaus (15)</t>
  </si>
  <si>
    <t>Luotto (14)</t>
  </si>
  <si>
    <t>Yleinen vastuu (13)</t>
  </si>
  <si>
    <t>Vesiliikennealuksen vastuu (12)</t>
  </si>
  <si>
    <t>Ilma-aluksen vastuu (11)</t>
  </si>
  <si>
    <t>Moottoriajoneuvon vastuu (10)</t>
  </si>
  <si>
    <t>Muut omaisuudelle aiheutuneet 
vahingot (9)</t>
  </si>
  <si>
    <t>Tulipalo ja luonnonvoimat (8)</t>
  </si>
  <si>
    <t>Kuljetettavat tavarat (7)</t>
  </si>
  <si>
    <t>Alukset (6)</t>
  </si>
  <si>
    <t>Ilma-alukset (5)</t>
  </si>
  <si>
    <t>Raitella liikkuva kalusto (4)</t>
  </si>
  <si>
    <t>Maa-ajoneuvot (3)</t>
  </si>
  <si>
    <t>Sairaus (2)</t>
  </si>
  <si>
    <t>Muu tapaturma (1b)</t>
  </si>
  <si>
    <t>Yhteensä</t>
  </si>
  <si>
    <t>Muutos %</t>
  </si>
  <si>
    <t>(1.000 euroa)</t>
  </si>
  <si>
    <t>Maksetut korvaukset</t>
  </si>
  <si>
    <t>Vakuutusmaksutulo</t>
  </si>
  <si>
    <t xml:space="preserve">Kotimainen ensivakuutus </t>
  </si>
  <si>
    <t xml:space="preserve">Inhemsk direktförsäkring </t>
  </si>
  <si>
    <t>Totalt</t>
  </si>
  <si>
    <t>Övrigt olycksfall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</si>
  <si>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</si>
  <si>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</si>
  <si>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</si>
  <si>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</si>
  <si>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</si>
  <si>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</si>
  <si>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</si>
  <si>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</si>
  <si>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</si>
  <si>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</si>
  <si>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</si>
  <si>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</si>
  <si>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</si>
  <si>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</si>
  <si>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</si>
  <si>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</si>
  <si>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</si>
  <si>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Premieinkomst</t>
  </si>
  <si>
    <t>Utbetalda ersättningar</t>
  </si>
  <si>
    <t xml:space="preserve">Domestic direct insurance </t>
  </si>
  <si>
    <t>Premiums written</t>
  </si>
  <si>
    <t>Claims paid</t>
  </si>
  <si>
    <t>Total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</si>
  <si>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</si>
  <si>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</si>
  <si>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</si>
  <si>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</si>
  <si>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</si>
  <si>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</si>
  <si>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</si>
  <si>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</si>
  <si>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</si>
  <si>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</si>
  <si>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</si>
  <si>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</si>
  <si>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</si>
  <si>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</si>
  <si>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</si>
  <si>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</si>
  <si>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</si>
  <si>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</si>
  <si>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>-</t>
  </si>
  <si>
    <t>Työtapaturma ja ammattitaudit (1a)</t>
  </si>
  <si>
    <t>Olycksfall och yrkessjukdomar (1a)</t>
  </si>
  <si>
    <t>Workers' compensation (1a)</t>
  </si>
  <si>
    <t xml:space="preserve"> Sisältää  If Skadeförsäkring AB:n Suomen sivuliikkeen tiedot.</t>
  </si>
  <si>
    <t>1.1.-31.3.2018</t>
  </si>
  <si>
    <t xml:space="preserve">1.1.-31.3.2019 </t>
  </si>
  <si>
    <t>1.1.-31.12.2018</t>
  </si>
  <si>
    <t>1.1.-31.12.2019</t>
  </si>
  <si>
    <t>Innehåller  If P&amp;C Insurance Ltd, branch in Finland data.</t>
  </si>
  <si>
    <t xml:space="preserve"> Include  If P&amp;C Insurance Ltd, branch in Finland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</si>
</sst>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;\-#,##0;0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0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 indent="1"/>
    </xf>
    <xf numFmtId="164" fontId="2" fillId="0" borderId="0" xfId="1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0" applyFill="1" applyBorder="1" applyAlignment="1"/>
    <xf numFmtId="0" fontId="3" fillId="0" borderId="0" xfId="0" applyFont="1" applyFill="1" applyBorder="1"/>
    <xf numFmtId="0" fontId="5" fillId="2" borderId="17" xfId="0" applyFont="1" applyFill="1" applyBorder="1"/>
    <xf numFmtId="0" fontId="4" fillId="0" borderId="1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0" fontId="6" fillId="0" borderId="0" xfId="0" applyNumberFormat="1" applyFont="1"/>
    <xf numFmtId="0" fontId="6" fillId="2" borderId="9" xfId="0" applyFont="1" applyFill="1" applyBorder="1" applyAlignment="1"/>
    <xf numFmtId="0" fontId="4" fillId="2" borderId="3" xfId="0" applyNumberFormat="1" applyFont="1" applyFill="1" applyBorder="1" applyAlignment="1">
      <alignment horizontal="right"/>
    </xf>
    <xf numFmtId="164" fontId="2" fillId="0" borderId="13" xfId="1" applyNumberFormat="1" applyFont="1" applyBorder="1"/>
    <xf numFmtId="164" fontId="0" fillId="0" borderId="8" xfId="1" applyNumberFormat="1" applyFont="1" applyBorder="1"/>
    <xf numFmtId="164" fontId="0" fillId="0" borderId="8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5" fontId="2" fillId="0" borderId="12" xfId="0" applyNumberFormat="1" applyFont="1" applyBorder="1"/>
    <xf numFmtId="164" fontId="2" fillId="0" borderId="11" xfId="1" applyNumberFormat="1" applyFont="1" applyBorder="1"/>
    <xf numFmtId="165" fontId="0" fillId="0" borderId="0" xfId="0" applyNumberFormat="1" applyBorder="1"/>
    <xf numFmtId="164" fontId="0" fillId="0" borderId="7" xfId="1" applyNumberFormat="1" applyFont="1" applyBorder="1"/>
    <xf numFmtId="164" fontId="0" fillId="0" borderId="7" xfId="1" applyNumberFormat="1" applyFont="1" applyBorder="1" applyAlignment="1">
      <alignment horizontal="right" indent="1"/>
    </xf>
    <xf numFmtId="165" fontId="0" fillId="0" borderId="2" xfId="0" applyNumberFormat="1" applyBorder="1"/>
    <xf numFmtId="164" fontId="0" fillId="0" borderId="1" xfId="1" applyNumberFormat="1" applyFont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165" fontId="0" fillId="0" borderId="9" xfId="0" applyNumberFormat="1" applyBorder="1"/>
    <xf numFmtId="165" fontId="0" fillId="0" borderId="5" xfId="0" applyNumberFormat="1" applyBorder="1"/>
    <xf numFmtId="165" fontId="0" fillId="0" borderId="4" xfId="0" applyNumberFormat="1" applyBorder="1"/>
    <xf numFmtId="165" fontId="2" fillId="0" borderId="18" xfId="0" applyNumberFormat="1" applyFont="1" applyBorder="1"/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right"/>
    </xf>
    <xf numFmtId="165" fontId="2" fillId="0" borderId="19" xfId="0" applyNumberFormat="1" applyFont="1" applyBorder="1"/>
    <xf numFmtId="164" fontId="0" fillId="0" borderId="8" xfId="1" applyNumberFormat="1" applyFont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328937683760717"/>
          <c:y val="6.1171555243056314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1.1.-31.3.2019 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539513.53670000006</c:v>
                </c:pt>
                <c:pt idx="1">
                  <c:v>66050.602791953163</c:v>
                </c:pt>
                <c:pt idx="2">
                  <c:v>182748.14158523764</c:v>
                </c:pt>
                <c:pt idx="3">
                  <c:v>269526.72410416533</c:v>
                </c:pt>
                <c:pt idx="4">
                  <c:v>21557.843856542473</c:v>
                </c:pt>
                <c:pt idx="5">
                  <c:v>22576.198155777012</c:v>
                </c:pt>
                <c:pt idx="6">
                  <c:v>179312.24482165475</c:v>
                </c:pt>
                <c:pt idx="7">
                  <c:v>244162.11564931294</c:v>
                </c:pt>
                <c:pt idx="8">
                  <c:v>218331.84596088403</c:v>
                </c:pt>
                <c:pt idx="9">
                  <c:v>2032.1370612024402</c:v>
                </c:pt>
                <c:pt idx="10">
                  <c:v>154905.82979546901</c:v>
                </c:pt>
                <c:pt idx="11">
                  <c:v>74.073440000000005</c:v>
                </c:pt>
                <c:pt idx="12">
                  <c:v>4938.6934769143572</c:v>
                </c:pt>
                <c:pt idx="13">
                  <c:v>39290.061221152064</c:v>
                </c:pt>
                <c:pt idx="14">
                  <c:v>40669.128184225992</c:v>
                </c:pt>
              </c:numCache>
            </c:numRef>
          </c:val>
        </c:ser>
        <c:ser>
          <c:idx val="0"/>
          <c:order val="1"/>
          <c:tx>
            <c:strRef>
              <c:f>'Maksutulo, korvaukset'!$C$3:$C$4</c:f>
              <c:strCache>
                <c:ptCount val="2"/>
                <c:pt idx="0">
                  <c:v>Vakuutusmaksutulo</c:v>
                </c:pt>
                <c:pt idx="1">
                  <c:v>1.1.-31.3.2018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numCache>
                <c:formatCode>#\ ##0;\-#\ ##0;0;</c:formatCode>
                <c:ptCount val="15"/>
                <c:pt idx="0">
                  <c:v>529351.97049999994</c:v>
                </c:pt>
                <c:pt idx="1">
                  <c:v>63873.597239734991</c:v>
                </c:pt>
                <c:pt idx="2">
                  <c:v>164281.48648438606</c:v>
                </c:pt>
                <c:pt idx="3">
                  <c:v>256416.4907415972</c:v>
                </c:pt>
                <c:pt idx="4">
                  <c:v>18856.442907117802</c:v>
                </c:pt>
                <c:pt idx="5">
                  <c:v>23513.692214027538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151094.22628701394</c:v>
                </c:pt>
                <c:pt idx="11">
                  <c:v>67.371600000000001</c:v>
                </c:pt>
                <c:pt idx="12">
                  <c:v>5215.312640000001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41893608"/>
        <c:axId val="193386904"/>
      </c:barChart>
      <c:catAx>
        <c:axId val="441893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193386904"/>
        <c:crosses val="autoZero"/>
        <c:auto val="0"/>
        <c:lblAlgn val="ctr"/>
        <c:lblOffset val="100"/>
        <c:noMultiLvlLbl val="0"/>
      </c:catAx>
      <c:valAx>
        <c:axId val="19338690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44189360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euroa</a:t>
                  </a:r>
                </a:p>
              </c:rich>
            </c:tx>
          </c:dispUnitsLbl>
        </c:dispUnits>
      </c:valAx>
      <c:spPr>
        <a:solidFill>
          <a:sysClr val="window" lastClr="FFFFFF">
            <a:lumMod val="95000"/>
          </a:sysClr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1.1.-31.3.2019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539513.53670000006</c:v>
                </c:pt>
                <c:pt idx="1">
                  <c:v>66050.602791953163</c:v>
                </c:pt>
                <c:pt idx="2">
                  <c:v>182748.14158523764</c:v>
                </c:pt>
                <c:pt idx="3">
                  <c:v>269526.72410416533</c:v>
                </c:pt>
                <c:pt idx="4">
                  <c:v>21557.843856542473</c:v>
                </c:pt>
                <c:pt idx="5">
                  <c:v>22576.198155777012</c:v>
                </c:pt>
                <c:pt idx="6">
                  <c:v>179312.24482165475</c:v>
                </c:pt>
                <c:pt idx="7">
                  <c:v>244162.11564931294</c:v>
                </c:pt>
                <c:pt idx="8">
                  <c:v>218331.84596088403</c:v>
                </c:pt>
                <c:pt idx="9">
                  <c:v>2032.1370612024402</c:v>
                </c:pt>
                <c:pt idx="10">
                  <c:v>154905.82979546901</c:v>
                </c:pt>
                <c:pt idx="11">
                  <c:v>74.073440000000005</c:v>
                </c:pt>
                <c:pt idx="12">
                  <c:v>4938.6934769143572</c:v>
                </c:pt>
                <c:pt idx="13">
                  <c:v>39290.061221152064</c:v>
                </c:pt>
                <c:pt idx="14">
                  <c:v>40669.128184225992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1.1.-31.3.2018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529351.97049999994</c:v>
                </c:pt>
                <c:pt idx="1">
                  <c:v>63873.597239734991</c:v>
                </c:pt>
                <c:pt idx="2">
                  <c:v>164281.48648438606</c:v>
                </c:pt>
                <c:pt idx="3">
                  <c:v>256416.4907415972</c:v>
                </c:pt>
                <c:pt idx="4">
                  <c:v>18856.442907117802</c:v>
                </c:pt>
                <c:pt idx="5">
                  <c:v>23513.692214027538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151094.22628701394</c:v>
                </c:pt>
                <c:pt idx="11">
                  <c:v>67.371600000000001</c:v>
                </c:pt>
                <c:pt idx="12">
                  <c:v>5215.312640000001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12056608"/>
        <c:axId val="612053472"/>
      </c:barChart>
      <c:catAx>
        <c:axId val="612056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612053472"/>
        <c:crosses val="autoZero"/>
        <c:auto val="0"/>
        <c:lblAlgn val="ctr"/>
        <c:lblOffset val="100"/>
        <c:noMultiLvlLbl val="0"/>
      </c:catAx>
      <c:valAx>
        <c:axId val="61205347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61205660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4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1.1.-31.3.2019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539513.53670000006</c:v>
                </c:pt>
                <c:pt idx="1">
                  <c:v>66050.602791953163</c:v>
                </c:pt>
                <c:pt idx="2">
                  <c:v>182748.14158523764</c:v>
                </c:pt>
                <c:pt idx="3">
                  <c:v>269526.72410416533</c:v>
                </c:pt>
                <c:pt idx="4">
                  <c:v>21557.843856542473</c:v>
                </c:pt>
                <c:pt idx="5">
                  <c:v>22576.198155777012</c:v>
                </c:pt>
                <c:pt idx="6">
                  <c:v>179312.24482165475</c:v>
                </c:pt>
                <c:pt idx="7">
                  <c:v>244162.11564931294</c:v>
                </c:pt>
                <c:pt idx="8">
                  <c:v>218331.84596088403</c:v>
                </c:pt>
                <c:pt idx="9">
                  <c:v>2032.1370612024402</c:v>
                </c:pt>
                <c:pt idx="10">
                  <c:v>154905.82979546901</c:v>
                </c:pt>
                <c:pt idx="11">
                  <c:v>74.073440000000005</c:v>
                </c:pt>
                <c:pt idx="12">
                  <c:v>4938.6934769143572</c:v>
                </c:pt>
                <c:pt idx="13">
                  <c:v>39290.061221152064</c:v>
                </c:pt>
                <c:pt idx="14">
                  <c:v>40669.128184225992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1.1.-31.3.2018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529351.97049999994</c:v>
                </c:pt>
                <c:pt idx="1">
                  <c:v>63873.597239734991</c:v>
                </c:pt>
                <c:pt idx="2">
                  <c:v>164281.48648438606</c:v>
                </c:pt>
                <c:pt idx="3">
                  <c:v>256416.4907415972</c:v>
                </c:pt>
                <c:pt idx="4">
                  <c:v>18856.442907117802</c:v>
                </c:pt>
                <c:pt idx="5">
                  <c:v>23513.692214027538</c:v>
                </c:pt>
                <c:pt idx="6">
                  <c:v>179946.90278453764</c:v>
                </c:pt>
                <c:pt idx="7">
                  <c:v>243022.50028592345</c:v>
                </c:pt>
                <c:pt idx="8">
                  <c:v>218547.14058399585</c:v>
                </c:pt>
                <c:pt idx="9">
                  <c:v>1778.5640357352058</c:v>
                </c:pt>
                <c:pt idx="10">
                  <c:v>151094.22628701394</c:v>
                </c:pt>
                <c:pt idx="11">
                  <c:v>67.371600000000001</c:v>
                </c:pt>
                <c:pt idx="12">
                  <c:v>5215.312640000001</c:v>
                </c:pt>
                <c:pt idx="13">
                  <c:v>36846.546635015293</c:v>
                </c:pt>
                <c:pt idx="14">
                  <c:v>39228.599158175231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12059744"/>
        <c:axId val="612057784"/>
      </c:barChart>
      <c:catAx>
        <c:axId val="6120597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612057784"/>
        <c:crosses val="autoZero"/>
        <c:auto val="0"/>
        <c:lblAlgn val="ctr"/>
        <c:lblOffset val="100"/>
        <c:noMultiLvlLbl val="0"/>
      </c:catAx>
      <c:valAx>
        <c:axId val="61205778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612059744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43" y="5444351"/>
    <xdr:ext cx="7313519" cy="5848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7905927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12518" y="5572126"/>
    <xdr:ext cx="8055307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tabSelected="1" zoomScale="82" zoomScaleNormal="82" workbookViewId="0">
      <selection activeCell="M12" sqref="M12"/>
    </sheetView>
  </sheetViews>
  <sheetFormatPr defaultRowHeight="15" x14ac:dyDescent="0.25"/>
  <cols>
    <col min="1" max="1" width="1.5703125" customWidth="1"/>
    <col min="2" max="2" width="32.7109375" customWidth="1"/>
    <col min="3" max="3" width="14.5703125" customWidth="1"/>
    <col min="4" max="4" width="14.7109375" customWidth="1"/>
    <col min="5" max="5" width="10.7109375" customWidth="1"/>
    <col min="6" max="7" width="14.5703125" customWidth="1"/>
    <col min="8" max="8" width="10.7109375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15" t="s">
        <v>23</v>
      </c>
      <c r="C3" s="40" t="s">
        <v>22</v>
      </c>
      <c r="D3" s="41"/>
      <c r="E3" s="42"/>
      <c r="F3" s="40" t="s">
        <v>21</v>
      </c>
      <c r="G3" s="41"/>
      <c r="H3" s="42"/>
    </row>
    <row r="4" spans="1:8" ht="18.75" customHeight="1" thickBot="1" x14ac:dyDescent="0.3">
      <c r="A4" s="5"/>
      <c r="B4" s="21" t="s">
        <v>20</v>
      </c>
      <c r="C4" s="34" t="s">
        <v>73</v>
      </c>
      <c r="D4" s="35" t="s">
        <v>74</v>
      </c>
      <c r="E4" s="43" t="s">
        <v>19</v>
      </c>
      <c r="F4" s="34" t="s">
        <v>75</v>
      </c>
      <c r="G4" s="35" t="s">
        <v>76</v>
      </c>
      <c r="H4" s="43" t="s">
        <v>19</v>
      </c>
    </row>
    <row r="5" spans="1:8" x14ac:dyDescent="0.25">
      <c r="A5" s="5"/>
      <c r="B5" s="16" t="s">
        <v>18</v>
      </c>
      <c r="C5" s="44">
        <v>1932040.8440972599</v>
      </c>
      <c r="D5" s="27">
        <v>1985689.1768044913</v>
      </c>
      <c r="E5" s="23">
        <v>2.7767701118295154E-2</v>
      </c>
      <c r="F5" s="44">
        <v>794890.51694</v>
      </c>
      <c r="G5" s="27">
        <v>862157.23794642976</v>
      </c>
      <c r="H5" s="23">
        <v>8.4623881620048552E-2</v>
      </c>
    </row>
    <row r="6" spans="1:8" x14ac:dyDescent="0.25">
      <c r="A6" s="5"/>
      <c r="B6" s="17" t="s">
        <v>69</v>
      </c>
      <c r="C6" s="36">
        <v>529351.97049999994</v>
      </c>
      <c r="D6" s="29">
        <v>539513.53670000006</v>
      </c>
      <c r="E6" s="24">
        <v>1.9196237600479695E-2</v>
      </c>
      <c r="F6" s="29">
        <v>124822.8671021412</v>
      </c>
      <c r="G6" s="29">
        <v>173684.67932229998</v>
      </c>
      <c r="H6" s="24">
        <v>0.39144920601908373</v>
      </c>
    </row>
    <row r="7" spans="1:8" x14ac:dyDescent="0.25">
      <c r="A7" s="5"/>
      <c r="B7" s="17" t="s">
        <v>17</v>
      </c>
      <c r="C7" s="36">
        <v>63873.597239734991</v>
      </c>
      <c r="D7" s="29">
        <v>66050.602791953163</v>
      </c>
      <c r="E7" s="24">
        <v>3.4083027202104772E-2</v>
      </c>
      <c r="F7" s="29">
        <v>27273.799721682037</v>
      </c>
      <c r="G7" s="29">
        <v>27998.934003389622</v>
      </c>
      <c r="H7" s="24">
        <v>2.6587211503614611E-2</v>
      </c>
    </row>
    <row r="8" spans="1:8" x14ac:dyDescent="0.25">
      <c r="A8" s="5"/>
      <c r="B8" s="17" t="s">
        <v>16</v>
      </c>
      <c r="C8" s="36">
        <v>164281.48648438606</v>
      </c>
      <c r="D8" s="29">
        <v>182748.14158523764</v>
      </c>
      <c r="E8" s="24">
        <v>0.11240861947403138</v>
      </c>
      <c r="F8" s="29">
        <v>86852.346321772988</v>
      </c>
      <c r="G8" s="29">
        <v>90773.75319779999</v>
      </c>
      <c r="H8" s="24">
        <v>4.5150269878707301E-2</v>
      </c>
    </row>
    <row r="9" spans="1:8" x14ac:dyDescent="0.25">
      <c r="A9" s="5"/>
      <c r="B9" s="17" t="s">
        <v>15</v>
      </c>
      <c r="C9" s="36">
        <v>256416.4907415972</v>
      </c>
      <c r="D9" s="29">
        <v>269526.72410416533</v>
      </c>
      <c r="E9" s="24">
        <v>5.1128666977117029E-2</v>
      </c>
      <c r="F9" s="29">
        <v>164934.06977576003</v>
      </c>
      <c r="G9" s="29">
        <v>169962.80517467714</v>
      </c>
      <c r="H9" s="24">
        <v>3.048936708924993E-2</v>
      </c>
    </row>
    <row r="10" spans="1:8" x14ac:dyDescent="0.25">
      <c r="A10" s="5"/>
      <c r="B10" s="17" t="s">
        <v>14</v>
      </c>
      <c r="C10" s="36">
        <v>0</v>
      </c>
      <c r="D10" s="29">
        <v>0</v>
      </c>
      <c r="E10" s="45" t="s">
        <v>68</v>
      </c>
      <c r="F10" s="29">
        <v>2.1154500000000001</v>
      </c>
      <c r="G10" s="29">
        <v>2.1533199999999999</v>
      </c>
      <c r="H10" s="45">
        <v>1.7901628495119171E-2</v>
      </c>
    </row>
    <row r="11" spans="1:8" x14ac:dyDescent="0.25">
      <c r="A11" s="5"/>
      <c r="B11" s="17" t="s">
        <v>13</v>
      </c>
      <c r="C11" s="36">
        <v>0</v>
      </c>
      <c r="D11" s="29">
        <v>0</v>
      </c>
      <c r="E11" s="45" t="s">
        <v>68</v>
      </c>
      <c r="F11" s="29">
        <v>0</v>
      </c>
      <c r="G11" s="29">
        <v>0</v>
      </c>
      <c r="H11" s="45" t="s">
        <v>68</v>
      </c>
    </row>
    <row r="12" spans="1:8" x14ac:dyDescent="0.25">
      <c r="A12" s="5"/>
      <c r="B12" s="17" t="s">
        <v>12</v>
      </c>
      <c r="C12" s="36">
        <v>18856.442907117802</v>
      </c>
      <c r="D12" s="29">
        <v>21557.843856542473</v>
      </c>
      <c r="E12" s="24">
        <v>0.14326142861254942</v>
      </c>
      <c r="F12" s="29">
        <v>7348.962727598444</v>
      </c>
      <c r="G12" s="29">
        <v>10546.297038110431</v>
      </c>
      <c r="H12" s="24">
        <v>0.43507287069298273</v>
      </c>
    </row>
    <row r="13" spans="1:8" x14ac:dyDescent="0.25">
      <c r="A13" s="5"/>
      <c r="B13" s="17" t="s">
        <v>11</v>
      </c>
      <c r="C13" s="36">
        <v>23513.692214027538</v>
      </c>
      <c r="D13" s="29">
        <v>22576.198155777012</v>
      </c>
      <c r="E13" s="24">
        <v>-3.9870133950772997E-2</v>
      </c>
      <c r="F13" s="29">
        <v>7035.3764838858488</v>
      </c>
      <c r="G13" s="29">
        <v>6398.8285916000004</v>
      </c>
      <c r="H13" s="24">
        <v>-9.0478156178823835E-2</v>
      </c>
    </row>
    <row r="14" spans="1:8" x14ac:dyDescent="0.25">
      <c r="A14" s="5"/>
      <c r="B14" s="17" t="s">
        <v>10</v>
      </c>
      <c r="C14" s="36">
        <v>179946.90278453764</v>
      </c>
      <c r="D14" s="29">
        <v>179312.24482165475</v>
      </c>
      <c r="E14" s="24">
        <v>-3.5269179578089728E-3</v>
      </c>
      <c r="F14" s="29">
        <v>72507.556100303744</v>
      </c>
      <c r="G14" s="29">
        <v>72844.215204304346</v>
      </c>
      <c r="H14" s="24">
        <v>4.6430899358252137E-3</v>
      </c>
    </row>
    <row r="15" spans="1:8" ht="29.25" customHeight="1" x14ac:dyDescent="0.25">
      <c r="A15" s="5"/>
      <c r="B15" s="18" t="s">
        <v>9</v>
      </c>
      <c r="C15" s="36">
        <v>243022.50028592345</v>
      </c>
      <c r="D15" s="29">
        <v>244162.11564931294</v>
      </c>
      <c r="E15" s="24">
        <v>4.6893409542272581E-3</v>
      </c>
      <c r="F15" s="29">
        <v>103578.42400049175</v>
      </c>
      <c r="G15" s="29">
        <v>111417.95544557311</v>
      </c>
      <c r="H15" s="24">
        <v>7.5686915694374163E-2</v>
      </c>
    </row>
    <row r="16" spans="1:8" x14ac:dyDescent="0.25">
      <c r="A16" s="5"/>
      <c r="B16" s="17" t="s">
        <v>8</v>
      </c>
      <c r="C16" s="36">
        <v>218547.14058399585</v>
      </c>
      <c r="D16" s="29">
        <v>218331.84596088403</v>
      </c>
      <c r="E16" s="24">
        <v>-9.8511754734702402E-4</v>
      </c>
      <c r="F16" s="29">
        <v>129478.92873012467</v>
      </c>
      <c r="G16" s="29">
        <v>131141.50138484538</v>
      </c>
      <c r="H16" s="24">
        <v>1.2840488186197825E-2</v>
      </c>
    </row>
    <row r="17" spans="1:8" x14ac:dyDescent="0.25">
      <c r="A17" s="5"/>
      <c r="B17" s="17" t="s">
        <v>7</v>
      </c>
      <c r="C17" s="36">
        <v>0</v>
      </c>
      <c r="D17" s="29">
        <v>0</v>
      </c>
      <c r="E17" s="24" t="s">
        <v>68</v>
      </c>
      <c r="F17" s="29">
        <v>1.9359999999999999E-2</v>
      </c>
      <c r="G17" s="29">
        <v>1.9619999999999999E-2</v>
      </c>
      <c r="H17" s="24">
        <v>1.3429752066115694E-2</v>
      </c>
    </row>
    <row r="18" spans="1:8" x14ac:dyDescent="0.25">
      <c r="A18" s="5"/>
      <c r="B18" s="17" t="s">
        <v>6</v>
      </c>
      <c r="C18" s="36">
        <v>1778.5640357352058</v>
      </c>
      <c r="D18" s="29">
        <v>2032.1370612024402</v>
      </c>
      <c r="E18" s="24">
        <v>0.14257177159348935</v>
      </c>
      <c r="F18" s="29">
        <v>56.911920000000002</v>
      </c>
      <c r="G18" s="29">
        <v>399.81198889999996</v>
      </c>
      <c r="H18" s="24">
        <v>6.0251010491299528</v>
      </c>
    </row>
    <row r="19" spans="1:8" x14ac:dyDescent="0.25">
      <c r="A19" s="5"/>
      <c r="B19" s="17" t="s">
        <v>5</v>
      </c>
      <c r="C19" s="36">
        <v>151094.22628701394</v>
      </c>
      <c r="D19" s="29">
        <v>154905.82979546901</v>
      </c>
      <c r="E19" s="24">
        <v>2.5226665519400213E-2</v>
      </c>
      <c r="F19" s="29">
        <v>32646.900652028358</v>
      </c>
      <c r="G19" s="29">
        <v>33543.829663000004</v>
      </c>
      <c r="H19" s="24">
        <v>2.7473634343783242E-2</v>
      </c>
    </row>
    <row r="20" spans="1:8" x14ac:dyDescent="0.25">
      <c r="A20" s="5"/>
      <c r="B20" s="17" t="s">
        <v>4</v>
      </c>
      <c r="C20" s="36">
        <v>67.371600000000001</v>
      </c>
      <c r="D20" s="29">
        <v>74.073440000000005</v>
      </c>
      <c r="E20" s="24">
        <v>9.947574348835421E-2</v>
      </c>
      <c r="F20" s="29">
        <v>91.236440000000002</v>
      </c>
      <c r="G20" s="29">
        <v>-15.690054799999999</v>
      </c>
      <c r="H20" s="24">
        <v>-1.171971361442862</v>
      </c>
    </row>
    <row r="21" spans="1:8" x14ac:dyDescent="0.25">
      <c r="A21" s="4"/>
      <c r="B21" s="17" t="s">
        <v>3</v>
      </c>
      <c r="C21" s="36">
        <v>5215.312640000001</v>
      </c>
      <c r="D21" s="29">
        <v>4938.6934769143572</v>
      </c>
      <c r="E21" s="24">
        <v>-5.3039804548638471E-2</v>
      </c>
      <c r="F21" s="29">
        <v>159.0609832133531</v>
      </c>
      <c r="G21" s="29">
        <v>292.20379629999996</v>
      </c>
      <c r="H21" s="24">
        <v>0.83705513694743461</v>
      </c>
    </row>
    <row r="22" spans="1:8" x14ac:dyDescent="0.25">
      <c r="A22" s="1"/>
      <c r="B22" s="17" t="s">
        <v>2</v>
      </c>
      <c r="C22" s="36">
        <v>36846.546635015293</v>
      </c>
      <c r="D22" s="29">
        <v>39290.061221152064</v>
      </c>
      <c r="E22" s="24">
        <v>6.6315972846548873E-2</v>
      </c>
      <c r="F22" s="29">
        <v>22778.292105961835</v>
      </c>
      <c r="G22" s="29">
        <v>12730.728056600001</v>
      </c>
      <c r="H22" s="24">
        <v>-0.44110260780842531</v>
      </c>
    </row>
    <row r="23" spans="1:8" x14ac:dyDescent="0.25">
      <c r="A23" s="1"/>
      <c r="B23" s="17" t="s">
        <v>1</v>
      </c>
      <c r="C23" s="36">
        <v>39228.599158175231</v>
      </c>
      <c r="D23" s="29">
        <v>40669.128184225992</v>
      </c>
      <c r="E23" s="24">
        <v>3.67213985960178E-2</v>
      </c>
      <c r="F23" s="29">
        <v>15323.649065035641</v>
      </c>
      <c r="G23" s="29">
        <v>20435.212193829997</v>
      </c>
      <c r="H23" s="24">
        <v>0.33357349199920922</v>
      </c>
    </row>
    <row r="24" spans="1:8" ht="15.75" customHeight="1" thickBot="1" x14ac:dyDescent="0.4">
      <c r="A24" s="14"/>
      <c r="B24" s="19" t="s">
        <v>0</v>
      </c>
      <c r="C24" s="37">
        <v>0</v>
      </c>
      <c r="D24" s="32">
        <v>0</v>
      </c>
      <c r="E24" s="26" t="s">
        <v>68</v>
      </c>
      <c r="F24" s="38">
        <v>0</v>
      </c>
      <c r="G24" s="32">
        <v>0</v>
      </c>
      <c r="H24" s="26" t="s">
        <v>68</v>
      </c>
    </row>
    <row r="25" spans="1:8" x14ac:dyDescent="0.25">
      <c r="A25" s="13"/>
      <c r="B25" s="20" t="s">
        <v>72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20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3.937007874015748E-2" right="3.937007874015748E-2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K11" sqref="K11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15" t="s">
        <v>24</v>
      </c>
      <c r="C3" s="40" t="s">
        <v>44</v>
      </c>
      <c r="D3" s="41"/>
      <c r="E3" s="42"/>
      <c r="F3" s="40" t="s">
        <v>45</v>
      </c>
      <c r="G3" s="41"/>
      <c r="H3" s="42"/>
    </row>
    <row r="4" spans="1:8" ht="18.75" customHeight="1" thickBot="1" x14ac:dyDescent="0.3">
      <c r="A4" s="5"/>
      <c r="B4" s="21" t="s">
        <v>20</v>
      </c>
      <c r="C4" s="34" t="s">
        <v>73</v>
      </c>
      <c r="D4" s="35" t="s">
        <v>74</v>
      </c>
      <c r="E4" s="22" t="s">
        <v>19</v>
      </c>
      <c r="F4" s="34" t="s">
        <v>75</v>
      </c>
      <c r="G4" s="35" t="s">
        <v>76</v>
      </c>
      <c r="H4" s="22" t="s">
        <v>19</v>
      </c>
    </row>
    <row r="5" spans="1:8" x14ac:dyDescent="0.25">
      <c r="A5" s="5"/>
      <c r="B5" s="16" t="s">
        <v>25</v>
      </c>
      <c r="C5" s="39">
        <v>1932040.8440972599</v>
      </c>
      <c r="D5" s="27">
        <v>1985689.1768044913</v>
      </c>
      <c r="E5" s="23">
        <v>2.7767701118295154E-2</v>
      </c>
      <c r="F5" s="39">
        <v>794890.51694</v>
      </c>
      <c r="G5" s="27">
        <v>862157.23794642976</v>
      </c>
      <c r="H5" s="28">
        <v>8.4623881620048552E-2</v>
      </c>
    </row>
    <row r="6" spans="1:8" x14ac:dyDescent="0.25">
      <c r="A6" s="5"/>
      <c r="B6" s="17" t="s">
        <v>70</v>
      </c>
      <c r="C6" s="36">
        <v>529351.97049999994</v>
      </c>
      <c r="D6" s="29">
        <v>539513.53670000006</v>
      </c>
      <c r="E6" s="24">
        <v>1.9196237600479695E-2</v>
      </c>
      <c r="F6" s="29">
        <v>124822.8671021412</v>
      </c>
      <c r="G6" s="29">
        <v>173684.67932229998</v>
      </c>
      <c r="H6" s="30">
        <v>0.39144920601908373</v>
      </c>
    </row>
    <row r="7" spans="1:8" x14ac:dyDescent="0.25">
      <c r="A7" s="5"/>
      <c r="B7" s="17" t="s">
        <v>26</v>
      </c>
      <c r="C7" s="36">
        <v>63873.597239734991</v>
      </c>
      <c r="D7" s="29">
        <v>66050.602791953163</v>
      </c>
      <c r="E7" s="24">
        <v>3.4083027202104772E-2</v>
      </c>
      <c r="F7" s="29">
        <v>27273.799721682037</v>
      </c>
      <c r="G7" s="29">
        <v>27998.934003389622</v>
      </c>
      <c r="H7" s="30">
        <v>2.6587211503614611E-2</v>
      </c>
    </row>
    <row r="8" spans="1:8" x14ac:dyDescent="0.25">
      <c r="A8" s="5"/>
      <c r="B8" s="17" t="s">
        <v>27</v>
      </c>
      <c r="C8" s="36">
        <v>164281.48648438606</v>
      </c>
      <c r="D8" s="29">
        <v>182748.14158523764</v>
      </c>
      <c r="E8" s="24">
        <v>0.11240861947403138</v>
      </c>
      <c r="F8" s="29">
        <v>86852.346321772988</v>
      </c>
      <c r="G8" s="29">
        <v>90773.75319779999</v>
      </c>
      <c r="H8" s="30">
        <v>4.5150269878707301E-2</v>
      </c>
    </row>
    <row r="9" spans="1:8" x14ac:dyDescent="0.25">
      <c r="A9" s="5"/>
      <c r="B9" s="17" t="s">
        <v>28</v>
      </c>
      <c r="C9" s="36">
        <v>256416.4907415972</v>
      </c>
      <c r="D9" s="29">
        <v>269526.72410416533</v>
      </c>
      <c r="E9" s="24">
        <v>5.1128666977117029E-2</v>
      </c>
      <c r="F9" s="29">
        <v>164934.06977576003</v>
      </c>
      <c r="G9" s="29">
        <v>169962.80517467714</v>
      </c>
      <c r="H9" s="30">
        <v>3.048936708924993E-2</v>
      </c>
    </row>
    <row r="10" spans="1:8" x14ac:dyDescent="0.25">
      <c r="A10" s="5"/>
      <c r="B10" s="17" t="s">
        <v>29</v>
      </c>
      <c r="C10" s="36">
        <v>0</v>
      </c>
      <c r="D10" s="29">
        <v>0</v>
      </c>
      <c r="E10" s="24" t="s">
        <v>68</v>
      </c>
      <c r="F10" s="29">
        <v>2.1154500000000001</v>
      </c>
      <c r="G10" s="29">
        <v>2.1533199999999999</v>
      </c>
      <c r="H10" s="30">
        <v>1.7901628495119171E-2</v>
      </c>
    </row>
    <row r="11" spans="1:8" x14ac:dyDescent="0.25">
      <c r="A11" s="5"/>
      <c r="B11" s="17" t="s">
        <v>30</v>
      </c>
      <c r="C11" s="36">
        <v>0</v>
      </c>
      <c r="D11" s="29">
        <v>0</v>
      </c>
      <c r="E11" s="25" t="s">
        <v>68</v>
      </c>
      <c r="F11" s="29">
        <v>0</v>
      </c>
      <c r="G11" s="29">
        <v>0</v>
      </c>
      <c r="H11" s="31" t="s">
        <v>68</v>
      </c>
    </row>
    <row r="12" spans="1:8" x14ac:dyDescent="0.25">
      <c r="A12" s="5"/>
      <c r="B12" s="17" t="s">
        <v>31</v>
      </c>
      <c r="C12" s="36">
        <v>18856.442907117802</v>
      </c>
      <c r="D12" s="29">
        <v>21557.843856542473</v>
      </c>
      <c r="E12" s="24">
        <v>0.14326142861254942</v>
      </c>
      <c r="F12" s="29">
        <v>7348.962727598444</v>
      </c>
      <c r="G12" s="29">
        <v>10546.297038110431</v>
      </c>
      <c r="H12" s="30">
        <v>0.43507287069298273</v>
      </c>
    </row>
    <row r="13" spans="1:8" x14ac:dyDescent="0.25">
      <c r="A13" s="5"/>
      <c r="B13" s="17" t="s">
        <v>32</v>
      </c>
      <c r="C13" s="36">
        <v>23513.692214027538</v>
      </c>
      <c r="D13" s="29">
        <v>22576.198155777012</v>
      </c>
      <c r="E13" s="24">
        <v>-3.9870133950772997E-2</v>
      </c>
      <c r="F13" s="29">
        <v>7035.3764838858488</v>
      </c>
      <c r="G13" s="29">
        <v>6398.8285916000004</v>
      </c>
      <c r="H13" s="30">
        <v>-9.0478156178823835E-2</v>
      </c>
    </row>
    <row r="14" spans="1:8" x14ac:dyDescent="0.25">
      <c r="A14" s="5"/>
      <c r="B14" s="17" t="s">
        <v>33</v>
      </c>
      <c r="C14" s="36">
        <v>179946.90278453764</v>
      </c>
      <c r="D14" s="29">
        <v>179312.24482165475</v>
      </c>
      <c r="E14" s="24">
        <v>-3.5269179578089728E-3</v>
      </c>
      <c r="F14" s="29">
        <v>72507.556100303744</v>
      </c>
      <c r="G14" s="29">
        <v>72844.215204304346</v>
      </c>
      <c r="H14" s="30">
        <v>4.6430899358252137E-3</v>
      </c>
    </row>
    <row r="15" spans="1:8" ht="15.75" customHeight="1" x14ac:dyDescent="0.25">
      <c r="A15" s="5"/>
      <c r="B15" s="18" t="s">
        <v>34</v>
      </c>
      <c r="C15" s="36">
        <v>243022.50028592345</v>
      </c>
      <c r="D15" s="29">
        <v>244162.11564931294</v>
      </c>
      <c r="E15" s="24">
        <v>4.6893409542272581E-3</v>
      </c>
      <c r="F15" s="29">
        <v>103578.42400049175</v>
      </c>
      <c r="G15" s="29">
        <v>111417.95544557311</v>
      </c>
      <c r="H15" s="30">
        <v>7.5686915694374163E-2</v>
      </c>
    </row>
    <row r="16" spans="1:8" x14ac:dyDescent="0.25">
      <c r="A16" s="5"/>
      <c r="B16" s="17" t="s">
        <v>35</v>
      </c>
      <c r="C16" s="36">
        <v>218547.14058399585</v>
      </c>
      <c r="D16" s="29">
        <v>218331.84596088403</v>
      </c>
      <c r="E16" s="24">
        <v>-9.8511754734702402E-4</v>
      </c>
      <c r="F16" s="29">
        <v>129478.92873012467</v>
      </c>
      <c r="G16" s="29">
        <v>131141.50138484538</v>
      </c>
      <c r="H16" s="30">
        <v>1.2840488186197825E-2</v>
      </c>
    </row>
    <row r="17" spans="1:8" x14ac:dyDescent="0.25">
      <c r="A17" s="5"/>
      <c r="B17" s="17" t="s">
        <v>36</v>
      </c>
      <c r="C17" s="36">
        <v>0</v>
      </c>
      <c r="D17" s="29">
        <v>0</v>
      </c>
      <c r="E17" s="25" t="s">
        <v>68</v>
      </c>
      <c r="F17" s="29">
        <v>1.9359999999999999E-2</v>
      </c>
      <c r="G17" s="29">
        <v>1.9619999999999999E-2</v>
      </c>
      <c r="H17" s="30">
        <v>1.3429752066115694E-2</v>
      </c>
    </row>
    <row r="18" spans="1:8" x14ac:dyDescent="0.25">
      <c r="A18" s="5"/>
      <c r="B18" s="17" t="s">
        <v>37</v>
      </c>
      <c r="C18" s="36">
        <v>1778.5640357352058</v>
      </c>
      <c r="D18" s="29">
        <v>2032.1370612024402</v>
      </c>
      <c r="E18" s="24">
        <v>0.14257177159348935</v>
      </c>
      <c r="F18" s="29">
        <v>56.911920000000002</v>
      </c>
      <c r="G18" s="29">
        <v>399.81198889999996</v>
      </c>
      <c r="H18" s="30">
        <v>6.0251010491299528</v>
      </c>
    </row>
    <row r="19" spans="1:8" x14ac:dyDescent="0.25">
      <c r="A19" s="5"/>
      <c r="B19" s="17" t="s">
        <v>38</v>
      </c>
      <c r="C19" s="36">
        <v>151094.22628701394</v>
      </c>
      <c r="D19" s="29">
        <v>154905.82979546901</v>
      </c>
      <c r="E19" s="24">
        <v>2.5226665519400213E-2</v>
      </c>
      <c r="F19" s="29">
        <v>32646.900652028358</v>
      </c>
      <c r="G19" s="29">
        <v>33543.829663000004</v>
      </c>
      <c r="H19" s="30">
        <v>2.7473634343783242E-2</v>
      </c>
    </row>
    <row r="20" spans="1:8" x14ac:dyDescent="0.25">
      <c r="A20" s="5"/>
      <c r="B20" s="17" t="s">
        <v>39</v>
      </c>
      <c r="C20" s="36">
        <v>67.371600000000001</v>
      </c>
      <c r="D20" s="29">
        <v>74.073440000000005</v>
      </c>
      <c r="E20" s="24">
        <v>9.947574348835421E-2</v>
      </c>
      <c r="F20" s="29">
        <v>91.236440000000002</v>
      </c>
      <c r="G20" s="29">
        <v>-15.690054799999999</v>
      </c>
      <c r="H20" s="30">
        <v>-1.171971361442862</v>
      </c>
    </row>
    <row r="21" spans="1:8" x14ac:dyDescent="0.25">
      <c r="A21" s="4"/>
      <c r="B21" s="17" t="s">
        <v>40</v>
      </c>
      <c r="C21" s="36">
        <v>5215.312640000001</v>
      </c>
      <c r="D21" s="29">
        <v>4938.6934769143572</v>
      </c>
      <c r="E21" s="24">
        <v>-5.3039804548638471E-2</v>
      </c>
      <c r="F21" s="29">
        <v>159.0609832133531</v>
      </c>
      <c r="G21" s="29">
        <v>292.20379629999996</v>
      </c>
      <c r="H21" s="30">
        <v>0.83705513694743461</v>
      </c>
    </row>
    <row r="22" spans="1:8" x14ac:dyDescent="0.25">
      <c r="A22" s="1"/>
      <c r="B22" s="17" t="s">
        <v>41</v>
      </c>
      <c r="C22" s="36">
        <v>36846.546635015293</v>
      </c>
      <c r="D22" s="29">
        <v>39290.061221152064</v>
      </c>
      <c r="E22" s="24">
        <v>6.6315972846548873E-2</v>
      </c>
      <c r="F22" s="29">
        <v>22778.292105961835</v>
      </c>
      <c r="G22" s="29">
        <v>12730.728056600001</v>
      </c>
      <c r="H22" s="30">
        <v>-0.44110260780842531</v>
      </c>
    </row>
    <row r="23" spans="1:8" x14ac:dyDescent="0.25">
      <c r="A23" s="1"/>
      <c r="B23" s="17" t="s">
        <v>42</v>
      </c>
      <c r="C23" s="36">
        <v>39228.599158175231</v>
      </c>
      <c r="D23" s="29">
        <v>40669.128184225992</v>
      </c>
      <c r="E23" s="24">
        <v>3.67213985960178E-2</v>
      </c>
      <c r="F23" s="29">
        <v>15323.649065035641</v>
      </c>
      <c r="G23" s="29">
        <v>20435.212193829997</v>
      </c>
      <c r="H23" s="30">
        <v>0.33357349199920922</v>
      </c>
    </row>
    <row r="24" spans="1:8" ht="15.75" customHeight="1" thickBot="1" x14ac:dyDescent="0.4">
      <c r="A24" s="14"/>
      <c r="B24" s="19" t="s">
        <v>43</v>
      </c>
      <c r="C24" s="37">
        <v>0</v>
      </c>
      <c r="D24" s="38">
        <v>0</v>
      </c>
      <c r="E24" s="26" t="s">
        <v>68</v>
      </c>
      <c r="F24" s="32">
        <v>0</v>
      </c>
      <c r="G24" s="32">
        <v>0</v>
      </c>
      <c r="H24" s="33" t="s">
        <v>68</v>
      </c>
    </row>
    <row r="25" spans="1:8" x14ac:dyDescent="0.25">
      <c r="A25" s="13"/>
      <c r="B25" s="20" t="s">
        <v>77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20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showZeros="0" zoomScale="82" zoomScaleNormal="82" workbookViewId="0">
      <selection activeCell="M6" sqref="M6"/>
    </sheetView>
  </sheetViews>
  <sheetFormatPr defaultRowHeight="15" x14ac:dyDescent="0.25"/>
  <cols>
    <col min="3" max="3" width="38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1:9" ht="15.75" thickBot="1" x14ac:dyDescent="0.3">
      <c r="A2" s="1"/>
      <c r="B2" s="5"/>
      <c r="C2" s="3"/>
      <c r="D2" s="3"/>
      <c r="E2" s="6"/>
      <c r="F2" s="3"/>
      <c r="G2" s="3"/>
      <c r="H2" s="6"/>
    </row>
    <row r="3" spans="1:9" ht="29.25" customHeight="1" x14ac:dyDescent="0.25">
      <c r="A3" s="1"/>
      <c r="B3" s="5"/>
      <c r="C3" s="15" t="s">
        <v>46</v>
      </c>
      <c r="D3" s="40" t="s">
        <v>47</v>
      </c>
      <c r="E3" s="41"/>
      <c r="F3" s="42"/>
      <c r="G3" s="40" t="s">
        <v>48</v>
      </c>
      <c r="H3" s="41"/>
      <c r="I3" s="42"/>
    </row>
    <row r="4" spans="1:9" ht="18.75" customHeight="1" thickBot="1" x14ac:dyDescent="0.3">
      <c r="A4" s="1"/>
      <c r="B4" s="5"/>
      <c r="C4" s="21" t="s">
        <v>20</v>
      </c>
      <c r="D4" s="34" t="s">
        <v>73</v>
      </c>
      <c r="E4" s="35" t="s">
        <v>74</v>
      </c>
      <c r="F4" s="22" t="s">
        <v>19</v>
      </c>
      <c r="G4" s="35" t="s">
        <v>75</v>
      </c>
      <c r="H4" s="35" t="s">
        <v>76</v>
      </c>
      <c r="I4" s="22" t="s">
        <v>19</v>
      </c>
    </row>
    <row r="5" spans="1:9" x14ac:dyDescent="0.25">
      <c r="A5" s="1"/>
      <c r="B5" s="5"/>
      <c r="C5" s="16" t="s">
        <v>49</v>
      </c>
      <c r="D5" s="39">
        <v>1932040.8440972599</v>
      </c>
      <c r="E5" s="27">
        <v>1985689.1768044913</v>
      </c>
      <c r="F5" s="23">
        <v>2.7767701118295154E-2</v>
      </c>
      <c r="G5" s="39">
        <v>794890.51694</v>
      </c>
      <c r="H5" s="27">
        <v>862157.23794642976</v>
      </c>
      <c r="I5" s="28">
        <v>8.4623881620048552E-2</v>
      </c>
    </row>
    <row r="6" spans="1:9" x14ac:dyDescent="0.25">
      <c r="A6" s="1"/>
      <c r="B6" s="5"/>
      <c r="C6" s="17" t="s">
        <v>71</v>
      </c>
      <c r="D6" s="36">
        <v>529351.97049999994</v>
      </c>
      <c r="E6" s="29">
        <v>539513.53670000006</v>
      </c>
      <c r="F6" s="24">
        <v>1.9196237600479695E-2</v>
      </c>
      <c r="G6" s="29">
        <v>124822.8671021412</v>
      </c>
      <c r="H6" s="29">
        <v>173684.67932229998</v>
      </c>
      <c r="I6" s="30">
        <v>0.39144920601908373</v>
      </c>
    </row>
    <row r="7" spans="1:9" x14ac:dyDescent="0.25">
      <c r="A7" s="1"/>
      <c r="B7" s="5"/>
      <c r="C7" s="17" t="s">
        <v>50</v>
      </c>
      <c r="D7" s="36">
        <v>63873.597239734991</v>
      </c>
      <c r="E7" s="29">
        <v>66050.602791953163</v>
      </c>
      <c r="F7" s="24">
        <v>3.4083027202104772E-2</v>
      </c>
      <c r="G7" s="29">
        <v>27273.799721682037</v>
      </c>
      <c r="H7" s="29">
        <v>27998.934003389622</v>
      </c>
      <c r="I7" s="30">
        <v>2.6587211503614611E-2</v>
      </c>
    </row>
    <row r="8" spans="1:9" x14ac:dyDescent="0.25">
      <c r="A8" s="1"/>
      <c r="B8" s="5"/>
      <c r="C8" s="17" t="s">
        <v>51</v>
      </c>
      <c r="D8" s="36">
        <v>164281.48648438606</v>
      </c>
      <c r="E8" s="29">
        <v>182748.14158523764</v>
      </c>
      <c r="F8" s="24">
        <v>0.11240861947403138</v>
      </c>
      <c r="G8" s="29">
        <v>86852.346321772988</v>
      </c>
      <c r="H8" s="29">
        <v>90773.75319779999</v>
      </c>
      <c r="I8" s="30">
        <v>4.5150269878707301E-2</v>
      </c>
    </row>
    <row r="9" spans="1:9" x14ac:dyDescent="0.25">
      <c r="A9" s="1"/>
      <c r="B9" s="5"/>
      <c r="C9" s="17" t="s">
        <v>52</v>
      </c>
      <c r="D9" s="36">
        <v>256416.4907415972</v>
      </c>
      <c r="E9" s="29">
        <v>269526.72410416533</v>
      </c>
      <c r="F9" s="24">
        <v>5.1128666977117029E-2</v>
      </c>
      <c r="G9" s="29">
        <v>164934.06977576003</v>
      </c>
      <c r="H9" s="29">
        <v>169962.80517467714</v>
      </c>
      <c r="I9" s="30">
        <v>3.048936708924993E-2</v>
      </c>
    </row>
    <row r="10" spans="1:9" x14ac:dyDescent="0.25">
      <c r="A10" s="1"/>
      <c r="B10" s="5"/>
      <c r="C10" s="17" t="s">
        <v>53</v>
      </c>
      <c r="D10" s="36">
        <v>0</v>
      </c>
      <c r="E10" s="29">
        <v>0</v>
      </c>
      <c r="F10" s="24" t="s">
        <v>68</v>
      </c>
      <c r="G10" s="29">
        <v>2.1154500000000001</v>
      </c>
      <c r="H10" s="29">
        <v>2.1533199999999999</v>
      </c>
      <c r="I10" s="30">
        <v>1.7901628495119171E-2</v>
      </c>
    </row>
    <row r="11" spans="1:9" x14ac:dyDescent="0.25">
      <c r="A11" s="1"/>
      <c r="B11" s="5"/>
      <c r="C11" s="17" t="s">
        <v>54</v>
      </c>
      <c r="D11" s="36">
        <v>0</v>
      </c>
      <c r="E11" s="29">
        <v>0</v>
      </c>
      <c r="F11" s="25" t="s">
        <v>68</v>
      </c>
      <c r="G11" s="29">
        <v>0</v>
      </c>
      <c r="H11" s="29">
        <v>0</v>
      </c>
      <c r="I11" s="31" t="s">
        <v>68</v>
      </c>
    </row>
    <row r="12" spans="1:9" x14ac:dyDescent="0.25">
      <c r="A12" s="1"/>
      <c r="B12" s="5"/>
      <c r="C12" s="17" t="s">
        <v>55</v>
      </c>
      <c r="D12" s="36">
        <v>18856.442907117802</v>
      </c>
      <c r="E12" s="29">
        <v>21557.843856542473</v>
      </c>
      <c r="F12" s="24">
        <v>0.14326142861254942</v>
      </c>
      <c r="G12" s="29">
        <v>7348.962727598444</v>
      </c>
      <c r="H12" s="29">
        <v>10546.297038110431</v>
      </c>
      <c r="I12" s="30">
        <v>0.43507287069298273</v>
      </c>
    </row>
    <row r="13" spans="1:9" x14ac:dyDescent="0.25">
      <c r="A13" s="1"/>
      <c r="B13" s="5"/>
      <c r="C13" s="17" t="s">
        <v>56</v>
      </c>
      <c r="D13" s="36">
        <v>23513.692214027538</v>
      </c>
      <c r="E13" s="29">
        <v>22576.198155777012</v>
      </c>
      <c r="F13" s="24">
        <v>-3.9870133950772997E-2</v>
      </c>
      <c r="G13" s="29">
        <v>7035.3764838858488</v>
      </c>
      <c r="H13" s="29">
        <v>6398.8285916000004</v>
      </c>
      <c r="I13" s="30">
        <v>-9.0478156178823835E-2</v>
      </c>
    </row>
    <row r="14" spans="1:9" x14ac:dyDescent="0.25">
      <c r="A14" s="1"/>
      <c r="B14" s="5"/>
      <c r="C14" s="17" t="s">
        <v>57</v>
      </c>
      <c r="D14" s="36">
        <v>179946.90278453764</v>
      </c>
      <c r="E14" s="29">
        <v>179312.24482165475</v>
      </c>
      <c r="F14" s="24">
        <v>-3.5269179578089728E-3</v>
      </c>
      <c r="G14" s="29">
        <v>72507.556100303744</v>
      </c>
      <c r="H14" s="29">
        <v>72844.215204304346</v>
      </c>
      <c r="I14" s="30">
        <v>4.6430899358252137E-3</v>
      </c>
    </row>
    <row r="15" spans="1:9" ht="14.25" customHeight="1" x14ac:dyDescent="0.25">
      <c r="A15" s="1"/>
      <c r="B15" s="5"/>
      <c r="C15" s="18" t="s">
        <v>58</v>
      </c>
      <c r="D15" s="36">
        <v>243022.50028592345</v>
      </c>
      <c r="E15" s="29">
        <v>244162.11564931294</v>
      </c>
      <c r="F15" s="24">
        <v>4.6893409542272581E-3</v>
      </c>
      <c r="G15" s="29">
        <v>103578.42400049175</v>
      </c>
      <c r="H15" s="29">
        <v>111417.95544557311</v>
      </c>
      <c r="I15" s="30">
        <v>7.5686915694374163E-2</v>
      </c>
    </row>
    <row r="16" spans="1:9" x14ac:dyDescent="0.25">
      <c r="A16" s="1"/>
      <c r="B16" s="5"/>
      <c r="C16" s="17" t="s">
        <v>59</v>
      </c>
      <c r="D16" s="36">
        <v>218547.14058399585</v>
      </c>
      <c r="E16" s="29">
        <v>218331.84596088403</v>
      </c>
      <c r="F16" s="24">
        <v>-9.8511754734702402E-4</v>
      </c>
      <c r="G16" s="29">
        <v>129478.92873012467</v>
      </c>
      <c r="H16" s="29">
        <v>131141.50138484538</v>
      </c>
      <c r="I16" s="30">
        <v>1.2840488186197825E-2</v>
      </c>
    </row>
    <row r="17" spans="1:9" x14ac:dyDescent="0.25">
      <c r="A17" s="1"/>
      <c r="B17" s="5"/>
      <c r="C17" s="17" t="s">
        <v>60</v>
      </c>
      <c r="D17" s="36">
        <v>0</v>
      </c>
      <c r="E17" s="29">
        <v>0</v>
      </c>
      <c r="F17" s="25" t="s">
        <v>68</v>
      </c>
      <c r="G17" s="29">
        <v>1.9359999999999999E-2</v>
      </c>
      <c r="H17" s="29">
        <v>1.9619999999999999E-2</v>
      </c>
      <c r="I17" s="30">
        <v>1.3429752066115694E-2</v>
      </c>
    </row>
    <row r="18" spans="1:9" x14ac:dyDescent="0.25">
      <c r="A18" s="1"/>
      <c r="B18" s="5"/>
      <c r="C18" s="17" t="s">
        <v>61</v>
      </c>
      <c r="D18" s="36">
        <v>1778.5640357352058</v>
      </c>
      <c r="E18" s="29">
        <v>2032.1370612024402</v>
      </c>
      <c r="F18" s="24">
        <v>0.14257177159348935</v>
      </c>
      <c r="G18" s="29">
        <v>56.911920000000002</v>
      </c>
      <c r="H18" s="29">
        <v>399.81198889999996</v>
      </c>
      <c r="I18" s="30">
        <v>6.0251010491299528</v>
      </c>
    </row>
    <row r="19" spans="1:9" x14ac:dyDescent="0.25">
      <c r="A19" s="1"/>
      <c r="B19" s="5"/>
      <c r="C19" s="17" t="s">
        <v>62</v>
      </c>
      <c r="D19" s="36">
        <v>151094.22628701394</v>
      </c>
      <c r="E19" s="29">
        <v>154905.82979546901</v>
      </c>
      <c r="F19" s="24">
        <v>2.5226665519400213E-2</v>
      </c>
      <c r="G19" s="29">
        <v>32646.900652028358</v>
      </c>
      <c r="H19" s="29">
        <v>33543.829663000004</v>
      </c>
      <c r="I19" s="30">
        <v>2.7473634343783242E-2</v>
      </c>
    </row>
    <row r="20" spans="1:9" x14ac:dyDescent="0.25">
      <c r="A20" s="1"/>
      <c r="B20" s="5"/>
      <c r="C20" s="17" t="s">
        <v>63</v>
      </c>
      <c r="D20" s="36">
        <v>67.371600000000001</v>
      </c>
      <c r="E20" s="29">
        <v>74.073440000000005</v>
      </c>
      <c r="F20" s="24">
        <v>9.947574348835421E-2</v>
      </c>
      <c r="G20" s="29">
        <v>91.236440000000002</v>
      </c>
      <c r="H20" s="29">
        <v>-15.690054799999999</v>
      </c>
      <c r="I20" s="30">
        <v>-1.171971361442862</v>
      </c>
    </row>
    <row r="21" spans="1:9" x14ac:dyDescent="0.25">
      <c r="A21" s="1"/>
      <c r="B21" s="4"/>
      <c r="C21" s="17" t="s">
        <v>64</v>
      </c>
      <c r="D21" s="36">
        <v>5215.312640000001</v>
      </c>
      <c r="E21" s="29">
        <v>4938.6934769143572</v>
      </c>
      <c r="F21" s="24">
        <v>-5.3039804548638471E-2</v>
      </c>
      <c r="G21" s="29">
        <v>159.0609832133531</v>
      </c>
      <c r="H21" s="29">
        <v>292.20379629999996</v>
      </c>
      <c r="I21" s="30">
        <v>0.83705513694743461</v>
      </c>
    </row>
    <row r="22" spans="1:9" x14ac:dyDescent="0.25">
      <c r="A22" s="1"/>
      <c r="B22" s="1"/>
      <c r="C22" s="17" t="s">
        <v>65</v>
      </c>
      <c r="D22" s="36">
        <v>36846.546635015293</v>
      </c>
      <c r="E22" s="29">
        <v>39290.061221152064</v>
      </c>
      <c r="F22" s="24">
        <v>6.6315972846548873E-2</v>
      </c>
      <c r="G22" s="29">
        <v>22778.292105961835</v>
      </c>
      <c r="H22" s="29">
        <v>12730.728056600001</v>
      </c>
      <c r="I22" s="30">
        <v>-0.44110260780842531</v>
      </c>
    </row>
    <row r="23" spans="1:9" x14ac:dyDescent="0.25">
      <c r="A23" s="1"/>
      <c r="B23" s="1"/>
      <c r="C23" s="17" t="s">
        <v>66</v>
      </c>
      <c r="D23" s="36">
        <v>39228.599158175231</v>
      </c>
      <c r="E23" s="29">
        <v>40669.128184225992</v>
      </c>
      <c r="F23" s="24">
        <v>3.67213985960178E-2</v>
      </c>
      <c r="G23" s="29">
        <v>15323.649065035641</v>
      </c>
      <c r="H23" s="29">
        <v>20435.212193829997</v>
      </c>
      <c r="I23" s="30">
        <v>0.33357349199920922</v>
      </c>
    </row>
    <row r="24" spans="1:9" ht="15.75" customHeight="1" thickBot="1" x14ac:dyDescent="0.4">
      <c r="A24" s="1"/>
      <c r="B24" s="14"/>
      <c r="C24" s="19" t="s">
        <v>67</v>
      </c>
      <c r="D24" s="37">
        <v>0</v>
      </c>
      <c r="E24" s="38">
        <v>0</v>
      </c>
      <c r="F24" s="26" t="s">
        <v>68</v>
      </c>
      <c r="G24" s="32">
        <v>0</v>
      </c>
      <c r="H24" s="32">
        <v>0</v>
      </c>
      <c r="I24" s="33" t="s">
        <v>68</v>
      </c>
    </row>
    <row r="25" spans="1:9" x14ac:dyDescent="0.25">
      <c r="A25" s="1"/>
      <c r="B25" s="13"/>
      <c r="C25" s="20" t="s">
        <v>78</v>
      </c>
      <c r="D25" s="12"/>
      <c r="E25" s="12"/>
      <c r="F25" s="12"/>
      <c r="G25" s="12"/>
      <c r="H25" s="11"/>
      <c r="I25" s="11"/>
    </row>
    <row r="26" spans="1:9" x14ac:dyDescent="0.25">
      <c r="A26" s="1"/>
      <c r="B26" s="10"/>
      <c r="C26" s="20"/>
      <c r="D26" s="9"/>
      <c r="E26" s="8"/>
      <c r="F26" s="9"/>
      <c r="G26" s="9"/>
      <c r="H26" s="8"/>
    </row>
    <row r="27" spans="1:9" x14ac:dyDescent="0.25">
      <c r="A27" s="1"/>
      <c r="B27" s="5"/>
      <c r="C27" s="3"/>
      <c r="D27" s="3"/>
      <c r="E27" s="6"/>
      <c r="F27" s="3"/>
      <c r="G27" s="3"/>
      <c r="H27" s="6"/>
    </row>
    <row r="28" spans="1:9" x14ac:dyDescent="0.25">
      <c r="A28" s="1"/>
      <c r="B28" s="5"/>
      <c r="C28" s="3"/>
      <c r="D28" s="3"/>
      <c r="E28" s="6"/>
      <c r="F28" s="3"/>
      <c r="G28" s="3"/>
      <c r="H28" s="6"/>
    </row>
    <row r="29" spans="1:9" x14ac:dyDescent="0.25">
      <c r="A29" s="1"/>
      <c r="B29" s="5"/>
      <c r="C29" s="3"/>
      <c r="D29" s="3"/>
      <c r="E29" s="6"/>
      <c r="F29" s="3"/>
      <c r="G29" s="3"/>
      <c r="H29" s="6"/>
    </row>
    <row r="30" spans="1:9" x14ac:dyDescent="0.25">
      <c r="A30" s="1"/>
      <c r="B30" s="5"/>
      <c r="C30" s="3"/>
      <c r="D30" s="3"/>
      <c r="E30" s="6"/>
      <c r="F30" s="3"/>
      <c r="G30" s="3"/>
      <c r="H30" s="6"/>
    </row>
    <row r="31" spans="1:9" x14ac:dyDescent="0.25">
      <c r="A31" s="1"/>
      <c r="B31" s="5"/>
      <c r="C31" s="3"/>
      <c r="D31" s="3"/>
      <c r="E31" s="6"/>
      <c r="F31" s="3"/>
      <c r="G31" s="3"/>
      <c r="H31" s="6"/>
    </row>
    <row r="32" spans="1:9" x14ac:dyDescent="0.25">
      <c r="A32" s="1"/>
      <c r="B32" s="5"/>
      <c r="C32" s="3"/>
      <c r="D32" s="3"/>
      <c r="E32" s="6"/>
      <c r="F32" s="3"/>
      <c r="G32" s="3"/>
      <c r="H32" s="7"/>
    </row>
    <row r="33" spans="1:8" x14ac:dyDescent="0.25">
      <c r="A33" s="1"/>
      <c r="B33" s="5"/>
      <c r="C33" s="3"/>
      <c r="D33" s="3"/>
      <c r="E33" s="6"/>
      <c r="F33" s="3"/>
      <c r="G33" s="3"/>
      <c r="H33" s="6"/>
    </row>
    <row r="34" spans="1:8" x14ac:dyDescent="0.25">
      <c r="A34" s="1"/>
      <c r="B34" s="5"/>
      <c r="C34" s="3"/>
      <c r="D34" s="3"/>
      <c r="E34" s="6"/>
      <c r="F34" s="3"/>
      <c r="G34" s="3"/>
      <c r="H34" s="6"/>
    </row>
    <row r="35" spans="1:8" x14ac:dyDescent="0.25">
      <c r="A35" s="1"/>
      <c r="B35" s="5"/>
      <c r="C35" s="3"/>
      <c r="D35" s="3"/>
      <c r="E35" s="6"/>
      <c r="F35" s="3"/>
      <c r="G35" s="3"/>
      <c r="H35" s="6"/>
    </row>
    <row r="36" spans="1:8" x14ac:dyDescent="0.25">
      <c r="A36" s="1"/>
      <c r="B36" s="5"/>
      <c r="C36" s="3"/>
      <c r="D36" s="3"/>
      <c r="E36" s="6"/>
      <c r="F36" s="3"/>
      <c r="G36" s="3"/>
      <c r="H36" s="6"/>
    </row>
    <row r="37" spans="1:8" x14ac:dyDescent="0.25">
      <c r="A37" s="1"/>
      <c r="B37" s="5"/>
      <c r="C37" s="3"/>
      <c r="D37" s="3"/>
      <c r="E37" s="6"/>
      <c r="F37" s="3"/>
      <c r="G37" s="3"/>
      <c r="H37" s="6"/>
    </row>
    <row r="38" spans="1:8" x14ac:dyDescent="0.25">
      <c r="A38" s="1"/>
      <c r="B38" s="5"/>
      <c r="C38" s="3"/>
      <c r="D38" s="3"/>
      <c r="E38" s="2"/>
      <c r="F38" s="3"/>
      <c r="G38" s="3"/>
      <c r="H38" s="6"/>
    </row>
    <row r="39" spans="1:8" x14ac:dyDescent="0.25">
      <c r="A39" s="1"/>
      <c r="B39" s="5"/>
      <c r="C39" s="3"/>
      <c r="D39" s="3"/>
      <c r="E39" s="6"/>
      <c r="F39" s="3"/>
      <c r="G39" s="3"/>
      <c r="H39" s="6"/>
    </row>
    <row r="40" spans="1:8" x14ac:dyDescent="0.25">
      <c r="A40" s="1"/>
      <c r="B40" s="5"/>
      <c r="C40" s="3"/>
      <c r="D40" s="3"/>
      <c r="E40" s="6"/>
      <c r="F40" s="3"/>
      <c r="G40" s="3"/>
      <c r="H40" s="6"/>
    </row>
    <row r="41" spans="1:8" x14ac:dyDescent="0.25">
      <c r="A41" s="1"/>
      <c r="B41" s="5"/>
      <c r="C41" s="3"/>
      <c r="D41" s="3"/>
      <c r="E41" s="6"/>
      <c r="F41" s="3"/>
      <c r="G41" s="3"/>
      <c r="H41" s="6"/>
    </row>
    <row r="42" spans="1:8" x14ac:dyDescent="0.25">
      <c r="A42" s="1"/>
      <c r="B42" s="5"/>
      <c r="C42" s="3"/>
      <c r="D42" s="3"/>
      <c r="E42" s="6"/>
      <c r="F42" s="3"/>
      <c r="G42" s="3"/>
      <c r="H42" s="6"/>
    </row>
    <row r="43" spans="1:8" x14ac:dyDescent="0.25">
      <c r="A43" s="1"/>
      <c r="B43" s="5"/>
      <c r="C43" s="3"/>
      <c r="D43" s="3"/>
      <c r="E43" s="6"/>
      <c r="F43" s="3"/>
      <c r="G43" s="3"/>
      <c r="H43" s="6"/>
    </row>
    <row r="44" spans="1:8" x14ac:dyDescent="0.25">
      <c r="A44" s="1"/>
      <c r="B44" s="5"/>
      <c r="C44" s="3"/>
      <c r="D44" s="3"/>
      <c r="E44" s="6"/>
      <c r="F44" s="3"/>
      <c r="G44" s="3"/>
      <c r="H44" s="6"/>
    </row>
    <row r="45" spans="1:8" x14ac:dyDescent="0.25">
      <c r="A45" s="1"/>
      <c r="B45" s="5"/>
      <c r="C45" s="3"/>
      <c r="D45" s="3"/>
      <c r="E45" s="2"/>
      <c r="F45" s="3"/>
      <c r="G45" s="3"/>
      <c r="H45" s="2"/>
    </row>
    <row r="46" spans="1:8" x14ac:dyDescent="0.25">
      <c r="A46" s="1"/>
      <c r="B46" s="4"/>
      <c r="C46" s="3"/>
      <c r="D46" s="3"/>
      <c r="E46" s="3"/>
      <c r="F46" s="3"/>
      <c r="G46" s="2"/>
      <c r="H46" s="2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</sheetData>
  <mergeCells count="2">
    <mergeCell ref="D3:F3"/>
    <mergeCell ref="G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5C22CB95238C4D4CAA051323E02780F8" ma:contentTypeVersion="0" ma:contentTypeDescription="" ma:contentTypeScope="" ma:versionID="7605bfc92d01eed74f68bb8920763e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http://schemas.microsoft.com/sharepoint/v3" xsi:nil="true"/>
    <ReportOwner xmlns="http://schemas.microsoft.com/sharepoint/v3">
      <UserInfo>
        <DisplayName/>
        <AccountId xsi:nil="true"/>
        <AccountType/>
      </UserInfo>
    </ReportOwner>
    <ReportDescription xmlns="http://schemas.microsoft.com/sharepoint/v3" xsi:nil="true"/>
    <ReportStatus xmlns="http://schemas.microsoft.com/sharepoint/v3" xsi:nil="true"/>
    <ReportCategory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DE9764-97E0-4EBF-9C26-54F96E63C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D3304-42A4-4365-A08E-820969E12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E8029-2B79-463A-A675-53FDD10D82F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V_Maksutulo_ Q1_2018</dc:title>
  <dc:creator>Palojärvi, Santeri</dc:creator>
  <cp:lastModifiedBy>Stenberg, Merja</cp:lastModifiedBy>
  <cp:lastPrinted>2018-09-24T08:05:13Z</cp:lastPrinted>
  <dcterms:created xsi:type="dcterms:W3CDTF">2018-06-26T10:31:43Z</dcterms:created>
  <dcterms:modified xsi:type="dcterms:W3CDTF">2019-06-18T09:56:45Z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{9609423D-31FA-4EC5-92B3-6ABD6E9F4242}</vt:lpwstr>
  </property>
  <property fmtid="{D5CDD505-2E9C-101B-9397-08002B2CF9AE}" pid="3" name="ContentTypeId">
    <vt:lpwstr>0x01010058DDEB47312E4967BFC1576B96E8C3D4005C22CB95238C4D4CAA051323E02780F8</vt:lpwstr>
  </property>
</Properties>
</file>