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ETA_korjaukset 2017,2018,2019\"/>
    </mc:Choice>
  </mc:AlternateContent>
  <xr:revisionPtr revIDLastSave="0" documentId="13_ncr:1_{4FF81D00-B108-4F05-96C9-31A97BA10490}" xr6:coauthVersionLast="45" xr6:coauthVersionMax="45" xr10:uidLastSave="{00000000-0000-0000-0000-000000000000}"/>
  <bookViews>
    <workbookView xWindow="3465" yWindow="3600" windowWidth="21600" windowHeight="11325" tabRatio="778" activeTab="1" xr2:uid="{00000000-000D-0000-FFFF-FFFF00000000}"/>
  </bookViews>
  <sheets>
    <sheet name=" Vahinkovakuutus 2018" sheetId="1" r:id="rId1"/>
    <sheet name="Henkivakuutus 2018" sheetId="2" r:id="rId2"/>
    <sheet name="Komposiittiyhtiöt 2018" sheetId="3" r:id="rId3"/>
    <sheet name="Jälleenvakuutusyhtiöt 2018" sheetId="6" r:id="rId4"/>
  </sheets>
  <definedNames>
    <definedName name="_xlnm.Print_Area" localSheetId="1">'Henkivakuutus 2018'!#REF!</definedName>
    <definedName name="_xlnm.Print_Area" localSheetId="2">'Komposiittiyhtiöt 2018'!#REF!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6" l="1"/>
  <c r="E43" i="6" l="1"/>
  <c r="D43" i="6"/>
  <c r="C43" i="6"/>
  <c r="B43" i="6" l="1"/>
</calcChain>
</file>

<file path=xl/sharedStrings.xml><?xml version="1.0" encoding="utf-8"?>
<sst xmlns="http://schemas.openxmlformats.org/spreadsheetml/2006/main" count="199" uniqueCount="55">
  <si>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</si>
  <si>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</si>
  <si>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</si>
  <si>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</si>
  <si>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</si>
  <si>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</si>
  <si>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</si>
  <si>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</si>
  <si>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</si>
  <si>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</si>
  <si>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</si>
  <si>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</si>
  <si>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</si>
  <si>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</si>
  <si>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</si>
  <si>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</si>
  <si>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</si>
  <si>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</si>
  <si>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Yhteensä (*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</si>
  <si>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</si>
  <si>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</si>
  <si>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</si>
  <si>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</si>
  <si>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</si>
  <si>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</si>
  <si>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</si>
  <si>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</si>
  <si>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</si>
  <si>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</si>
  <si>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</si>
  <si>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</si>
  <si>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</si>
  <si>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</si>
  <si>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</si>
  <si>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</si>
  <si>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</si>
  <si>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</si>
  <si>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</si>
  <si>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</si>
  <si>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</si>
  <si>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</si>
  <si>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</si>
  <si>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</si>
  <si>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</si>
  <si>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</si>
  <si>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</si>
  <si>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</si>
  <si>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</si>
  <si>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</si>
  <si>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</si>
  <si>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Ulkomaisten ETA-vahinkovakuutusyhtiöiden toiminta Suomessa vuonna 2018</t>
  </si>
  <si>
    <t>Ulkomaisten ETA-henkivakuutusyhtiöiden toiminta Suomessa vuonna 2018</t>
  </si>
  <si>
    <t>Ulkomaisten sekä henki- että vahinkovakuutustoimintaa harjoittavien ETA-vakuutusyhtiöiden toiminta Suomessa vuonna 2018</t>
  </si>
  <si>
    <t>Ulkomaisten ETA-jälleenvakuutusyhtiöiden toiminta Suomessa vuonna 2018</t>
  </si>
  <si>
    <t>Tiedot päivitetty 14.10.2021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</si>
</sst>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/>
    <xf numFmtId="0" fontId="12" fillId="0" borderId="12" xfId="0" applyFont="1" applyBorder="1"/>
    <xf numFmtId="3" fontId="12" fillId="2" borderId="0" xfId="0" applyNumberFormat="1" applyFont="1" applyFill="1" applyBorder="1"/>
    <xf numFmtId="3" fontId="9" fillId="0" borderId="0" xfId="0" applyNumberFormat="1" applyFont="1"/>
    <xf numFmtId="3" fontId="11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1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3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 applyBorder="1"/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7" fillId="0" borderId="0" xfId="0" applyFo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 vertical="center"/>
    </xf>
    <xf numFmtId="0" fontId="18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/>
    <xf numFmtId="3" fontId="15" fillId="2" borderId="0" xfId="0" applyNumberFormat="1" applyFont="1" applyFill="1" applyBorder="1"/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3" fillId="0" borderId="3" xfId="1" applyNumberFormat="1" applyFont="1" applyFill="1" applyBorder="1" applyAlignment="1">
      <alignment horizontal="right" vertical="center"/>
    </xf>
    <xf numFmtId="3" fontId="13" fillId="0" borderId="13" xfId="1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vertical="center"/>
    </xf>
    <xf numFmtId="0" fontId="13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164" fontId="0" fillId="0" borderId="0" xfId="0" applyNumberFormat="1"/>
    <xf numFmtId="3" fontId="13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3" fontId="9" fillId="2" borderId="22" xfId="0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3" fillId="2" borderId="23" xfId="0" applyNumberFormat="1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vertical="center"/>
    </xf>
    <xf numFmtId="0" fontId="9" fillId="0" borderId="0" xfId="1" applyBorder="1"/>
    <xf numFmtId="0" fontId="23" fillId="0" borderId="0" xfId="0" applyFont="1" applyFill="1" applyBorder="1" applyAlignment="1"/>
    <xf numFmtId="0" fontId="0" fillId="0" borderId="0" xfId="0" applyFill="1" applyBorder="1"/>
    <xf numFmtId="3" fontId="9" fillId="0" borderId="0" xfId="0" applyNumberFormat="1" applyFont="1" applyAlignment="1">
      <alignment wrapText="1"/>
    </xf>
    <xf numFmtId="3" fontId="24" fillId="0" borderId="8" xfId="0" applyNumberFormat="1" applyFont="1" applyFill="1" applyBorder="1" applyAlignment="1">
      <alignment horizontal="right"/>
    </xf>
    <xf numFmtId="3" fontId="25" fillId="0" borderId="0" xfId="0" applyNumberFormat="1" applyFont="1" applyFill="1" applyBorder="1"/>
    <xf numFmtId="164" fontId="11" fillId="0" borderId="0" xfId="0" applyNumberFormat="1" applyFont="1"/>
    <xf numFmtId="3" fontId="20" fillId="0" borderId="13" xfId="1" applyNumberFormat="1" applyFont="1" applyFill="1" applyBorder="1" applyAlignment="1">
      <alignment horizontal="right" vertical="center"/>
    </xf>
    <xf numFmtId="3" fontId="20" fillId="0" borderId="8" xfId="1" applyNumberFormat="1" applyFont="1" applyFill="1" applyBorder="1" applyAlignment="1">
      <alignment horizontal="right" vertical="center"/>
    </xf>
    <xf numFmtId="3" fontId="20" fillId="0" borderId="3" xfId="1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wrapText="1"/>
    </xf>
    <xf numFmtId="3" fontId="13" fillId="0" borderId="6" xfId="1" applyNumberFormat="1" applyFont="1" applyFill="1" applyBorder="1" applyAlignment="1">
      <alignment horizontal="right" vertical="center"/>
    </xf>
    <xf numFmtId="3" fontId="13" fillId="0" borderId="25" xfId="1" applyNumberFormat="1" applyFont="1" applyFill="1" applyBorder="1" applyAlignment="1">
      <alignment horizontal="right" vertical="center"/>
    </xf>
    <xf numFmtId="3" fontId="20" fillId="0" borderId="1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wrapText="1"/>
    </xf>
    <xf numFmtId="3" fontId="20" fillId="0" borderId="8" xfId="0" applyNumberFormat="1" applyFont="1" applyFill="1" applyBorder="1" applyAlignment="1">
      <alignment vertical="center"/>
    </xf>
    <xf numFmtId="3" fontId="26" fillId="0" borderId="8" xfId="0" applyNumberFormat="1" applyFont="1" applyFill="1" applyBorder="1" applyAlignment="1">
      <alignment wrapText="1"/>
    </xf>
    <xf numFmtId="4" fontId="23" fillId="0" borderId="0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20" fillId="0" borderId="8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3" fontId="20" fillId="0" borderId="0" xfId="0" applyNumberFormat="1" applyFont="1"/>
    <xf numFmtId="3" fontId="27" fillId="0" borderId="0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0" fontId="18" fillId="0" borderId="0" xfId="0" applyFont="1"/>
    <xf numFmtId="165" fontId="18" fillId="0" borderId="0" xfId="0" applyNumberFormat="1" applyFont="1"/>
    <xf numFmtId="165" fontId="18" fillId="0" borderId="0" xfId="0" applyNumberFormat="1" applyFont="1" applyFill="1" applyBorder="1"/>
    <xf numFmtId="3" fontId="9" fillId="0" borderId="8" xfId="1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wrapText="1"/>
    </xf>
    <xf numFmtId="3" fontId="13" fillId="0" borderId="26" xfId="1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wrapText="1"/>
    </xf>
    <xf numFmtId="3" fontId="13" fillId="0" borderId="7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</cellXfs>
  <cellStyles count="4">
    <cellStyle name="Comma 2" xfId="2" xr:uid="{4684FE52-5F81-49B7-994B-663ED50CC925}"/>
    <cellStyle name="Normal" xfId="0" builtinId="0"/>
    <cellStyle name="Normal 2" xfId="1" xr:uid="{00000000-0005-0000-0000-000001000000}"/>
    <cellStyle name="Percent 2" xfId="3" xr:uid="{B55E3765-EE00-4147-8C29-21C83C71586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0"/>
  <sheetViews>
    <sheetView showGridLines="0" zoomScale="95" zoomScaleNormal="95" zoomScaleSheetLayoutView="100" workbookViewId="0">
      <selection activeCell="A5" sqref="A5"/>
    </sheetView>
  </sheetViews>
  <sheetFormatPr defaultRowHeight="12.75" x14ac:dyDescent="0.2"/>
  <cols>
    <col min="1" max="1" width="67.42578125" customWidth="1"/>
    <col min="2" max="2" width="16.42578125" customWidth="1"/>
    <col min="3" max="8" width="13.5703125" customWidth="1"/>
    <col min="9" max="9" width="7.5703125" customWidth="1"/>
  </cols>
  <sheetData>
    <row r="3" spans="1:9" ht="12.75" customHeight="1" x14ac:dyDescent="0.25">
      <c r="A3" s="43" t="s">
        <v>50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4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65"/>
      <c r="C5" s="2"/>
      <c r="D5" s="1"/>
      <c r="E5" s="1"/>
      <c r="F5" s="1"/>
      <c r="G5" s="1"/>
      <c r="H5" s="1"/>
      <c r="I5" s="1"/>
    </row>
    <row r="6" spans="1:9" ht="24" customHeight="1" x14ac:dyDescent="0.2">
      <c r="A6" s="5"/>
      <c r="B6" s="5"/>
      <c r="C6" s="5"/>
      <c r="D6" s="5"/>
      <c r="E6" s="5"/>
      <c r="F6" s="1"/>
      <c r="G6" s="1"/>
      <c r="H6" s="1"/>
      <c r="I6" s="58"/>
    </row>
    <row r="7" spans="1:9" ht="15" customHeight="1" x14ac:dyDescent="0.2">
      <c r="A7" s="47"/>
      <c r="B7" s="61" t="s">
        <v>18</v>
      </c>
      <c r="C7" s="109" t="s">
        <v>1</v>
      </c>
      <c r="D7" s="110"/>
      <c r="E7" s="111"/>
      <c r="F7" s="109" t="s">
        <v>2</v>
      </c>
      <c r="G7" s="110"/>
      <c r="H7" s="111"/>
      <c r="I7" s="59"/>
    </row>
    <row r="8" spans="1:9" ht="31.5" customHeight="1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21" t="s">
        <v>10</v>
      </c>
      <c r="G8" s="22" t="s">
        <v>11</v>
      </c>
      <c r="H8" s="23" t="s">
        <v>4</v>
      </c>
      <c r="I8" s="60"/>
    </row>
    <row r="9" spans="1:9" ht="59.45" customHeight="1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24" t="s">
        <v>19</v>
      </c>
      <c r="B10" s="6">
        <v>1483.6080000000002</v>
      </c>
      <c r="C10" s="6">
        <v>1360.2760000000001</v>
      </c>
      <c r="D10" s="104">
        <v>140.64699999999999</v>
      </c>
      <c r="E10" s="6">
        <v>196.09299999999999</v>
      </c>
      <c r="F10" s="6">
        <v>123.33199999999999</v>
      </c>
      <c r="G10" s="6"/>
      <c r="H10" s="6"/>
      <c r="I10" s="57"/>
    </row>
    <row r="11" spans="1:9" ht="15" x14ac:dyDescent="0.25">
      <c r="A11" s="24" t="s">
        <v>20</v>
      </c>
      <c r="B11" s="6">
        <v>14027.419</v>
      </c>
      <c r="C11" s="76">
        <v>7657.067</v>
      </c>
      <c r="D11" s="6">
        <v>1627.682</v>
      </c>
      <c r="E11" s="104">
        <v>655.87199999999996</v>
      </c>
      <c r="F11" s="95">
        <v>6370.3519999999999</v>
      </c>
      <c r="G11" s="6"/>
      <c r="H11" s="6"/>
      <c r="I11" s="57"/>
    </row>
    <row r="12" spans="1:9" x14ac:dyDescent="0.2">
      <c r="A12" s="24" t="s">
        <v>21</v>
      </c>
      <c r="B12" s="6">
        <v>0</v>
      </c>
      <c r="C12" s="51"/>
      <c r="D12" s="51"/>
      <c r="E12" s="51"/>
      <c r="F12" s="51"/>
      <c r="G12" s="6"/>
      <c r="H12" s="6"/>
      <c r="I12" s="57"/>
    </row>
    <row r="13" spans="1:9" ht="15" x14ac:dyDescent="0.25">
      <c r="A13" s="24" t="s">
        <v>22</v>
      </c>
      <c r="B13" s="6">
        <v>17700.616000000002</v>
      </c>
      <c r="C13" s="95">
        <v>17700.616000000002</v>
      </c>
      <c r="D13" s="6">
        <v>3649.2624900000001</v>
      </c>
      <c r="E13" s="102">
        <v>777.54476</v>
      </c>
      <c r="F13" s="51"/>
      <c r="G13" s="6"/>
      <c r="H13" s="6"/>
      <c r="I13" s="57"/>
    </row>
    <row r="14" spans="1:9" x14ac:dyDescent="0.2">
      <c r="A14" s="24" t="s">
        <v>23</v>
      </c>
      <c r="B14" s="6">
        <v>44303.633000000002</v>
      </c>
      <c r="C14" s="96">
        <v>22874.601999999999</v>
      </c>
      <c r="D14" s="76">
        <v>12355.646500000001</v>
      </c>
      <c r="E14" s="104">
        <v>301.63564000000002</v>
      </c>
      <c r="F14" s="6">
        <v>21429.030999999999</v>
      </c>
      <c r="G14" s="6"/>
      <c r="H14" s="6"/>
      <c r="I14" s="57"/>
    </row>
    <row r="15" spans="1:9" ht="15" x14ac:dyDescent="0.25">
      <c r="A15" s="24" t="s">
        <v>24</v>
      </c>
      <c r="B15" s="6">
        <v>143728.01199999999</v>
      </c>
      <c r="C15" s="6">
        <v>107486.026</v>
      </c>
      <c r="D15" s="96">
        <v>13513.922130000001</v>
      </c>
      <c r="E15" s="102">
        <v>25844.840059999999</v>
      </c>
      <c r="F15" s="6">
        <v>36241.985999999997</v>
      </c>
      <c r="G15" s="6"/>
      <c r="H15" s="6"/>
      <c r="I15" s="57"/>
    </row>
    <row r="16" spans="1:9" x14ac:dyDescent="0.2">
      <c r="A16" s="24" t="s">
        <v>25</v>
      </c>
      <c r="B16" s="6">
        <v>56.973999999999997</v>
      </c>
      <c r="C16" s="91"/>
      <c r="D16" s="91"/>
      <c r="E16" s="51"/>
      <c r="F16" s="6">
        <v>56.973999999999997</v>
      </c>
      <c r="G16" s="6"/>
      <c r="H16" s="6"/>
      <c r="I16" s="57"/>
    </row>
    <row r="17" spans="1:9" x14ac:dyDescent="0.2">
      <c r="A17" s="24" t="s">
        <v>26</v>
      </c>
      <c r="B17" s="6">
        <v>905.31100000000004</v>
      </c>
      <c r="C17" s="51"/>
      <c r="D17" s="51"/>
      <c r="E17" s="51"/>
      <c r="F17" s="6">
        <v>905.31100000000004</v>
      </c>
      <c r="G17" s="6"/>
      <c r="H17" s="6"/>
      <c r="I17" s="57"/>
    </row>
    <row r="18" spans="1:9" ht="15" x14ac:dyDescent="0.25">
      <c r="A18" s="24" t="s">
        <v>27</v>
      </c>
      <c r="B18" s="6">
        <v>516.22199999999998</v>
      </c>
      <c r="C18" s="51"/>
      <c r="D18" s="51"/>
      <c r="E18" s="51"/>
      <c r="F18" s="95">
        <v>516.22199999999998</v>
      </c>
      <c r="G18" s="6"/>
      <c r="H18" s="6"/>
      <c r="I18" s="57"/>
    </row>
    <row r="19" spans="1:9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  <c r="I19" s="57"/>
    </row>
    <row r="20" spans="1:9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  <c r="I20" s="57"/>
    </row>
    <row r="21" spans="1:9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  <c r="I21" s="57"/>
    </row>
    <row r="22" spans="1:9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  <c r="I22" s="57"/>
    </row>
    <row r="23" spans="1:9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  <c r="I23" s="57"/>
    </row>
    <row r="24" spans="1:9" x14ac:dyDescent="0.2">
      <c r="A24" s="24" t="s">
        <v>33</v>
      </c>
      <c r="B24" s="6">
        <v>11871.221000000001</v>
      </c>
      <c r="C24" s="6">
        <v>2353.6930000000002</v>
      </c>
      <c r="D24" s="6">
        <v>383.1182</v>
      </c>
      <c r="E24" s="6">
        <v>92.839039999999997</v>
      </c>
      <c r="F24" s="6">
        <v>9517.5280000000002</v>
      </c>
      <c r="G24" s="6"/>
      <c r="H24" s="6"/>
      <c r="I24" s="57"/>
    </row>
    <row r="25" spans="1:9" ht="15" x14ac:dyDescent="0.25">
      <c r="A25" s="24" t="s">
        <v>34</v>
      </c>
      <c r="B25" s="6">
        <v>6332.3720000000003</v>
      </c>
      <c r="C25" s="51"/>
      <c r="D25" s="51"/>
      <c r="E25" s="51"/>
      <c r="F25" s="95">
        <v>6332.3720000000003</v>
      </c>
      <c r="G25" s="6"/>
      <c r="H25" s="6"/>
      <c r="I25" s="57"/>
    </row>
    <row r="26" spans="1:9" x14ac:dyDescent="0.2">
      <c r="A26" s="24" t="s">
        <v>35</v>
      </c>
      <c r="B26" s="6">
        <v>0</v>
      </c>
      <c r="C26" s="92"/>
      <c r="D26" s="92"/>
      <c r="E26" s="51"/>
      <c r="F26" s="51"/>
      <c r="G26" s="6"/>
      <c r="H26" s="6"/>
      <c r="I26" s="57"/>
    </row>
    <row r="27" spans="1:9" x14ac:dyDescent="0.2">
      <c r="A27" s="24" t="s">
        <v>36</v>
      </c>
      <c r="B27" s="6">
        <v>48.091000000000001</v>
      </c>
      <c r="C27" s="51"/>
      <c r="D27" s="51"/>
      <c r="E27" s="51"/>
      <c r="F27" s="6">
        <v>48.091000000000001</v>
      </c>
      <c r="G27" s="6"/>
      <c r="H27" s="6"/>
      <c r="I27" s="57"/>
    </row>
    <row r="28" spans="1:9" x14ac:dyDescent="0.2">
      <c r="A28" s="24" t="s">
        <v>37</v>
      </c>
      <c r="B28" s="6">
        <v>472.50799999999998</v>
      </c>
      <c r="C28" s="6"/>
      <c r="D28" s="6"/>
      <c r="E28" s="104"/>
      <c r="F28" s="76">
        <v>472.50799999999998</v>
      </c>
      <c r="G28" s="6"/>
      <c r="H28" s="6"/>
      <c r="I28" s="57"/>
    </row>
    <row r="29" spans="1:9" x14ac:dyDescent="0.2">
      <c r="A29" s="24" t="s">
        <v>38</v>
      </c>
      <c r="B29" s="6">
        <v>0</v>
      </c>
      <c r="C29" s="51"/>
      <c r="D29" s="91"/>
      <c r="E29" s="91"/>
      <c r="F29" s="51"/>
      <c r="G29" s="6"/>
      <c r="H29" s="6"/>
      <c r="I29" s="57"/>
    </row>
    <row r="30" spans="1:9" x14ac:dyDescent="0.2">
      <c r="A30" s="24" t="s">
        <v>39</v>
      </c>
      <c r="B30" s="6">
        <v>958480.44900000002</v>
      </c>
      <c r="C30" s="76">
        <v>940976.451</v>
      </c>
      <c r="D30" s="96">
        <v>625573.24959000002</v>
      </c>
      <c r="E30" s="107">
        <v>96509.217080000002</v>
      </c>
      <c r="F30" s="63">
        <v>17503.998</v>
      </c>
      <c r="G30" s="6"/>
      <c r="H30" s="6"/>
      <c r="I30" s="57"/>
    </row>
    <row r="31" spans="1:9" x14ac:dyDescent="0.2">
      <c r="A31" s="24" t="s">
        <v>40</v>
      </c>
      <c r="B31" s="6">
        <v>14731.922</v>
      </c>
      <c r="C31" s="51"/>
      <c r="D31" s="51"/>
      <c r="E31" s="51"/>
      <c r="F31" s="6">
        <v>14731.922</v>
      </c>
      <c r="G31" s="6"/>
      <c r="H31" s="6"/>
      <c r="I31" s="57"/>
    </row>
    <row r="32" spans="1:9" x14ac:dyDescent="0.2">
      <c r="A32" s="24" t="s">
        <v>41</v>
      </c>
      <c r="B32" s="6">
        <v>0</v>
      </c>
      <c r="C32" s="88"/>
      <c r="D32" s="88"/>
      <c r="E32" s="51"/>
      <c r="F32" s="51"/>
      <c r="G32" s="6"/>
      <c r="H32" s="6"/>
      <c r="I32" s="57"/>
    </row>
    <row r="33" spans="1:9" x14ac:dyDescent="0.2">
      <c r="A33" s="24" t="s">
        <v>42</v>
      </c>
      <c r="B33" s="6">
        <v>0</v>
      </c>
      <c r="C33" s="51"/>
      <c r="D33" s="51"/>
      <c r="E33" s="51"/>
      <c r="F33" s="51"/>
      <c r="G33" s="6"/>
      <c r="H33" s="6"/>
      <c r="I33" s="57"/>
    </row>
    <row r="34" spans="1:9" x14ac:dyDescent="0.2">
      <c r="A34" s="24" t="s">
        <v>43</v>
      </c>
      <c r="B34" s="6">
        <v>6850.7150000000001</v>
      </c>
      <c r="C34" s="87"/>
      <c r="D34" s="87"/>
      <c r="E34" s="51"/>
      <c r="F34" s="6">
        <v>6850.7150000000001</v>
      </c>
      <c r="G34" s="6"/>
      <c r="H34" s="6"/>
      <c r="I34" s="57"/>
    </row>
    <row r="35" spans="1:9" x14ac:dyDescent="0.2">
      <c r="A35" s="24" t="s">
        <v>44</v>
      </c>
      <c r="B35" s="6">
        <v>0</v>
      </c>
      <c r="C35" s="51"/>
      <c r="D35" s="51"/>
      <c r="E35" s="51"/>
      <c r="F35" s="87"/>
      <c r="G35" s="6"/>
      <c r="H35" s="6"/>
      <c r="I35" s="57"/>
    </row>
    <row r="36" spans="1:9" x14ac:dyDescent="0.2">
      <c r="A36" s="24" t="s">
        <v>45</v>
      </c>
      <c r="B36" s="6">
        <v>0</v>
      </c>
      <c r="C36" s="51"/>
      <c r="D36" s="51"/>
      <c r="E36" s="51"/>
      <c r="F36" s="51"/>
      <c r="G36" s="6"/>
      <c r="H36" s="6"/>
      <c r="I36" s="57"/>
    </row>
    <row r="37" spans="1:9" x14ac:dyDescent="0.2">
      <c r="A37" s="24" t="s">
        <v>46</v>
      </c>
      <c r="B37" s="6">
        <v>0</v>
      </c>
      <c r="C37" s="51"/>
      <c r="D37" s="51"/>
      <c r="E37" s="51"/>
      <c r="F37" s="6"/>
      <c r="G37" s="6"/>
      <c r="H37" s="6"/>
      <c r="I37" s="57"/>
    </row>
    <row r="38" spans="1:9" ht="15" x14ac:dyDescent="0.2">
      <c r="A38" s="42" t="s">
        <v>8</v>
      </c>
      <c r="B38" s="8"/>
      <c r="C38" s="93"/>
      <c r="D38" s="93"/>
      <c r="E38" s="68"/>
      <c r="F38" s="68"/>
      <c r="G38" s="57"/>
      <c r="H38" s="57"/>
      <c r="I38" s="10"/>
    </row>
    <row r="39" spans="1:9" x14ac:dyDescent="0.2">
      <c r="A39" s="26" t="s">
        <v>47</v>
      </c>
      <c r="B39" s="6">
        <v>2.391</v>
      </c>
      <c r="C39" s="51"/>
      <c r="D39" s="51"/>
      <c r="E39" s="51"/>
      <c r="F39" s="6">
        <v>2.391</v>
      </c>
      <c r="G39" s="6"/>
      <c r="H39" s="6"/>
      <c r="I39" s="57"/>
    </row>
    <row r="40" spans="1:9" x14ac:dyDescent="0.2">
      <c r="A40" s="27" t="s">
        <v>48</v>
      </c>
      <c r="B40" s="6">
        <v>830.12900000000002</v>
      </c>
      <c r="C40" s="51"/>
      <c r="D40" s="51"/>
      <c r="E40" s="51"/>
      <c r="F40" s="6">
        <v>830.12900000000002</v>
      </c>
      <c r="G40" s="6"/>
      <c r="H40" s="6"/>
      <c r="I40" s="57"/>
    </row>
    <row r="41" spans="1:9" x14ac:dyDescent="0.2">
      <c r="A41" s="27" t="s">
        <v>49</v>
      </c>
      <c r="B41" s="6">
        <v>20778.98963</v>
      </c>
      <c r="C41" s="97">
        <v>13055.99963</v>
      </c>
      <c r="D41" s="6">
        <v>17519.52217</v>
      </c>
      <c r="E41" s="104">
        <v>210.96243999999999</v>
      </c>
      <c r="F41" s="6">
        <v>7722.99</v>
      </c>
      <c r="G41" s="6"/>
      <c r="H41" s="6"/>
      <c r="I41" s="57"/>
    </row>
    <row r="42" spans="1:9" x14ac:dyDescent="0.2">
      <c r="A42" s="11"/>
      <c r="B42" s="12"/>
      <c r="C42" s="8"/>
      <c r="D42" s="8"/>
      <c r="E42" s="93"/>
      <c r="F42" s="94"/>
      <c r="G42" s="13"/>
      <c r="H42" s="14"/>
      <c r="I42" s="14"/>
    </row>
    <row r="43" spans="1:9" ht="15" x14ac:dyDescent="0.2">
      <c r="A43" s="45" t="s">
        <v>0</v>
      </c>
      <c r="B43" s="6">
        <v>1243120.5826300001</v>
      </c>
      <c r="C43" s="6">
        <v>1113464.7306299999</v>
      </c>
      <c r="D43" s="6">
        <v>674763.05008000007</v>
      </c>
      <c r="E43" s="104">
        <v>124589.00402000001</v>
      </c>
      <c r="F43" s="6">
        <v>129655.85200000003</v>
      </c>
      <c r="G43" s="6">
        <v>0</v>
      </c>
      <c r="H43" s="6">
        <v>0</v>
      </c>
      <c r="I43" s="57"/>
    </row>
    <row r="44" spans="1:9" x14ac:dyDescent="0.2">
      <c r="B44" s="79"/>
      <c r="C44" s="16"/>
      <c r="D44" s="16"/>
      <c r="E44" s="16"/>
      <c r="F44" s="17"/>
      <c r="G44" s="16"/>
      <c r="H44" s="16"/>
      <c r="I44" s="16"/>
    </row>
    <row r="45" spans="1:9" x14ac:dyDescent="0.2">
      <c r="B45" s="66"/>
      <c r="E45" s="66"/>
      <c r="F45" s="17"/>
    </row>
    <row r="46" spans="1:9" x14ac:dyDescent="0.2">
      <c r="A46" s="17" t="s">
        <v>17</v>
      </c>
    </row>
    <row r="48" spans="1:9" x14ac:dyDescent="0.2">
      <c r="A48" s="17" t="s">
        <v>13</v>
      </c>
      <c r="C48" s="18"/>
    </row>
    <row r="49" spans="1:6" x14ac:dyDescent="0.2">
      <c r="A49" s="17" t="s">
        <v>54</v>
      </c>
    </row>
    <row r="51" spans="1:6" x14ac:dyDescent="0.2">
      <c r="A51" s="98"/>
      <c r="B51" s="99"/>
      <c r="C51" s="99"/>
      <c r="D51" s="99"/>
      <c r="E51" s="99"/>
      <c r="F51" s="99"/>
    </row>
    <row r="52" spans="1:6" x14ac:dyDescent="0.2">
      <c r="A52" s="98"/>
      <c r="B52" s="100"/>
      <c r="C52" s="100"/>
      <c r="D52" s="100"/>
      <c r="E52" s="100"/>
      <c r="F52" s="100"/>
    </row>
    <row r="53" spans="1:6" x14ac:dyDescent="0.2">
      <c r="B53" s="112"/>
      <c r="C53" s="112"/>
      <c r="D53" s="112"/>
      <c r="E53" s="112"/>
    </row>
    <row r="54" spans="1:6" x14ac:dyDescent="0.2">
      <c r="B54" s="112"/>
      <c r="C54" s="112"/>
      <c r="D54" s="112"/>
      <c r="E54" s="112"/>
    </row>
    <row r="55" spans="1:6" ht="15" x14ac:dyDescent="0.25">
      <c r="B55" s="74"/>
      <c r="C55" s="74"/>
      <c r="D55" s="74"/>
      <c r="E55" s="74"/>
    </row>
    <row r="56" spans="1:6" ht="15" x14ac:dyDescent="0.25">
      <c r="B56" s="74"/>
      <c r="C56" s="74"/>
      <c r="D56" s="74"/>
      <c r="E56" s="90"/>
    </row>
    <row r="57" spans="1:6" ht="15" x14ac:dyDescent="0.25">
      <c r="B57" s="74"/>
      <c r="C57" s="74"/>
      <c r="D57" s="74"/>
      <c r="E57" s="90"/>
    </row>
    <row r="58" spans="1:6" ht="15" x14ac:dyDescent="0.25">
      <c r="B58" s="74"/>
      <c r="C58" s="74"/>
      <c r="D58" s="74"/>
      <c r="E58" s="90"/>
    </row>
    <row r="59" spans="1:6" ht="15" x14ac:dyDescent="0.25">
      <c r="B59" s="74"/>
      <c r="C59" s="74"/>
      <c r="D59" s="74"/>
      <c r="E59" s="74"/>
    </row>
    <row r="60" spans="1:6" x14ac:dyDescent="0.2">
      <c r="B60" s="75"/>
      <c r="C60" s="75"/>
      <c r="D60" s="75"/>
      <c r="E60" s="75"/>
    </row>
  </sheetData>
  <mergeCells count="3">
    <mergeCell ref="C7:E7"/>
    <mergeCell ref="F7:H7"/>
    <mergeCell ref="B53:E54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EB47"/>
  <sheetViews>
    <sheetView showGridLines="0" tabSelected="1" zoomScale="93" zoomScaleNormal="93" workbookViewId="0">
      <selection activeCell="A47" sqref="A47"/>
    </sheetView>
  </sheetViews>
  <sheetFormatPr defaultColWidth="9.140625" defaultRowHeight="12.75" x14ac:dyDescent="0.2"/>
  <cols>
    <col min="1" max="1" width="72" style="30" customWidth="1"/>
    <col min="2" max="8" width="17.5703125" style="30" customWidth="1"/>
    <col min="9" max="9" width="4.85546875" style="30" customWidth="1"/>
    <col min="10" max="11" width="3.42578125" style="30" customWidth="1"/>
    <col min="12" max="16384" width="9.140625" style="30"/>
  </cols>
  <sheetData>
    <row r="2" spans="1:8" ht="15.75" x14ac:dyDescent="0.25">
      <c r="A2" s="38" t="s">
        <v>51</v>
      </c>
      <c r="B2" s="31"/>
      <c r="C2" s="31"/>
      <c r="D2" s="31"/>
    </row>
    <row r="3" spans="1:8" ht="5.25" customHeight="1" x14ac:dyDescent="0.25">
      <c r="A3" s="39"/>
      <c r="B3" s="29"/>
      <c r="C3" s="29"/>
      <c r="D3" s="29"/>
    </row>
    <row r="4" spans="1:8" ht="15" x14ac:dyDescent="0.25">
      <c r="A4" s="39"/>
      <c r="B4" s="29"/>
      <c r="C4" s="29"/>
      <c r="D4" s="29"/>
    </row>
    <row r="5" spans="1:8" ht="33.75" customHeight="1" x14ac:dyDescent="0.25">
      <c r="A5" s="39"/>
      <c r="B5" s="29"/>
      <c r="C5" s="29"/>
      <c r="D5" s="29"/>
    </row>
    <row r="6" spans="1:8" ht="12.75" customHeight="1" x14ac:dyDescent="0.2">
      <c r="B6" s="113" t="s">
        <v>14</v>
      </c>
      <c r="C6" s="114"/>
      <c r="D6" s="114"/>
      <c r="E6" s="115" t="s">
        <v>15</v>
      </c>
      <c r="F6" s="116"/>
      <c r="G6" s="115" t="s">
        <v>5</v>
      </c>
      <c r="H6" s="116"/>
    </row>
    <row r="7" spans="1:8" ht="1.5" customHeight="1" x14ac:dyDescent="0.2">
      <c r="A7" s="29"/>
      <c r="B7" s="29"/>
      <c r="C7" s="29"/>
      <c r="D7" s="29"/>
    </row>
    <row r="8" spans="1:8" ht="36.75" customHeight="1" x14ac:dyDescent="0.2">
      <c r="A8" s="20" t="s">
        <v>3</v>
      </c>
      <c r="B8" s="20" t="s">
        <v>0</v>
      </c>
      <c r="C8" s="37" t="s">
        <v>9</v>
      </c>
      <c r="D8" s="37" t="s">
        <v>2</v>
      </c>
      <c r="E8" s="37" t="s">
        <v>9</v>
      </c>
      <c r="F8" s="37" t="s">
        <v>16</v>
      </c>
      <c r="G8" s="37" t="s">
        <v>9</v>
      </c>
      <c r="H8" s="37" t="s">
        <v>16</v>
      </c>
    </row>
    <row r="9" spans="1:8" ht="15" x14ac:dyDescent="0.2">
      <c r="A9" s="40" t="s">
        <v>6</v>
      </c>
      <c r="B9" s="29"/>
      <c r="C9" s="29" t="s">
        <v>7</v>
      </c>
      <c r="D9" s="29"/>
    </row>
    <row r="10" spans="1:8" x14ac:dyDescent="0.2">
      <c r="A10" s="108" t="s">
        <v>19</v>
      </c>
      <c r="B10" s="32">
        <v>4.0350000000000001</v>
      </c>
      <c r="C10" s="80"/>
      <c r="D10" s="101">
        <v>4.0350000000000001</v>
      </c>
      <c r="E10" s="51"/>
      <c r="F10" s="51"/>
      <c r="G10" s="51"/>
      <c r="H10" s="6"/>
    </row>
    <row r="11" spans="1:8" x14ac:dyDescent="0.2">
      <c r="A11" s="108" t="s">
        <v>20</v>
      </c>
      <c r="B11" s="32">
        <v>0</v>
      </c>
      <c r="C11" s="81"/>
      <c r="D11" s="82"/>
      <c r="E11" s="82"/>
      <c r="F11" s="51"/>
      <c r="G11" s="51"/>
      <c r="H11" s="6"/>
    </row>
    <row r="12" spans="1:8" x14ac:dyDescent="0.2">
      <c r="A12" s="108" t="s">
        <v>21</v>
      </c>
      <c r="B12" s="32">
        <v>0</v>
      </c>
      <c r="C12" s="81"/>
      <c r="D12" s="81"/>
      <c r="E12" s="81"/>
      <c r="F12" s="81"/>
      <c r="G12" s="51"/>
      <c r="H12" s="6"/>
    </row>
    <row r="13" spans="1:8" x14ac:dyDescent="0.2">
      <c r="A13" s="108" t="s">
        <v>22</v>
      </c>
      <c r="B13" s="32">
        <v>0</v>
      </c>
      <c r="C13" s="81"/>
      <c r="D13" s="81"/>
      <c r="E13" s="81"/>
      <c r="F13" s="81"/>
      <c r="G13" s="51"/>
      <c r="H13" s="6"/>
    </row>
    <row r="14" spans="1:8" x14ac:dyDescent="0.2">
      <c r="A14" s="108" t="s">
        <v>23</v>
      </c>
      <c r="B14" s="32">
        <v>161227.24088</v>
      </c>
      <c r="C14" s="81"/>
      <c r="D14" s="32">
        <v>161227.24088</v>
      </c>
      <c r="E14" s="81"/>
      <c r="F14" s="81"/>
      <c r="G14" s="51"/>
      <c r="H14" s="6"/>
    </row>
    <row r="15" spans="1:8" ht="15" x14ac:dyDescent="0.25">
      <c r="A15" s="108" t="s">
        <v>24</v>
      </c>
      <c r="B15" s="32">
        <v>38790.074059999999</v>
      </c>
      <c r="C15" s="81">
        <v>38790.074059999999</v>
      </c>
      <c r="D15" s="81"/>
      <c r="E15" s="81">
        <v>20515.811300000001</v>
      </c>
      <c r="F15" s="81"/>
      <c r="G15" s="83">
        <v>29427.479749999999</v>
      </c>
      <c r="H15" s="6"/>
    </row>
    <row r="16" spans="1:8" x14ac:dyDescent="0.2">
      <c r="A16" s="108" t="s">
        <v>25</v>
      </c>
      <c r="B16" s="32">
        <v>0</v>
      </c>
      <c r="C16" s="81"/>
      <c r="D16" s="81"/>
      <c r="E16" s="81"/>
      <c r="F16" s="81"/>
      <c r="G16" s="51"/>
      <c r="H16" s="6"/>
    </row>
    <row r="17" spans="1:8" x14ac:dyDescent="0.2">
      <c r="A17" s="108" t="s">
        <v>26</v>
      </c>
      <c r="B17" s="32">
        <v>0</v>
      </c>
      <c r="C17" s="81"/>
      <c r="D17" s="81"/>
      <c r="E17" s="81"/>
      <c r="F17" s="81"/>
      <c r="G17" s="51"/>
      <c r="H17" s="6"/>
    </row>
    <row r="18" spans="1:8" x14ac:dyDescent="0.2">
      <c r="A18" s="108" t="s">
        <v>27</v>
      </c>
      <c r="B18" s="32">
        <v>0</v>
      </c>
      <c r="C18" s="81"/>
      <c r="D18" s="81"/>
      <c r="E18" s="81"/>
      <c r="F18" s="81"/>
      <c r="G18" s="51"/>
      <c r="H18" s="6"/>
    </row>
    <row r="19" spans="1:8" ht="15" customHeight="1" x14ac:dyDescent="0.2">
      <c r="A19" s="108" t="s">
        <v>28</v>
      </c>
      <c r="B19" s="32">
        <v>0</v>
      </c>
      <c r="C19" s="81"/>
      <c r="D19" s="81"/>
      <c r="E19" s="81"/>
      <c r="F19" s="81"/>
      <c r="G19" s="51"/>
      <c r="H19" s="6"/>
    </row>
    <row r="20" spans="1:8" x14ac:dyDescent="0.2">
      <c r="A20" s="108" t="s">
        <v>29</v>
      </c>
      <c r="B20" s="32">
        <v>0</v>
      </c>
      <c r="C20" s="81"/>
      <c r="D20" s="81"/>
      <c r="E20" s="81"/>
      <c r="F20" s="81"/>
      <c r="G20" s="51"/>
      <c r="H20" s="6"/>
    </row>
    <row r="21" spans="1:8" x14ac:dyDescent="0.2">
      <c r="A21" s="108" t="s">
        <v>30</v>
      </c>
      <c r="B21" s="32">
        <v>0</v>
      </c>
      <c r="C21" s="81"/>
      <c r="D21" s="81"/>
      <c r="E21" s="81"/>
      <c r="F21" s="81"/>
      <c r="G21" s="51"/>
      <c r="H21" s="6"/>
    </row>
    <row r="22" spans="1:8" x14ac:dyDescent="0.2">
      <c r="A22" s="108" t="s">
        <v>31</v>
      </c>
      <c r="B22" s="32">
        <v>0</v>
      </c>
      <c r="C22" s="81"/>
      <c r="D22" s="81"/>
      <c r="E22" s="81"/>
      <c r="F22" s="81"/>
      <c r="G22" s="51"/>
      <c r="H22" s="6"/>
    </row>
    <row r="23" spans="1:8" x14ac:dyDescent="0.2">
      <c r="A23" s="108" t="s">
        <v>32</v>
      </c>
      <c r="B23" s="32">
        <v>195725.42676999999</v>
      </c>
      <c r="C23" s="81"/>
      <c r="D23" s="32">
        <v>195725.42676999999</v>
      </c>
      <c r="E23" s="81"/>
      <c r="F23" s="81"/>
      <c r="G23" s="51"/>
      <c r="H23" s="6"/>
    </row>
    <row r="24" spans="1:8" x14ac:dyDescent="0.2">
      <c r="A24" s="108" t="s">
        <v>33</v>
      </c>
      <c r="B24" s="32">
        <v>0</v>
      </c>
      <c r="C24" s="81"/>
      <c r="D24" s="32"/>
      <c r="E24" s="81"/>
      <c r="F24" s="81"/>
      <c r="G24" s="51"/>
      <c r="H24" s="6"/>
    </row>
    <row r="25" spans="1:8" x14ac:dyDescent="0.2">
      <c r="A25" s="108" t="s">
        <v>34</v>
      </c>
      <c r="B25" s="32">
        <v>0</v>
      </c>
      <c r="C25" s="81"/>
      <c r="D25" s="81"/>
      <c r="E25" s="81"/>
      <c r="F25" s="81"/>
      <c r="G25" s="51"/>
      <c r="H25" s="6"/>
    </row>
    <row r="26" spans="1:8" x14ac:dyDescent="0.2">
      <c r="A26" s="108" t="s">
        <v>35</v>
      </c>
      <c r="B26" s="32">
        <v>0</v>
      </c>
      <c r="C26" s="81"/>
      <c r="D26" s="81"/>
      <c r="E26" s="81"/>
      <c r="F26" s="81"/>
      <c r="G26" s="51"/>
      <c r="H26" s="6"/>
    </row>
    <row r="27" spans="1:8" x14ac:dyDescent="0.2">
      <c r="A27" s="108" t="s">
        <v>36</v>
      </c>
      <c r="B27" s="32">
        <v>0</v>
      </c>
      <c r="C27" s="81"/>
      <c r="D27" s="81"/>
      <c r="E27" s="81"/>
      <c r="F27" s="81"/>
      <c r="G27" s="51"/>
      <c r="H27" s="6"/>
    </row>
    <row r="28" spans="1:8" x14ac:dyDescent="0.2">
      <c r="A28" s="108" t="s">
        <v>37</v>
      </c>
      <c r="B28" s="32">
        <v>0</v>
      </c>
      <c r="C28" s="81"/>
      <c r="D28" s="81"/>
      <c r="E28" s="81"/>
      <c r="F28" s="81"/>
      <c r="G28" s="51"/>
      <c r="H28" s="6"/>
    </row>
    <row r="29" spans="1:8" ht="15" x14ac:dyDescent="0.25">
      <c r="A29" s="108" t="s">
        <v>38</v>
      </c>
      <c r="B29" s="32">
        <v>1532.11878</v>
      </c>
      <c r="C29" s="32">
        <v>1528.8293000000001</v>
      </c>
      <c r="D29" s="32">
        <v>3.2894800000000002</v>
      </c>
      <c r="E29" s="101">
        <v>311.32816000000003</v>
      </c>
      <c r="F29" s="81"/>
      <c r="G29" s="102">
        <v>430.40598</v>
      </c>
      <c r="H29" s="6"/>
    </row>
    <row r="30" spans="1:8" x14ac:dyDescent="0.2">
      <c r="A30" s="108" t="s">
        <v>39</v>
      </c>
      <c r="B30" s="32">
        <v>149.31638000000001</v>
      </c>
      <c r="C30" s="81"/>
      <c r="D30" s="32">
        <v>149.31638000000001</v>
      </c>
      <c r="E30" s="81"/>
      <c r="F30" s="81"/>
      <c r="G30" s="51"/>
      <c r="H30" s="6"/>
    </row>
    <row r="31" spans="1:8" x14ac:dyDescent="0.2">
      <c r="A31" s="108" t="s">
        <v>40</v>
      </c>
      <c r="B31" s="32">
        <v>0</v>
      </c>
      <c r="C31" s="81"/>
      <c r="D31" s="81"/>
      <c r="E31" s="81"/>
      <c r="F31" s="81"/>
      <c r="G31" s="51"/>
      <c r="H31" s="6"/>
    </row>
    <row r="32" spans="1:8" x14ac:dyDescent="0.2">
      <c r="A32" s="108" t="s">
        <v>41</v>
      </c>
      <c r="B32" s="32">
        <v>0</v>
      </c>
      <c r="C32" s="81"/>
      <c r="D32" s="81"/>
      <c r="E32" s="81"/>
      <c r="F32" s="81"/>
      <c r="G32" s="51"/>
      <c r="H32" s="6"/>
    </row>
    <row r="33" spans="1:16356" x14ac:dyDescent="0.2">
      <c r="A33" s="108" t="s">
        <v>42</v>
      </c>
      <c r="B33" s="32">
        <v>0</v>
      </c>
      <c r="C33" s="81"/>
      <c r="D33" s="81"/>
      <c r="E33" s="81"/>
      <c r="F33" s="81"/>
      <c r="G33" s="51"/>
      <c r="H33" s="6"/>
    </row>
    <row r="34" spans="1:16356" x14ac:dyDescent="0.2">
      <c r="A34" s="108" t="s">
        <v>43</v>
      </c>
      <c r="B34" s="32">
        <v>0</v>
      </c>
      <c r="C34" s="81"/>
      <c r="D34" s="81"/>
      <c r="E34" s="81"/>
      <c r="F34" s="81"/>
      <c r="G34" s="51"/>
      <c r="H34" s="6"/>
    </row>
    <row r="35" spans="1:16356" x14ac:dyDescent="0.2">
      <c r="A35" s="108" t="s">
        <v>44</v>
      </c>
      <c r="B35" s="32">
        <v>0</v>
      </c>
      <c r="C35" s="81"/>
      <c r="D35" s="81"/>
      <c r="E35" s="81"/>
      <c r="F35" s="81"/>
      <c r="G35" s="51"/>
      <c r="H35" s="6"/>
    </row>
    <row r="36" spans="1:16356" x14ac:dyDescent="0.2">
      <c r="A36" s="108" t="s">
        <v>45</v>
      </c>
      <c r="B36" s="32">
        <v>0</v>
      </c>
      <c r="C36" s="81"/>
      <c r="D36" s="81"/>
      <c r="E36" s="81"/>
      <c r="F36" s="51"/>
      <c r="G36" s="51"/>
      <c r="H36" s="6"/>
    </row>
    <row r="37" spans="1:16356" ht="15" x14ac:dyDescent="0.2">
      <c r="A37" s="40" t="s">
        <v>46</v>
      </c>
      <c r="B37" s="34"/>
      <c r="C37" s="34"/>
      <c r="D37" s="52"/>
      <c r="E37" s="67"/>
      <c r="F37" s="68"/>
      <c r="G37" s="68"/>
      <c r="H37" s="68"/>
      <c r="I37" s="73"/>
    </row>
    <row r="38" spans="1:16356" x14ac:dyDescent="0.2">
      <c r="A38" s="108" t="s">
        <v>8</v>
      </c>
      <c r="B38" s="32">
        <v>0</v>
      </c>
      <c r="C38" s="54"/>
      <c r="D38" s="85"/>
      <c r="E38" s="32"/>
      <c r="F38" s="51"/>
      <c r="G38" s="51"/>
      <c r="H38" s="6"/>
    </row>
    <row r="39" spans="1:16356" ht="15" x14ac:dyDescent="0.25">
      <c r="A39" s="108" t="s">
        <v>47</v>
      </c>
      <c r="B39" s="32">
        <v>4812.116</v>
      </c>
      <c r="C39" s="7"/>
      <c r="D39" s="103">
        <v>4812.116</v>
      </c>
      <c r="E39" s="84"/>
      <c r="F39" s="51"/>
      <c r="G39" s="51"/>
      <c r="H39" s="6"/>
    </row>
    <row r="40" spans="1:16356" x14ac:dyDescent="0.2">
      <c r="A40" s="108" t="s">
        <v>48</v>
      </c>
      <c r="B40" s="32">
        <v>0</v>
      </c>
      <c r="C40" s="32"/>
      <c r="D40" s="53"/>
      <c r="E40" s="32"/>
      <c r="F40" s="51"/>
      <c r="G40" s="51"/>
      <c r="H40" s="6"/>
    </row>
    <row r="41" spans="1:16356" x14ac:dyDescent="0.2">
      <c r="A41" s="36" t="s">
        <v>49</v>
      </c>
      <c r="B41" s="35"/>
      <c r="C41" s="52"/>
      <c r="D41" s="34"/>
      <c r="E41" s="67"/>
      <c r="F41" s="68"/>
      <c r="G41" s="68"/>
      <c r="H41" s="57"/>
    </row>
    <row r="42" spans="1:16356" ht="15" x14ac:dyDescent="0.2">
      <c r="A42" s="41" t="s">
        <v>0</v>
      </c>
      <c r="B42" s="32">
        <v>402240.32786999998</v>
      </c>
      <c r="C42" s="32">
        <v>40318.903359999997</v>
      </c>
      <c r="D42" s="32">
        <v>361921.42450999992</v>
      </c>
      <c r="E42" s="32">
        <v>20827.139460000002</v>
      </c>
      <c r="F42" s="51"/>
      <c r="G42" s="32">
        <v>29857.885729999998</v>
      </c>
      <c r="H42" s="6"/>
    </row>
    <row r="43" spans="1:16356" x14ac:dyDescent="0.2">
      <c r="A43" s="17"/>
      <c r="B43" s="17"/>
      <c r="C43" s="17"/>
      <c r="D43" s="17"/>
      <c r="E43" s="17"/>
      <c r="F43" s="17"/>
      <c r="G43" s="17"/>
      <c r="H43" s="17"/>
      <c r="I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17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17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17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17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17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17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17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17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17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17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17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17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17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17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17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17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17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17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17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17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17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17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17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17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17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17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17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17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17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17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17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17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17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17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17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17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17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17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17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17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17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17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17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17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17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17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17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17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17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17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17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17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17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17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17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17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17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17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17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17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17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17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17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17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17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17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17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17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17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17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17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17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17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17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17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17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17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17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17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17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17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17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17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17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17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17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17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17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17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17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17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17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17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17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17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17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17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17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17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17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17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17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17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17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17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17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17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17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17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17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17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17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17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17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17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17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17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17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17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17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17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17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17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17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17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17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17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17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17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17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17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17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17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17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17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17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17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17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17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17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17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17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17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17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17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17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17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17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17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17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17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17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17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17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17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17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17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17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17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17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17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17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17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17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17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17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17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17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17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17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17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17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17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17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17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17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17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17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17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17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17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17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17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17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17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17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17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17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17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17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17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17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17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17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17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17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17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17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17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17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17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17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17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17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17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17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17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17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17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17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17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17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17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17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17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17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17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17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17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17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17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17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17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17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17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17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17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17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17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17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17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17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17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17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17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17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17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17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17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17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17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17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17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17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17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17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17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17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17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17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17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17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17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17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17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17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17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17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17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17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17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17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17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17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17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17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17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17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17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17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17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17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17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17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17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17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17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17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17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17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17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17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17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17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17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17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17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17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17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17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17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17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17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17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17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17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17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17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17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17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17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17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17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17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17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17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17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17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17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17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17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17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17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17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17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17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17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17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17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17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17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17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17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17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17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17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17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17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17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17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17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17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17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17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17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17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17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17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17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17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17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17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17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17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17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17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17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17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17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  <c r="TIF43" s="17"/>
      <c r="TIG43" s="17"/>
      <c r="TIH43" s="17"/>
      <c r="TII43" s="17"/>
      <c r="TIJ43" s="17"/>
      <c r="TIK43" s="17"/>
      <c r="TIL43" s="17"/>
      <c r="TIM43" s="17"/>
      <c r="TIN43" s="17"/>
      <c r="TIO43" s="17"/>
      <c r="TIP43" s="17"/>
      <c r="TIQ43" s="17"/>
      <c r="TIR43" s="17"/>
      <c r="TIS43" s="17"/>
      <c r="TIT43" s="17"/>
      <c r="TIU43" s="17"/>
      <c r="TIV43" s="17"/>
      <c r="TIW43" s="17"/>
      <c r="TIX43" s="17"/>
      <c r="TIY43" s="17"/>
      <c r="TIZ43" s="17"/>
      <c r="TJA43" s="17"/>
      <c r="TJB43" s="17"/>
      <c r="TJC43" s="17"/>
      <c r="TJD43" s="17"/>
      <c r="TJE43" s="17"/>
      <c r="TJF43" s="17"/>
      <c r="TJG43" s="17"/>
      <c r="TJH43" s="17"/>
      <c r="TJI43" s="17"/>
      <c r="TJJ43" s="17"/>
      <c r="TJK43" s="17"/>
      <c r="TJL43" s="17"/>
      <c r="TJM43" s="17"/>
      <c r="TJN43" s="17"/>
      <c r="TJO43" s="17"/>
      <c r="TJP43" s="17"/>
      <c r="TJQ43" s="17"/>
      <c r="TJR43" s="17"/>
      <c r="TJS43" s="17"/>
      <c r="TJT43" s="17"/>
      <c r="TJU43" s="17"/>
      <c r="TJV43" s="17"/>
      <c r="TJW43" s="17"/>
      <c r="TJX43" s="17"/>
      <c r="TJY43" s="17"/>
      <c r="TJZ43" s="17"/>
      <c r="TKA43" s="17"/>
      <c r="TKB43" s="17"/>
      <c r="TKC43" s="17"/>
      <c r="TKD43" s="17"/>
      <c r="TKE43" s="17"/>
      <c r="TKF43" s="17"/>
      <c r="TKG43" s="17"/>
      <c r="TKH43" s="17"/>
      <c r="TKI43" s="17"/>
      <c r="TKJ43" s="17"/>
      <c r="TKK43" s="17"/>
      <c r="TKL43" s="17"/>
      <c r="TKM43" s="17"/>
      <c r="TKN43" s="17"/>
      <c r="TKO43" s="17"/>
      <c r="TKP43" s="17"/>
      <c r="TKQ43" s="17"/>
      <c r="TKR43" s="17"/>
      <c r="TKS43" s="17"/>
      <c r="TKT43" s="17"/>
      <c r="TKU43" s="17"/>
      <c r="TKV43" s="17"/>
      <c r="TKW43" s="17"/>
      <c r="TKX43" s="17"/>
      <c r="TKY43" s="17"/>
      <c r="TKZ43" s="17"/>
      <c r="TLA43" s="17"/>
      <c r="TLB43" s="17"/>
      <c r="TLC43" s="17"/>
      <c r="TLD43" s="17"/>
      <c r="TLE43" s="17"/>
      <c r="TLF43" s="17"/>
      <c r="TLG43" s="17"/>
      <c r="TLH43" s="17"/>
      <c r="TLI43" s="17"/>
      <c r="TLJ43" s="17"/>
      <c r="TLK43" s="17"/>
      <c r="TLL43" s="17"/>
      <c r="TLM43" s="17"/>
      <c r="TLN43" s="17"/>
      <c r="TLO43" s="17"/>
      <c r="TLP43" s="17"/>
      <c r="TLQ43" s="17"/>
      <c r="TLR43" s="17"/>
      <c r="TLS43" s="17"/>
      <c r="TLT43" s="17"/>
      <c r="TLU43" s="17"/>
      <c r="TLV43" s="17"/>
      <c r="TLW43" s="17"/>
      <c r="TLX43" s="17"/>
      <c r="TLY43" s="17"/>
      <c r="TLZ43" s="17"/>
      <c r="TMA43" s="17"/>
      <c r="TMB43" s="17"/>
      <c r="TMC43" s="17"/>
      <c r="TMD43" s="17"/>
      <c r="TME43" s="17"/>
      <c r="TMF43" s="17"/>
      <c r="TMG43" s="17"/>
      <c r="TMH43" s="17"/>
      <c r="TMI43" s="17"/>
      <c r="TMJ43" s="17"/>
      <c r="TMK43" s="17"/>
      <c r="TML43" s="17"/>
      <c r="TMM43" s="17"/>
      <c r="TMN43" s="17"/>
      <c r="TMO43" s="17"/>
      <c r="TMP43" s="17"/>
      <c r="TMQ43" s="17"/>
      <c r="TMR43" s="17"/>
      <c r="TMS43" s="17"/>
      <c r="TMT43" s="17"/>
      <c r="TMU43" s="17"/>
      <c r="TMV43" s="17"/>
      <c r="TMW43" s="17"/>
      <c r="TMX43" s="17"/>
      <c r="TMY43" s="17"/>
      <c r="TMZ43" s="17"/>
      <c r="TNA43" s="17"/>
      <c r="TNB43" s="17"/>
      <c r="TNC43" s="17"/>
      <c r="TND43" s="17"/>
      <c r="TNE43" s="17"/>
      <c r="TNF43" s="17"/>
      <c r="TNG43" s="17"/>
      <c r="TNH43" s="17"/>
      <c r="TNI43" s="17"/>
      <c r="TNJ43" s="17"/>
      <c r="TNK43" s="17"/>
      <c r="TNL43" s="17"/>
      <c r="TNM43" s="17"/>
      <c r="TNN43" s="17"/>
      <c r="TNO43" s="17"/>
      <c r="TNP43" s="17"/>
      <c r="TNQ43" s="17"/>
      <c r="TNR43" s="17"/>
      <c r="TNS43" s="17"/>
      <c r="TNT43" s="17"/>
      <c r="TNU43" s="17"/>
      <c r="TNV43" s="17"/>
      <c r="TNW43" s="17"/>
      <c r="TNX43" s="17"/>
      <c r="TNY43" s="17"/>
      <c r="TNZ43" s="17"/>
      <c r="TOA43" s="17"/>
      <c r="TOB43" s="17"/>
      <c r="TOC43" s="17"/>
      <c r="TOD43" s="17"/>
      <c r="TOE43" s="17"/>
      <c r="TOF43" s="17"/>
      <c r="TOG43" s="17"/>
      <c r="TOH43" s="17"/>
      <c r="TOI43" s="17"/>
      <c r="TOJ43" s="17"/>
      <c r="TOK43" s="17"/>
      <c r="TOL43" s="17"/>
      <c r="TOM43" s="17"/>
      <c r="TON43" s="17"/>
      <c r="TOO43" s="17"/>
      <c r="TOP43" s="17"/>
      <c r="TOQ43" s="17"/>
      <c r="TOR43" s="17"/>
      <c r="TOS43" s="17"/>
      <c r="TOT43" s="17"/>
      <c r="TOU43" s="17"/>
      <c r="TOV43" s="17"/>
      <c r="TOW43" s="17"/>
      <c r="TOX43" s="17"/>
      <c r="TOY43" s="17"/>
      <c r="TOZ43" s="17"/>
      <c r="TPA43" s="17"/>
      <c r="TPB43" s="17"/>
      <c r="TPC43" s="17"/>
      <c r="TPD43" s="17"/>
      <c r="TPE43" s="17"/>
      <c r="TPF43" s="17"/>
      <c r="TPG43" s="17"/>
      <c r="TPH43" s="17"/>
      <c r="TPI43" s="17"/>
      <c r="TPJ43" s="17"/>
      <c r="TPK43" s="17"/>
      <c r="TPL43" s="17"/>
      <c r="TPM43" s="17"/>
      <c r="TPN43" s="17"/>
      <c r="TPO43" s="17"/>
      <c r="TPP43" s="17"/>
      <c r="TPQ43" s="17"/>
      <c r="TPR43" s="17"/>
      <c r="TPS43" s="17"/>
      <c r="TPT43" s="17"/>
      <c r="TPU43" s="17"/>
      <c r="TPV43" s="17"/>
      <c r="TPW43" s="17"/>
      <c r="TPX43" s="17"/>
      <c r="TPY43" s="17"/>
      <c r="TPZ43" s="17"/>
      <c r="TQA43" s="17"/>
      <c r="TQB43" s="17"/>
      <c r="TQC43" s="17"/>
      <c r="TQD43" s="17"/>
      <c r="TQE43" s="17"/>
      <c r="TQF43" s="17"/>
      <c r="TQG43" s="17"/>
      <c r="TQH43" s="17"/>
      <c r="TQI43" s="17"/>
      <c r="TQJ43" s="17"/>
      <c r="TQK43" s="17"/>
      <c r="TQL43" s="17"/>
      <c r="TQM43" s="17"/>
      <c r="TQN43" s="17"/>
      <c r="TQO43" s="17"/>
      <c r="TQP43" s="17"/>
      <c r="TQQ43" s="17"/>
      <c r="TQR43" s="17"/>
      <c r="TQS43" s="17"/>
      <c r="TQT43" s="17"/>
      <c r="TQU43" s="17"/>
      <c r="TQV43" s="17"/>
      <c r="TQW43" s="17"/>
      <c r="TQX43" s="17"/>
      <c r="TQY43" s="17"/>
      <c r="TQZ43" s="17"/>
      <c r="TRA43" s="17"/>
      <c r="TRB43" s="17"/>
      <c r="TRC43" s="17"/>
      <c r="TRD43" s="17"/>
      <c r="TRE43" s="17"/>
      <c r="TRF43" s="17"/>
      <c r="TRG43" s="17"/>
      <c r="TRH43" s="17"/>
      <c r="TRI43" s="17"/>
      <c r="TRJ43" s="17"/>
      <c r="TRK43" s="17"/>
      <c r="TRL43" s="17"/>
      <c r="TRM43" s="17"/>
      <c r="TRN43" s="17"/>
      <c r="TRO43" s="17"/>
      <c r="TRP43" s="17"/>
      <c r="TRQ43" s="17"/>
      <c r="TRR43" s="17"/>
      <c r="TRS43" s="17"/>
      <c r="TRT43" s="17"/>
      <c r="TRU43" s="17"/>
      <c r="TRV43" s="17"/>
      <c r="TRW43" s="17"/>
      <c r="TRX43" s="17"/>
      <c r="TRY43" s="17"/>
      <c r="TRZ43" s="17"/>
      <c r="TSA43" s="17"/>
      <c r="TSB43" s="17"/>
      <c r="TSC43" s="17"/>
      <c r="TSD43" s="17"/>
      <c r="TSE43" s="17"/>
      <c r="TSF43" s="17"/>
      <c r="TSG43" s="17"/>
      <c r="TSH43" s="17"/>
      <c r="TSI43" s="17"/>
      <c r="TSJ43" s="17"/>
      <c r="TSK43" s="17"/>
      <c r="TSL43" s="17"/>
      <c r="TSM43" s="17"/>
      <c r="TSN43" s="17"/>
      <c r="TSO43" s="17"/>
      <c r="TSP43" s="17"/>
      <c r="TSQ43" s="17"/>
      <c r="TSR43" s="17"/>
      <c r="TSS43" s="17"/>
      <c r="TST43" s="17"/>
      <c r="TSU43" s="17"/>
      <c r="TSV43" s="17"/>
      <c r="TSW43" s="17"/>
      <c r="TSX43" s="17"/>
      <c r="TSY43" s="17"/>
      <c r="TSZ43" s="17"/>
      <c r="TTA43" s="17"/>
      <c r="TTB43" s="17"/>
      <c r="TTC43" s="17"/>
      <c r="TTD43" s="17"/>
      <c r="TTE43" s="17"/>
      <c r="TTF43" s="17"/>
      <c r="TTG43" s="17"/>
      <c r="TTH43" s="17"/>
      <c r="TTI43" s="17"/>
      <c r="TTJ43" s="17"/>
      <c r="TTK43" s="17"/>
      <c r="TTL43" s="17"/>
      <c r="TTM43" s="17"/>
      <c r="TTN43" s="17"/>
      <c r="TTO43" s="17"/>
      <c r="TTP43" s="17"/>
      <c r="TTQ43" s="17"/>
      <c r="TTR43" s="17"/>
      <c r="TTS43" s="17"/>
      <c r="TTT43" s="17"/>
      <c r="TTU43" s="17"/>
      <c r="TTV43" s="17"/>
      <c r="TTW43" s="17"/>
      <c r="TTX43" s="17"/>
      <c r="TTY43" s="17"/>
      <c r="TTZ43" s="17"/>
      <c r="TUA43" s="17"/>
      <c r="TUB43" s="17"/>
      <c r="TUC43" s="17"/>
      <c r="TUD43" s="17"/>
      <c r="TUE43" s="17"/>
      <c r="TUF43" s="17"/>
      <c r="TUG43" s="17"/>
      <c r="TUH43" s="17"/>
      <c r="TUI43" s="17"/>
      <c r="TUJ43" s="17"/>
      <c r="TUK43" s="17"/>
      <c r="TUL43" s="17"/>
      <c r="TUM43" s="17"/>
      <c r="TUN43" s="17"/>
      <c r="TUO43" s="17"/>
      <c r="TUP43" s="17"/>
      <c r="TUQ43" s="17"/>
      <c r="TUR43" s="17"/>
      <c r="TUS43" s="17"/>
      <c r="TUT43" s="17"/>
      <c r="TUU43" s="17"/>
      <c r="TUV43" s="17"/>
      <c r="TUW43" s="17"/>
      <c r="TUX43" s="17"/>
      <c r="TUY43" s="17"/>
      <c r="TUZ43" s="17"/>
      <c r="TVA43" s="17"/>
      <c r="TVB43" s="17"/>
      <c r="TVC43" s="17"/>
      <c r="TVD43" s="17"/>
      <c r="TVE43" s="17"/>
      <c r="TVF43" s="17"/>
      <c r="TVG43" s="17"/>
      <c r="TVH43" s="17"/>
      <c r="TVI43" s="17"/>
      <c r="TVJ43" s="17"/>
      <c r="TVK43" s="17"/>
      <c r="TVL43" s="17"/>
      <c r="TVM43" s="17"/>
      <c r="TVN43" s="17"/>
      <c r="TVO43" s="17"/>
      <c r="TVP43" s="17"/>
      <c r="TVQ43" s="17"/>
      <c r="TVR43" s="17"/>
      <c r="TVS43" s="17"/>
      <c r="TVT43" s="17"/>
      <c r="TVU43" s="17"/>
      <c r="TVV43" s="17"/>
      <c r="TVW43" s="17"/>
      <c r="TVX43" s="17"/>
      <c r="TVY43" s="17"/>
      <c r="TVZ43" s="17"/>
      <c r="TWA43" s="17"/>
      <c r="TWB43" s="17"/>
      <c r="TWC43" s="17"/>
      <c r="TWD43" s="17"/>
      <c r="TWE43" s="17"/>
      <c r="TWF43" s="17"/>
      <c r="TWG43" s="17"/>
      <c r="TWH43" s="17"/>
      <c r="TWI43" s="17"/>
      <c r="TWJ43" s="17"/>
      <c r="TWK43" s="17"/>
      <c r="TWL43" s="17"/>
      <c r="TWM43" s="17"/>
      <c r="TWN43" s="17"/>
      <c r="TWO43" s="17"/>
      <c r="TWP43" s="17"/>
      <c r="TWQ43" s="17"/>
      <c r="TWR43" s="17"/>
      <c r="TWS43" s="17"/>
      <c r="TWT43" s="17"/>
      <c r="TWU43" s="17"/>
      <c r="TWV43" s="17"/>
      <c r="TWW43" s="17"/>
      <c r="TWX43" s="17"/>
      <c r="TWY43" s="17"/>
      <c r="TWZ43" s="17"/>
      <c r="TXA43" s="17"/>
      <c r="TXB43" s="17"/>
      <c r="TXC43" s="17"/>
      <c r="TXD43" s="17"/>
      <c r="TXE43" s="17"/>
      <c r="TXF43" s="17"/>
      <c r="TXG43" s="17"/>
      <c r="TXH43" s="17"/>
      <c r="TXI43" s="17"/>
      <c r="TXJ43" s="17"/>
      <c r="TXK43" s="17"/>
      <c r="TXL43" s="17"/>
      <c r="TXM43" s="17"/>
      <c r="TXN43" s="17"/>
      <c r="TXO43" s="17"/>
      <c r="TXP43" s="17"/>
      <c r="TXQ43" s="17"/>
      <c r="TXR43" s="17"/>
      <c r="TXS43" s="17"/>
      <c r="TXT43" s="17"/>
      <c r="TXU43" s="17"/>
      <c r="TXV43" s="17"/>
      <c r="TXW43" s="17"/>
      <c r="TXX43" s="17"/>
      <c r="TXY43" s="17"/>
      <c r="TXZ43" s="17"/>
      <c r="TYA43" s="17"/>
      <c r="TYB43" s="17"/>
      <c r="TYC43" s="17"/>
      <c r="TYD43" s="17"/>
      <c r="TYE43" s="17"/>
      <c r="TYF43" s="17"/>
      <c r="TYG43" s="17"/>
      <c r="TYH43" s="17"/>
      <c r="TYI43" s="17"/>
      <c r="TYJ43" s="17"/>
      <c r="TYK43" s="17"/>
      <c r="TYL43" s="17"/>
      <c r="TYM43" s="17"/>
      <c r="TYN43" s="17"/>
      <c r="TYO43" s="17"/>
      <c r="TYP43" s="17"/>
      <c r="TYQ43" s="17"/>
      <c r="TYR43" s="17"/>
      <c r="TYS43" s="17"/>
      <c r="TYT43" s="17"/>
      <c r="TYU43" s="17"/>
      <c r="TYV43" s="17"/>
      <c r="TYW43" s="17"/>
      <c r="TYX43" s="17"/>
      <c r="TYY43" s="17"/>
      <c r="TYZ43" s="17"/>
      <c r="TZA43" s="17"/>
      <c r="TZB43" s="17"/>
      <c r="TZC43" s="17"/>
      <c r="TZD43" s="17"/>
      <c r="TZE43" s="17"/>
      <c r="TZF43" s="17"/>
      <c r="TZG43" s="17"/>
      <c r="TZH43" s="17"/>
      <c r="TZI43" s="17"/>
      <c r="TZJ43" s="17"/>
      <c r="TZK43" s="17"/>
      <c r="TZL43" s="17"/>
      <c r="TZM43" s="17"/>
      <c r="TZN43" s="17"/>
      <c r="TZO43" s="17"/>
      <c r="TZP43" s="17"/>
      <c r="TZQ43" s="17"/>
      <c r="TZR43" s="17"/>
      <c r="TZS43" s="17"/>
      <c r="TZT43" s="17"/>
      <c r="TZU43" s="17"/>
      <c r="TZV43" s="17"/>
      <c r="TZW43" s="17"/>
      <c r="TZX43" s="17"/>
      <c r="TZY43" s="17"/>
      <c r="TZZ43" s="17"/>
      <c r="UAA43" s="17"/>
      <c r="UAB43" s="17"/>
      <c r="UAC43" s="17"/>
      <c r="UAD43" s="17"/>
      <c r="UAE43" s="17"/>
      <c r="UAF43" s="17"/>
      <c r="UAG43" s="17"/>
      <c r="UAH43" s="17"/>
      <c r="UAI43" s="17"/>
      <c r="UAJ43" s="17"/>
      <c r="UAK43" s="17"/>
      <c r="UAL43" s="17"/>
      <c r="UAM43" s="17"/>
      <c r="UAN43" s="17"/>
      <c r="UAO43" s="17"/>
      <c r="UAP43" s="17"/>
      <c r="UAQ43" s="17"/>
      <c r="UAR43" s="17"/>
      <c r="UAS43" s="17"/>
      <c r="UAT43" s="17"/>
      <c r="UAU43" s="17"/>
      <c r="UAV43" s="17"/>
      <c r="UAW43" s="17"/>
      <c r="UAX43" s="17"/>
      <c r="UAY43" s="17"/>
      <c r="UAZ43" s="17"/>
      <c r="UBA43" s="17"/>
      <c r="UBB43" s="17"/>
      <c r="UBC43" s="17"/>
      <c r="UBD43" s="17"/>
      <c r="UBE43" s="17"/>
      <c r="UBF43" s="17"/>
      <c r="UBG43" s="17"/>
      <c r="UBH43" s="17"/>
      <c r="UBI43" s="17"/>
      <c r="UBJ43" s="17"/>
      <c r="UBK43" s="17"/>
      <c r="UBL43" s="17"/>
      <c r="UBM43" s="17"/>
      <c r="UBN43" s="17"/>
      <c r="UBO43" s="17"/>
      <c r="UBP43" s="17"/>
      <c r="UBQ43" s="17"/>
      <c r="UBR43" s="17"/>
      <c r="UBS43" s="17"/>
      <c r="UBT43" s="17"/>
      <c r="UBU43" s="17"/>
      <c r="UBV43" s="17"/>
      <c r="UBW43" s="17"/>
      <c r="UBX43" s="17"/>
      <c r="UBY43" s="17"/>
      <c r="UBZ43" s="17"/>
      <c r="UCA43" s="17"/>
      <c r="UCB43" s="17"/>
      <c r="UCC43" s="17"/>
      <c r="UCD43" s="17"/>
      <c r="UCE43" s="17"/>
      <c r="UCF43" s="17"/>
      <c r="UCG43" s="17"/>
      <c r="UCH43" s="17"/>
      <c r="UCI43" s="17"/>
      <c r="UCJ43" s="17"/>
      <c r="UCK43" s="17"/>
      <c r="UCL43" s="17"/>
      <c r="UCM43" s="17"/>
      <c r="UCN43" s="17"/>
      <c r="UCO43" s="17"/>
      <c r="UCP43" s="17"/>
      <c r="UCQ43" s="17"/>
      <c r="UCR43" s="17"/>
      <c r="UCS43" s="17"/>
      <c r="UCT43" s="17"/>
      <c r="UCU43" s="17"/>
      <c r="UCV43" s="17"/>
      <c r="UCW43" s="17"/>
      <c r="UCX43" s="17"/>
      <c r="UCY43" s="17"/>
      <c r="UCZ43" s="17"/>
      <c r="UDA43" s="17"/>
      <c r="UDB43" s="17"/>
      <c r="UDC43" s="17"/>
      <c r="UDD43" s="17"/>
      <c r="UDE43" s="17"/>
      <c r="UDF43" s="17"/>
      <c r="UDG43" s="17"/>
      <c r="UDH43" s="17"/>
      <c r="UDI43" s="17"/>
      <c r="UDJ43" s="17"/>
      <c r="UDK43" s="17"/>
      <c r="UDL43" s="17"/>
      <c r="UDM43" s="17"/>
      <c r="UDN43" s="17"/>
      <c r="UDO43" s="17"/>
      <c r="UDP43" s="17"/>
      <c r="UDQ43" s="17"/>
      <c r="UDR43" s="17"/>
      <c r="UDS43" s="17"/>
      <c r="UDT43" s="17"/>
      <c r="UDU43" s="17"/>
      <c r="UDV43" s="17"/>
      <c r="UDW43" s="17"/>
      <c r="UDX43" s="17"/>
      <c r="UDY43" s="17"/>
      <c r="UDZ43" s="17"/>
      <c r="UEA43" s="17"/>
      <c r="UEB43" s="17"/>
      <c r="UEC43" s="17"/>
      <c r="UED43" s="17"/>
      <c r="UEE43" s="17"/>
      <c r="UEF43" s="17"/>
      <c r="UEG43" s="17"/>
      <c r="UEH43" s="17"/>
      <c r="UEI43" s="17"/>
      <c r="UEJ43" s="17"/>
      <c r="UEK43" s="17"/>
      <c r="UEL43" s="17"/>
      <c r="UEM43" s="17"/>
      <c r="UEN43" s="17"/>
      <c r="UEO43" s="17"/>
      <c r="UEP43" s="17"/>
      <c r="UEQ43" s="17"/>
      <c r="UER43" s="17"/>
      <c r="UES43" s="17"/>
      <c r="UET43" s="17"/>
      <c r="UEU43" s="17"/>
      <c r="UEV43" s="17"/>
      <c r="UEW43" s="17"/>
      <c r="UEX43" s="17"/>
      <c r="UEY43" s="17"/>
      <c r="UEZ43" s="17"/>
      <c r="UFA43" s="17"/>
      <c r="UFB43" s="17"/>
      <c r="UFC43" s="17"/>
      <c r="UFD43" s="17"/>
      <c r="UFE43" s="17"/>
      <c r="UFF43" s="17"/>
      <c r="UFG43" s="17"/>
      <c r="UFH43" s="17"/>
      <c r="UFI43" s="17"/>
      <c r="UFJ43" s="17"/>
      <c r="UFK43" s="17"/>
      <c r="UFL43" s="17"/>
      <c r="UFM43" s="17"/>
      <c r="UFN43" s="17"/>
      <c r="UFO43" s="17"/>
      <c r="UFP43" s="17"/>
      <c r="UFQ43" s="17"/>
      <c r="UFR43" s="17"/>
      <c r="UFS43" s="17"/>
      <c r="UFT43" s="17"/>
      <c r="UFU43" s="17"/>
      <c r="UFV43" s="17"/>
      <c r="UFW43" s="17"/>
      <c r="UFX43" s="17"/>
      <c r="UFY43" s="17"/>
      <c r="UFZ43" s="17"/>
      <c r="UGA43" s="17"/>
      <c r="UGB43" s="17"/>
      <c r="UGC43" s="17"/>
      <c r="UGD43" s="17"/>
      <c r="UGE43" s="17"/>
      <c r="UGF43" s="17"/>
      <c r="UGG43" s="17"/>
      <c r="UGH43" s="17"/>
      <c r="UGI43" s="17"/>
      <c r="UGJ43" s="17"/>
      <c r="UGK43" s="17"/>
      <c r="UGL43" s="17"/>
      <c r="UGM43" s="17"/>
      <c r="UGN43" s="17"/>
      <c r="UGO43" s="17"/>
      <c r="UGP43" s="17"/>
      <c r="UGQ43" s="17"/>
      <c r="UGR43" s="17"/>
      <c r="UGS43" s="17"/>
      <c r="UGT43" s="17"/>
      <c r="UGU43" s="17"/>
      <c r="UGV43" s="17"/>
      <c r="UGW43" s="17"/>
      <c r="UGX43" s="17"/>
      <c r="UGY43" s="17"/>
      <c r="UGZ43" s="17"/>
      <c r="UHA43" s="17"/>
      <c r="UHB43" s="17"/>
      <c r="UHC43" s="17"/>
      <c r="UHD43" s="17"/>
      <c r="UHE43" s="17"/>
      <c r="UHF43" s="17"/>
      <c r="UHG43" s="17"/>
      <c r="UHH43" s="17"/>
      <c r="UHI43" s="17"/>
      <c r="UHJ43" s="17"/>
      <c r="UHK43" s="17"/>
      <c r="UHL43" s="17"/>
      <c r="UHM43" s="17"/>
      <c r="UHN43" s="17"/>
      <c r="UHO43" s="17"/>
      <c r="UHP43" s="17"/>
      <c r="UHQ43" s="17"/>
      <c r="UHR43" s="17"/>
      <c r="UHS43" s="17"/>
      <c r="UHT43" s="17"/>
      <c r="UHU43" s="17"/>
      <c r="UHV43" s="17"/>
      <c r="UHW43" s="17"/>
      <c r="UHX43" s="17"/>
      <c r="UHY43" s="17"/>
      <c r="UHZ43" s="17"/>
      <c r="UIA43" s="17"/>
      <c r="UIB43" s="17"/>
      <c r="UIC43" s="17"/>
      <c r="UID43" s="17"/>
      <c r="UIE43" s="17"/>
      <c r="UIF43" s="17"/>
      <c r="UIG43" s="17"/>
      <c r="UIH43" s="17"/>
      <c r="UII43" s="17"/>
      <c r="UIJ43" s="17"/>
      <c r="UIK43" s="17"/>
      <c r="UIL43" s="17"/>
      <c r="UIM43" s="17"/>
      <c r="UIN43" s="17"/>
      <c r="UIO43" s="17"/>
      <c r="UIP43" s="17"/>
      <c r="UIQ43" s="17"/>
      <c r="UIR43" s="17"/>
      <c r="UIS43" s="17"/>
      <c r="UIT43" s="17"/>
      <c r="UIU43" s="17"/>
      <c r="UIV43" s="17"/>
      <c r="UIW43" s="17"/>
      <c r="UIX43" s="17"/>
      <c r="UIY43" s="17"/>
      <c r="UIZ43" s="17"/>
      <c r="UJA43" s="17"/>
      <c r="UJB43" s="17"/>
      <c r="UJC43" s="17"/>
      <c r="UJD43" s="17"/>
      <c r="UJE43" s="17"/>
      <c r="UJF43" s="17"/>
      <c r="UJG43" s="17"/>
      <c r="UJH43" s="17"/>
      <c r="UJI43" s="17"/>
      <c r="UJJ43" s="17"/>
      <c r="UJK43" s="17"/>
      <c r="UJL43" s="17"/>
      <c r="UJM43" s="17"/>
      <c r="UJN43" s="17"/>
      <c r="UJO43" s="17"/>
      <c r="UJP43" s="17"/>
      <c r="UJQ43" s="17"/>
      <c r="UJR43" s="17"/>
      <c r="UJS43" s="17"/>
      <c r="UJT43" s="17"/>
      <c r="UJU43" s="17"/>
      <c r="UJV43" s="17"/>
      <c r="UJW43" s="17"/>
      <c r="UJX43" s="17"/>
      <c r="UJY43" s="17"/>
      <c r="UJZ43" s="17"/>
      <c r="UKA43" s="17"/>
      <c r="UKB43" s="17"/>
      <c r="UKC43" s="17"/>
      <c r="UKD43" s="17"/>
      <c r="UKE43" s="17"/>
      <c r="UKF43" s="17"/>
      <c r="UKG43" s="17"/>
      <c r="UKH43" s="17"/>
      <c r="UKI43" s="17"/>
      <c r="UKJ43" s="17"/>
      <c r="UKK43" s="17"/>
      <c r="UKL43" s="17"/>
      <c r="UKM43" s="17"/>
      <c r="UKN43" s="17"/>
      <c r="UKO43" s="17"/>
      <c r="UKP43" s="17"/>
      <c r="UKQ43" s="17"/>
      <c r="UKR43" s="17"/>
      <c r="UKS43" s="17"/>
      <c r="UKT43" s="17"/>
      <c r="UKU43" s="17"/>
      <c r="UKV43" s="17"/>
      <c r="UKW43" s="17"/>
      <c r="UKX43" s="17"/>
      <c r="UKY43" s="17"/>
      <c r="UKZ43" s="17"/>
      <c r="ULA43" s="17"/>
      <c r="ULB43" s="17"/>
      <c r="ULC43" s="17"/>
      <c r="ULD43" s="17"/>
      <c r="ULE43" s="17"/>
      <c r="ULF43" s="17"/>
      <c r="ULG43" s="17"/>
      <c r="ULH43" s="17"/>
      <c r="ULI43" s="17"/>
      <c r="ULJ43" s="17"/>
      <c r="ULK43" s="17"/>
      <c r="ULL43" s="17"/>
      <c r="ULM43" s="17"/>
      <c r="ULN43" s="17"/>
      <c r="ULO43" s="17"/>
      <c r="ULP43" s="17"/>
      <c r="ULQ43" s="17"/>
      <c r="ULR43" s="17"/>
      <c r="ULS43" s="17"/>
      <c r="ULT43" s="17"/>
      <c r="ULU43" s="17"/>
      <c r="ULV43" s="17"/>
      <c r="ULW43" s="17"/>
      <c r="ULX43" s="17"/>
      <c r="ULY43" s="17"/>
      <c r="ULZ43" s="17"/>
      <c r="UMA43" s="17"/>
      <c r="UMB43" s="17"/>
      <c r="UMC43" s="17"/>
      <c r="UMD43" s="17"/>
      <c r="UME43" s="17"/>
      <c r="UMF43" s="17"/>
      <c r="UMG43" s="17"/>
      <c r="UMH43" s="17"/>
      <c r="UMI43" s="17"/>
      <c r="UMJ43" s="17"/>
      <c r="UMK43" s="17"/>
      <c r="UML43" s="17"/>
      <c r="UMM43" s="17"/>
      <c r="UMN43" s="17"/>
      <c r="UMO43" s="17"/>
      <c r="UMP43" s="17"/>
      <c r="UMQ43" s="17"/>
      <c r="UMR43" s="17"/>
      <c r="UMS43" s="17"/>
      <c r="UMT43" s="17"/>
      <c r="UMU43" s="17"/>
      <c r="UMV43" s="17"/>
      <c r="UMW43" s="17"/>
      <c r="UMX43" s="17"/>
      <c r="UMY43" s="17"/>
      <c r="UMZ43" s="17"/>
      <c r="UNA43" s="17"/>
      <c r="UNB43" s="17"/>
      <c r="UNC43" s="17"/>
      <c r="UND43" s="17"/>
      <c r="UNE43" s="17"/>
      <c r="UNF43" s="17"/>
      <c r="UNG43" s="17"/>
      <c r="UNH43" s="17"/>
      <c r="UNI43" s="17"/>
      <c r="UNJ43" s="17"/>
      <c r="UNK43" s="17"/>
      <c r="UNL43" s="17"/>
      <c r="UNM43" s="17"/>
      <c r="UNN43" s="17"/>
      <c r="UNO43" s="17"/>
      <c r="UNP43" s="17"/>
      <c r="UNQ43" s="17"/>
      <c r="UNR43" s="17"/>
      <c r="UNS43" s="17"/>
      <c r="UNT43" s="17"/>
      <c r="UNU43" s="17"/>
      <c r="UNV43" s="17"/>
      <c r="UNW43" s="17"/>
      <c r="UNX43" s="17"/>
      <c r="UNY43" s="17"/>
      <c r="UNZ43" s="17"/>
      <c r="UOA43" s="17"/>
      <c r="UOB43" s="17"/>
      <c r="UOC43" s="17"/>
      <c r="UOD43" s="17"/>
      <c r="UOE43" s="17"/>
      <c r="UOF43" s="17"/>
      <c r="UOG43" s="17"/>
      <c r="UOH43" s="17"/>
      <c r="UOI43" s="17"/>
      <c r="UOJ43" s="17"/>
      <c r="UOK43" s="17"/>
      <c r="UOL43" s="17"/>
      <c r="UOM43" s="17"/>
      <c r="UON43" s="17"/>
      <c r="UOO43" s="17"/>
      <c r="UOP43" s="17"/>
      <c r="UOQ43" s="17"/>
      <c r="UOR43" s="17"/>
      <c r="UOS43" s="17"/>
      <c r="UOT43" s="17"/>
      <c r="UOU43" s="17"/>
      <c r="UOV43" s="17"/>
      <c r="UOW43" s="17"/>
      <c r="UOX43" s="17"/>
      <c r="UOY43" s="17"/>
      <c r="UOZ43" s="17"/>
      <c r="UPA43" s="17"/>
      <c r="UPB43" s="17"/>
      <c r="UPC43" s="17"/>
      <c r="UPD43" s="17"/>
      <c r="UPE43" s="17"/>
      <c r="UPF43" s="17"/>
      <c r="UPG43" s="17"/>
      <c r="UPH43" s="17"/>
      <c r="UPI43" s="17"/>
      <c r="UPJ43" s="17"/>
      <c r="UPK43" s="17"/>
      <c r="UPL43" s="17"/>
      <c r="UPM43" s="17"/>
      <c r="UPN43" s="17"/>
      <c r="UPO43" s="17"/>
      <c r="UPP43" s="17"/>
      <c r="UPQ43" s="17"/>
      <c r="UPR43" s="17"/>
      <c r="UPS43" s="17"/>
      <c r="UPT43" s="17"/>
      <c r="UPU43" s="17"/>
      <c r="UPV43" s="17"/>
      <c r="UPW43" s="17"/>
      <c r="UPX43" s="17"/>
      <c r="UPY43" s="17"/>
      <c r="UPZ43" s="17"/>
      <c r="UQA43" s="17"/>
      <c r="UQB43" s="17"/>
      <c r="UQC43" s="17"/>
      <c r="UQD43" s="17"/>
      <c r="UQE43" s="17"/>
      <c r="UQF43" s="17"/>
      <c r="UQG43" s="17"/>
      <c r="UQH43" s="17"/>
      <c r="UQI43" s="17"/>
      <c r="UQJ43" s="17"/>
      <c r="UQK43" s="17"/>
      <c r="UQL43" s="17"/>
      <c r="UQM43" s="17"/>
      <c r="UQN43" s="17"/>
      <c r="UQO43" s="17"/>
      <c r="UQP43" s="17"/>
      <c r="UQQ43" s="17"/>
      <c r="UQR43" s="17"/>
      <c r="UQS43" s="17"/>
      <c r="UQT43" s="17"/>
      <c r="UQU43" s="17"/>
      <c r="UQV43" s="17"/>
      <c r="UQW43" s="17"/>
      <c r="UQX43" s="17"/>
      <c r="UQY43" s="17"/>
      <c r="UQZ43" s="17"/>
      <c r="URA43" s="17"/>
      <c r="URB43" s="17"/>
      <c r="URC43" s="17"/>
      <c r="URD43" s="17"/>
      <c r="URE43" s="17"/>
      <c r="URF43" s="17"/>
      <c r="URG43" s="17"/>
      <c r="URH43" s="17"/>
      <c r="URI43" s="17"/>
      <c r="URJ43" s="17"/>
      <c r="URK43" s="17"/>
      <c r="URL43" s="17"/>
      <c r="URM43" s="17"/>
      <c r="URN43" s="17"/>
      <c r="URO43" s="17"/>
      <c r="URP43" s="17"/>
      <c r="URQ43" s="17"/>
      <c r="URR43" s="17"/>
      <c r="URS43" s="17"/>
      <c r="URT43" s="17"/>
      <c r="URU43" s="17"/>
      <c r="URV43" s="17"/>
      <c r="URW43" s="17"/>
      <c r="URX43" s="17"/>
      <c r="URY43" s="17"/>
      <c r="URZ43" s="17"/>
      <c r="USA43" s="17"/>
      <c r="USB43" s="17"/>
      <c r="USC43" s="17"/>
      <c r="USD43" s="17"/>
      <c r="USE43" s="17"/>
      <c r="USF43" s="17"/>
      <c r="USG43" s="17"/>
      <c r="USH43" s="17"/>
      <c r="USI43" s="17"/>
      <c r="USJ43" s="17"/>
      <c r="USK43" s="17"/>
      <c r="USL43" s="17"/>
      <c r="USM43" s="17"/>
      <c r="USN43" s="17"/>
      <c r="USO43" s="17"/>
      <c r="USP43" s="17"/>
      <c r="USQ43" s="17"/>
      <c r="USR43" s="17"/>
      <c r="USS43" s="17"/>
      <c r="UST43" s="17"/>
      <c r="USU43" s="17"/>
      <c r="USV43" s="17"/>
      <c r="USW43" s="17"/>
      <c r="USX43" s="17"/>
      <c r="USY43" s="17"/>
      <c r="USZ43" s="17"/>
      <c r="UTA43" s="17"/>
      <c r="UTB43" s="17"/>
      <c r="UTC43" s="17"/>
      <c r="UTD43" s="17"/>
      <c r="UTE43" s="17"/>
      <c r="UTF43" s="17"/>
      <c r="UTG43" s="17"/>
      <c r="UTH43" s="17"/>
      <c r="UTI43" s="17"/>
      <c r="UTJ43" s="17"/>
      <c r="UTK43" s="17"/>
      <c r="UTL43" s="17"/>
      <c r="UTM43" s="17"/>
      <c r="UTN43" s="17"/>
      <c r="UTO43" s="17"/>
      <c r="UTP43" s="17"/>
      <c r="UTQ43" s="17"/>
      <c r="UTR43" s="17"/>
      <c r="UTS43" s="17"/>
      <c r="UTT43" s="17"/>
      <c r="UTU43" s="17"/>
      <c r="UTV43" s="17"/>
      <c r="UTW43" s="17"/>
      <c r="UTX43" s="17"/>
      <c r="UTY43" s="17"/>
      <c r="UTZ43" s="17"/>
      <c r="UUA43" s="17"/>
      <c r="UUB43" s="17"/>
      <c r="UUC43" s="17"/>
      <c r="UUD43" s="17"/>
      <c r="UUE43" s="17"/>
      <c r="UUF43" s="17"/>
      <c r="UUG43" s="17"/>
      <c r="UUH43" s="17"/>
      <c r="UUI43" s="17"/>
      <c r="UUJ43" s="17"/>
      <c r="UUK43" s="17"/>
      <c r="UUL43" s="17"/>
      <c r="UUM43" s="17"/>
      <c r="UUN43" s="17"/>
      <c r="UUO43" s="17"/>
      <c r="UUP43" s="17"/>
      <c r="UUQ43" s="17"/>
      <c r="UUR43" s="17"/>
      <c r="UUS43" s="17"/>
      <c r="UUT43" s="17"/>
      <c r="UUU43" s="17"/>
      <c r="UUV43" s="17"/>
      <c r="UUW43" s="17"/>
      <c r="UUX43" s="17"/>
      <c r="UUY43" s="17"/>
      <c r="UUZ43" s="17"/>
      <c r="UVA43" s="17"/>
      <c r="UVB43" s="17"/>
      <c r="UVC43" s="17"/>
      <c r="UVD43" s="17"/>
      <c r="UVE43" s="17"/>
      <c r="UVF43" s="17"/>
      <c r="UVG43" s="17"/>
      <c r="UVH43" s="17"/>
      <c r="UVI43" s="17"/>
      <c r="UVJ43" s="17"/>
      <c r="UVK43" s="17"/>
      <c r="UVL43" s="17"/>
      <c r="UVM43" s="17"/>
      <c r="UVN43" s="17"/>
      <c r="UVO43" s="17"/>
      <c r="UVP43" s="17"/>
      <c r="UVQ43" s="17"/>
      <c r="UVR43" s="17"/>
      <c r="UVS43" s="17"/>
      <c r="UVT43" s="17"/>
      <c r="UVU43" s="17"/>
      <c r="UVV43" s="17"/>
      <c r="UVW43" s="17"/>
      <c r="UVX43" s="17"/>
      <c r="UVY43" s="17"/>
      <c r="UVZ43" s="17"/>
      <c r="UWA43" s="17"/>
      <c r="UWB43" s="17"/>
      <c r="UWC43" s="17"/>
      <c r="UWD43" s="17"/>
      <c r="UWE43" s="17"/>
      <c r="UWF43" s="17"/>
      <c r="UWG43" s="17"/>
      <c r="UWH43" s="17"/>
      <c r="UWI43" s="17"/>
      <c r="UWJ43" s="17"/>
      <c r="UWK43" s="17"/>
      <c r="UWL43" s="17"/>
      <c r="UWM43" s="17"/>
      <c r="UWN43" s="17"/>
      <c r="UWO43" s="17"/>
      <c r="UWP43" s="17"/>
      <c r="UWQ43" s="17"/>
      <c r="UWR43" s="17"/>
      <c r="UWS43" s="17"/>
      <c r="UWT43" s="17"/>
      <c r="UWU43" s="17"/>
      <c r="UWV43" s="17"/>
      <c r="UWW43" s="17"/>
      <c r="UWX43" s="17"/>
      <c r="UWY43" s="17"/>
      <c r="UWZ43" s="17"/>
      <c r="UXA43" s="17"/>
      <c r="UXB43" s="17"/>
      <c r="UXC43" s="17"/>
      <c r="UXD43" s="17"/>
      <c r="UXE43" s="17"/>
      <c r="UXF43" s="17"/>
      <c r="UXG43" s="17"/>
      <c r="UXH43" s="17"/>
      <c r="UXI43" s="17"/>
      <c r="UXJ43" s="17"/>
      <c r="UXK43" s="17"/>
      <c r="UXL43" s="17"/>
      <c r="UXM43" s="17"/>
      <c r="UXN43" s="17"/>
      <c r="UXO43" s="17"/>
      <c r="UXP43" s="17"/>
      <c r="UXQ43" s="17"/>
      <c r="UXR43" s="17"/>
      <c r="UXS43" s="17"/>
      <c r="UXT43" s="17"/>
      <c r="UXU43" s="17"/>
      <c r="UXV43" s="17"/>
      <c r="UXW43" s="17"/>
      <c r="UXX43" s="17"/>
      <c r="UXY43" s="17"/>
      <c r="UXZ43" s="17"/>
      <c r="UYA43" s="17"/>
      <c r="UYB43" s="17"/>
      <c r="UYC43" s="17"/>
      <c r="UYD43" s="17"/>
      <c r="UYE43" s="17"/>
      <c r="UYF43" s="17"/>
      <c r="UYG43" s="17"/>
      <c r="UYH43" s="17"/>
      <c r="UYI43" s="17"/>
      <c r="UYJ43" s="17"/>
      <c r="UYK43" s="17"/>
      <c r="UYL43" s="17"/>
      <c r="UYM43" s="17"/>
      <c r="UYN43" s="17"/>
      <c r="UYO43" s="17"/>
      <c r="UYP43" s="17"/>
      <c r="UYQ43" s="17"/>
      <c r="UYR43" s="17"/>
      <c r="UYS43" s="17"/>
      <c r="UYT43" s="17"/>
      <c r="UYU43" s="17"/>
      <c r="UYV43" s="17"/>
      <c r="UYW43" s="17"/>
      <c r="UYX43" s="17"/>
      <c r="UYY43" s="17"/>
      <c r="UYZ43" s="17"/>
      <c r="UZA43" s="17"/>
      <c r="UZB43" s="17"/>
      <c r="UZC43" s="17"/>
      <c r="UZD43" s="17"/>
      <c r="UZE43" s="17"/>
      <c r="UZF43" s="17"/>
      <c r="UZG43" s="17"/>
      <c r="UZH43" s="17"/>
      <c r="UZI43" s="17"/>
      <c r="UZJ43" s="17"/>
      <c r="UZK43" s="17"/>
      <c r="UZL43" s="17"/>
      <c r="UZM43" s="17"/>
      <c r="UZN43" s="17"/>
      <c r="UZO43" s="17"/>
      <c r="UZP43" s="17"/>
      <c r="UZQ43" s="17"/>
      <c r="UZR43" s="17"/>
      <c r="UZS43" s="17"/>
      <c r="UZT43" s="17"/>
      <c r="UZU43" s="17"/>
      <c r="UZV43" s="17"/>
      <c r="UZW43" s="17"/>
      <c r="UZX43" s="17"/>
      <c r="UZY43" s="17"/>
      <c r="UZZ43" s="17"/>
      <c r="VAA43" s="17"/>
      <c r="VAB43" s="17"/>
      <c r="VAC43" s="17"/>
      <c r="VAD43" s="17"/>
      <c r="VAE43" s="17"/>
      <c r="VAF43" s="17"/>
      <c r="VAG43" s="17"/>
      <c r="VAH43" s="17"/>
      <c r="VAI43" s="17"/>
      <c r="VAJ43" s="17"/>
      <c r="VAK43" s="17"/>
      <c r="VAL43" s="17"/>
      <c r="VAM43" s="17"/>
      <c r="VAN43" s="17"/>
      <c r="VAO43" s="17"/>
      <c r="VAP43" s="17"/>
      <c r="VAQ43" s="17"/>
      <c r="VAR43" s="17"/>
      <c r="VAS43" s="17"/>
      <c r="VAT43" s="17"/>
      <c r="VAU43" s="17"/>
      <c r="VAV43" s="17"/>
      <c r="VAW43" s="17"/>
      <c r="VAX43" s="17"/>
      <c r="VAY43" s="17"/>
      <c r="VAZ43" s="17"/>
      <c r="VBA43" s="17"/>
      <c r="VBB43" s="17"/>
      <c r="VBC43" s="17"/>
      <c r="VBD43" s="17"/>
      <c r="VBE43" s="17"/>
      <c r="VBF43" s="17"/>
      <c r="VBG43" s="17"/>
      <c r="VBH43" s="17"/>
      <c r="VBI43" s="17"/>
      <c r="VBJ43" s="17"/>
      <c r="VBK43" s="17"/>
      <c r="VBL43" s="17"/>
      <c r="VBM43" s="17"/>
      <c r="VBN43" s="17"/>
      <c r="VBO43" s="17"/>
      <c r="VBP43" s="17"/>
      <c r="VBQ43" s="17"/>
      <c r="VBR43" s="17"/>
      <c r="VBS43" s="17"/>
      <c r="VBT43" s="17"/>
      <c r="VBU43" s="17"/>
      <c r="VBV43" s="17"/>
      <c r="VBW43" s="17"/>
      <c r="VBX43" s="17"/>
      <c r="VBY43" s="17"/>
      <c r="VBZ43" s="17"/>
      <c r="VCA43" s="17"/>
      <c r="VCB43" s="17"/>
      <c r="VCC43" s="17"/>
      <c r="VCD43" s="17"/>
      <c r="VCE43" s="17"/>
      <c r="VCF43" s="17"/>
      <c r="VCG43" s="17"/>
      <c r="VCH43" s="17"/>
      <c r="VCI43" s="17"/>
      <c r="VCJ43" s="17"/>
      <c r="VCK43" s="17"/>
      <c r="VCL43" s="17"/>
      <c r="VCM43" s="17"/>
      <c r="VCN43" s="17"/>
      <c r="VCO43" s="17"/>
      <c r="VCP43" s="17"/>
      <c r="VCQ43" s="17"/>
      <c r="VCR43" s="17"/>
      <c r="VCS43" s="17"/>
      <c r="VCT43" s="17"/>
      <c r="VCU43" s="17"/>
      <c r="VCV43" s="17"/>
      <c r="VCW43" s="17"/>
      <c r="VCX43" s="17"/>
      <c r="VCY43" s="17"/>
      <c r="VCZ43" s="17"/>
      <c r="VDA43" s="17"/>
      <c r="VDB43" s="17"/>
      <c r="VDC43" s="17"/>
      <c r="VDD43" s="17"/>
      <c r="VDE43" s="17"/>
      <c r="VDF43" s="17"/>
      <c r="VDG43" s="17"/>
      <c r="VDH43" s="17"/>
      <c r="VDI43" s="17"/>
      <c r="VDJ43" s="17"/>
      <c r="VDK43" s="17"/>
      <c r="VDL43" s="17"/>
      <c r="VDM43" s="17"/>
      <c r="VDN43" s="17"/>
      <c r="VDO43" s="17"/>
      <c r="VDP43" s="17"/>
      <c r="VDQ43" s="17"/>
      <c r="VDR43" s="17"/>
      <c r="VDS43" s="17"/>
      <c r="VDT43" s="17"/>
      <c r="VDU43" s="17"/>
      <c r="VDV43" s="17"/>
      <c r="VDW43" s="17"/>
      <c r="VDX43" s="17"/>
      <c r="VDY43" s="17"/>
      <c r="VDZ43" s="17"/>
      <c r="VEA43" s="17"/>
      <c r="VEB43" s="17"/>
      <c r="VEC43" s="17"/>
      <c r="VED43" s="17"/>
      <c r="VEE43" s="17"/>
      <c r="VEF43" s="17"/>
      <c r="VEG43" s="17"/>
      <c r="VEH43" s="17"/>
      <c r="VEI43" s="17"/>
      <c r="VEJ43" s="17"/>
      <c r="VEK43" s="17"/>
      <c r="VEL43" s="17"/>
      <c r="VEM43" s="17"/>
      <c r="VEN43" s="17"/>
      <c r="VEO43" s="17"/>
      <c r="VEP43" s="17"/>
      <c r="VEQ43" s="17"/>
      <c r="VER43" s="17"/>
      <c r="VES43" s="17"/>
      <c r="VET43" s="17"/>
      <c r="VEU43" s="17"/>
      <c r="VEV43" s="17"/>
      <c r="VEW43" s="17"/>
      <c r="VEX43" s="17"/>
      <c r="VEY43" s="17"/>
      <c r="VEZ43" s="17"/>
      <c r="VFA43" s="17"/>
      <c r="VFB43" s="17"/>
      <c r="VFC43" s="17"/>
      <c r="VFD43" s="17"/>
      <c r="VFE43" s="17"/>
      <c r="VFF43" s="17"/>
      <c r="VFG43" s="17"/>
      <c r="VFH43" s="17"/>
      <c r="VFI43" s="17"/>
      <c r="VFJ43" s="17"/>
      <c r="VFK43" s="17"/>
      <c r="VFL43" s="17"/>
      <c r="VFM43" s="17"/>
      <c r="VFN43" s="17"/>
      <c r="VFO43" s="17"/>
      <c r="VFP43" s="17"/>
      <c r="VFQ43" s="17"/>
      <c r="VFR43" s="17"/>
      <c r="VFS43" s="17"/>
      <c r="VFT43" s="17"/>
      <c r="VFU43" s="17"/>
      <c r="VFV43" s="17"/>
      <c r="VFW43" s="17"/>
      <c r="VFX43" s="17"/>
      <c r="VFY43" s="17"/>
      <c r="VFZ43" s="17"/>
      <c r="VGA43" s="17"/>
      <c r="VGB43" s="17"/>
      <c r="VGC43" s="17"/>
      <c r="VGD43" s="17"/>
      <c r="VGE43" s="17"/>
      <c r="VGF43" s="17"/>
      <c r="VGG43" s="17"/>
      <c r="VGH43" s="17"/>
      <c r="VGI43" s="17"/>
      <c r="VGJ43" s="17"/>
      <c r="VGK43" s="17"/>
      <c r="VGL43" s="17"/>
      <c r="VGM43" s="17"/>
      <c r="VGN43" s="17"/>
      <c r="VGO43" s="17"/>
      <c r="VGP43" s="17"/>
      <c r="VGQ43" s="17"/>
      <c r="VGR43" s="17"/>
      <c r="VGS43" s="17"/>
      <c r="VGT43" s="17"/>
      <c r="VGU43" s="17"/>
      <c r="VGV43" s="17"/>
      <c r="VGW43" s="17"/>
      <c r="VGX43" s="17"/>
      <c r="VGY43" s="17"/>
      <c r="VGZ43" s="17"/>
      <c r="VHA43" s="17"/>
      <c r="VHB43" s="17"/>
      <c r="VHC43" s="17"/>
      <c r="VHD43" s="17"/>
      <c r="VHE43" s="17"/>
      <c r="VHF43" s="17"/>
      <c r="VHG43" s="17"/>
      <c r="VHH43" s="17"/>
      <c r="VHI43" s="17"/>
      <c r="VHJ43" s="17"/>
      <c r="VHK43" s="17"/>
      <c r="VHL43" s="17"/>
      <c r="VHM43" s="17"/>
      <c r="VHN43" s="17"/>
      <c r="VHO43" s="17"/>
      <c r="VHP43" s="17"/>
      <c r="VHQ43" s="17"/>
      <c r="VHR43" s="17"/>
      <c r="VHS43" s="17"/>
      <c r="VHT43" s="17"/>
      <c r="VHU43" s="17"/>
      <c r="VHV43" s="17"/>
      <c r="VHW43" s="17"/>
      <c r="VHX43" s="17"/>
      <c r="VHY43" s="17"/>
      <c r="VHZ43" s="17"/>
      <c r="VIA43" s="17"/>
      <c r="VIB43" s="17"/>
      <c r="VIC43" s="17"/>
      <c r="VID43" s="17"/>
      <c r="VIE43" s="17"/>
      <c r="VIF43" s="17"/>
      <c r="VIG43" s="17"/>
      <c r="VIH43" s="17"/>
      <c r="VII43" s="17"/>
      <c r="VIJ43" s="17"/>
      <c r="VIK43" s="17"/>
      <c r="VIL43" s="17"/>
      <c r="VIM43" s="17"/>
      <c r="VIN43" s="17"/>
      <c r="VIO43" s="17"/>
      <c r="VIP43" s="17"/>
      <c r="VIQ43" s="17"/>
      <c r="VIR43" s="17"/>
      <c r="VIS43" s="17"/>
      <c r="VIT43" s="17"/>
      <c r="VIU43" s="17"/>
      <c r="VIV43" s="17"/>
      <c r="VIW43" s="17"/>
      <c r="VIX43" s="17"/>
      <c r="VIY43" s="17"/>
      <c r="VIZ43" s="17"/>
      <c r="VJA43" s="17"/>
      <c r="VJB43" s="17"/>
      <c r="VJC43" s="17"/>
      <c r="VJD43" s="17"/>
      <c r="VJE43" s="17"/>
      <c r="VJF43" s="17"/>
      <c r="VJG43" s="17"/>
      <c r="VJH43" s="17"/>
      <c r="VJI43" s="17"/>
      <c r="VJJ43" s="17"/>
      <c r="VJK43" s="17"/>
      <c r="VJL43" s="17"/>
      <c r="VJM43" s="17"/>
      <c r="VJN43" s="17"/>
      <c r="VJO43" s="17"/>
      <c r="VJP43" s="17"/>
      <c r="VJQ43" s="17"/>
      <c r="VJR43" s="17"/>
      <c r="VJS43" s="17"/>
      <c r="VJT43" s="17"/>
      <c r="VJU43" s="17"/>
      <c r="VJV43" s="17"/>
      <c r="VJW43" s="17"/>
      <c r="VJX43" s="17"/>
      <c r="VJY43" s="17"/>
      <c r="VJZ43" s="17"/>
      <c r="VKA43" s="17"/>
      <c r="VKB43" s="17"/>
      <c r="VKC43" s="17"/>
      <c r="VKD43" s="17"/>
      <c r="VKE43" s="17"/>
      <c r="VKF43" s="17"/>
      <c r="VKG43" s="17"/>
      <c r="VKH43" s="17"/>
      <c r="VKI43" s="17"/>
      <c r="VKJ43" s="17"/>
      <c r="VKK43" s="17"/>
      <c r="VKL43" s="17"/>
      <c r="VKM43" s="17"/>
      <c r="VKN43" s="17"/>
      <c r="VKO43" s="17"/>
      <c r="VKP43" s="17"/>
      <c r="VKQ43" s="17"/>
      <c r="VKR43" s="17"/>
      <c r="VKS43" s="17"/>
      <c r="VKT43" s="17"/>
      <c r="VKU43" s="17"/>
      <c r="VKV43" s="17"/>
      <c r="VKW43" s="17"/>
      <c r="VKX43" s="17"/>
      <c r="VKY43" s="17"/>
      <c r="VKZ43" s="17"/>
      <c r="VLA43" s="17"/>
      <c r="VLB43" s="17"/>
      <c r="VLC43" s="17"/>
      <c r="VLD43" s="17"/>
      <c r="VLE43" s="17"/>
      <c r="VLF43" s="17"/>
      <c r="VLG43" s="17"/>
      <c r="VLH43" s="17"/>
      <c r="VLI43" s="17"/>
      <c r="VLJ43" s="17"/>
      <c r="VLK43" s="17"/>
      <c r="VLL43" s="17"/>
      <c r="VLM43" s="17"/>
      <c r="VLN43" s="17"/>
      <c r="VLO43" s="17"/>
      <c r="VLP43" s="17"/>
      <c r="VLQ43" s="17"/>
      <c r="VLR43" s="17"/>
      <c r="VLS43" s="17"/>
      <c r="VLT43" s="17"/>
      <c r="VLU43" s="17"/>
      <c r="VLV43" s="17"/>
      <c r="VLW43" s="17"/>
      <c r="VLX43" s="17"/>
      <c r="VLY43" s="17"/>
      <c r="VLZ43" s="17"/>
      <c r="VMA43" s="17"/>
      <c r="VMB43" s="17"/>
      <c r="VMC43" s="17"/>
      <c r="VMD43" s="17"/>
      <c r="VME43" s="17"/>
      <c r="VMF43" s="17"/>
      <c r="VMG43" s="17"/>
      <c r="VMH43" s="17"/>
      <c r="VMI43" s="17"/>
      <c r="VMJ43" s="17"/>
      <c r="VMK43" s="17"/>
      <c r="VML43" s="17"/>
      <c r="VMM43" s="17"/>
      <c r="VMN43" s="17"/>
      <c r="VMO43" s="17"/>
      <c r="VMP43" s="17"/>
      <c r="VMQ43" s="17"/>
      <c r="VMR43" s="17"/>
      <c r="VMS43" s="17"/>
      <c r="VMT43" s="17"/>
      <c r="VMU43" s="17"/>
      <c r="VMV43" s="17"/>
      <c r="VMW43" s="17"/>
      <c r="VMX43" s="17"/>
      <c r="VMY43" s="17"/>
      <c r="VMZ43" s="17"/>
      <c r="VNA43" s="17"/>
      <c r="VNB43" s="17"/>
      <c r="VNC43" s="17"/>
      <c r="VND43" s="17"/>
      <c r="VNE43" s="17"/>
      <c r="VNF43" s="17"/>
      <c r="VNG43" s="17"/>
      <c r="VNH43" s="17"/>
      <c r="VNI43" s="17"/>
      <c r="VNJ43" s="17"/>
      <c r="VNK43" s="17"/>
      <c r="VNL43" s="17"/>
      <c r="VNM43" s="17"/>
      <c r="VNN43" s="17"/>
      <c r="VNO43" s="17"/>
      <c r="VNP43" s="17"/>
      <c r="VNQ43" s="17"/>
      <c r="VNR43" s="17"/>
      <c r="VNS43" s="17"/>
      <c r="VNT43" s="17"/>
      <c r="VNU43" s="17"/>
      <c r="VNV43" s="17"/>
      <c r="VNW43" s="17"/>
      <c r="VNX43" s="17"/>
      <c r="VNY43" s="17"/>
      <c r="VNZ43" s="17"/>
      <c r="VOA43" s="17"/>
      <c r="VOB43" s="17"/>
      <c r="VOC43" s="17"/>
      <c r="VOD43" s="17"/>
      <c r="VOE43" s="17"/>
      <c r="VOF43" s="17"/>
      <c r="VOG43" s="17"/>
      <c r="VOH43" s="17"/>
      <c r="VOI43" s="17"/>
      <c r="VOJ43" s="17"/>
      <c r="VOK43" s="17"/>
      <c r="VOL43" s="17"/>
      <c r="VOM43" s="17"/>
      <c r="VON43" s="17"/>
      <c r="VOO43" s="17"/>
      <c r="VOP43" s="17"/>
      <c r="VOQ43" s="17"/>
      <c r="VOR43" s="17"/>
      <c r="VOS43" s="17"/>
      <c r="VOT43" s="17"/>
      <c r="VOU43" s="17"/>
      <c r="VOV43" s="17"/>
      <c r="VOW43" s="17"/>
      <c r="VOX43" s="17"/>
      <c r="VOY43" s="17"/>
      <c r="VOZ43" s="17"/>
      <c r="VPA43" s="17"/>
      <c r="VPB43" s="17"/>
      <c r="VPC43" s="17"/>
      <c r="VPD43" s="17"/>
      <c r="VPE43" s="17"/>
      <c r="VPF43" s="17"/>
      <c r="VPG43" s="17"/>
      <c r="VPH43" s="17"/>
      <c r="VPI43" s="17"/>
      <c r="VPJ43" s="17"/>
      <c r="VPK43" s="17"/>
      <c r="VPL43" s="17"/>
      <c r="VPM43" s="17"/>
      <c r="VPN43" s="17"/>
      <c r="VPO43" s="17"/>
      <c r="VPP43" s="17"/>
      <c r="VPQ43" s="17"/>
      <c r="VPR43" s="17"/>
      <c r="VPS43" s="17"/>
      <c r="VPT43" s="17"/>
      <c r="VPU43" s="17"/>
      <c r="VPV43" s="17"/>
      <c r="VPW43" s="17"/>
      <c r="VPX43" s="17"/>
      <c r="VPY43" s="17"/>
      <c r="VPZ43" s="17"/>
      <c r="VQA43" s="17"/>
      <c r="VQB43" s="17"/>
      <c r="VQC43" s="17"/>
      <c r="VQD43" s="17"/>
      <c r="VQE43" s="17"/>
      <c r="VQF43" s="17"/>
      <c r="VQG43" s="17"/>
      <c r="VQH43" s="17"/>
      <c r="VQI43" s="17"/>
      <c r="VQJ43" s="17"/>
      <c r="VQK43" s="17"/>
      <c r="VQL43" s="17"/>
      <c r="VQM43" s="17"/>
      <c r="VQN43" s="17"/>
      <c r="VQO43" s="17"/>
      <c r="VQP43" s="17"/>
      <c r="VQQ43" s="17"/>
      <c r="VQR43" s="17"/>
      <c r="VQS43" s="17"/>
      <c r="VQT43" s="17"/>
      <c r="VQU43" s="17"/>
      <c r="VQV43" s="17"/>
      <c r="VQW43" s="17"/>
      <c r="VQX43" s="17"/>
      <c r="VQY43" s="17"/>
      <c r="VQZ43" s="17"/>
      <c r="VRA43" s="17"/>
      <c r="VRB43" s="17"/>
      <c r="VRC43" s="17"/>
      <c r="VRD43" s="17"/>
      <c r="VRE43" s="17"/>
      <c r="VRF43" s="17"/>
      <c r="VRG43" s="17"/>
      <c r="VRH43" s="17"/>
      <c r="VRI43" s="17"/>
      <c r="VRJ43" s="17"/>
      <c r="VRK43" s="17"/>
      <c r="VRL43" s="17"/>
      <c r="VRM43" s="17"/>
      <c r="VRN43" s="17"/>
      <c r="VRO43" s="17"/>
      <c r="VRP43" s="17"/>
      <c r="VRQ43" s="17"/>
      <c r="VRR43" s="17"/>
      <c r="VRS43" s="17"/>
      <c r="VRT43" s="17"/>
      <c r="VRU43" s="17"/>
      <c r="VRV43" s="17"/>
      <c r="VRW43" s="17"/>
      <c r="VRX43" s="17"/>
      <c r="VRY43" s="17"/>
      <c r="VRZ43" s="17"/>
      <c r="VSA43" s="17"/>
      <c r="VSB43" s="17"/>
      <c r="VSC43" s="17"/>
      <c r="VSD43" s="17"/>
      <c r="VSE43" s="17"/>
      <c r="VSF43" s="17"/>
      <c r="VSG43" s="17"/>
      <c r="VSH43" s="17"/>
      <c r="VSI43" s="17"/>
      <c r="VSJ43" s="17"/>
      <c r="VSK43" s="17"/>
      <c r="VSL43" s="17"/>
      <c r="VSM43" s="17"/>
      <c r="VSN43" s="17"/>
      <c r="VSO43" s="17"/>
      <c r="VSP43" s="17"/>
      <c r="VSQ43" s="17"/>
      <c r="VSR43" s="17"/>
      <c r="VSS43" s="17"/>
      <c r="VST43" s="17"/>
      <c r="VSU43" s="17"/>
      <c r="VSV43" s="17"/>
      <c r="VSW43" s="17"/>
      <c r="VSX43" s="17"/>
      <c r="VSY43" s="17"/>
      <c r="VSZ43" s="17"/>
      <c r="VTA43" s="17"/>
      <c r="VTB43" s="17"/>
      <c r="VTC43" s="17"/>
      <c r="VTD43" s="17"/>
      <c r="VTE43" s="17"/>
      <c r="VTF43" s="17"/>
      <c r="VTG43" s="17"/>
      <c r="VTH43" s="17"/>
      <c r="VTI43" s="17"/>
      <c r="VTJ43" s="17"/>
      <c r="VTK43" s="17"/>
      <c r="VTL43" s="17"/>
      <c r="VTM43" s="17"/>
      <c r="VTN43" s="17"/>
      <c r="VTO43" s="17"/>
      <c r="VTP43" s="17"/>
      <c r="VTQ43" s="17"/>
      <c r="VTR43" s="17"/>
      <c r="VTS43" s="17"/>
      <c r="VTT43" s="17"/>
      <c r="VTU43" s="17"/>
      <c r="VTV43" s="17"/>
      <c r="VTW43" s="17"/>
      <c r="VTX43" s="17"/>
      <c r="VTY43" s="17"/>
      <c r="VTZ43" s="17"/>
      <c r="VUA43" s="17"/>
      <c r="VUB43" s="17"/>
      <c r="VUC43" s="17"/>
      <c r="VUD43" s="17"/>
      <c r="VUE43" s="17"/>
      <c r="VUF43" s="17"/>
      <c r="VUG43" s="17"/>
      <c r="VUH43" s="17"/>
      <c r="VUI43" s="17"/>
      <c r="VUJ43" s="17"/>
      <c r="VUK43" s="17"/>
      <c r="VUL43" s="17"/>
      <c r="VUM43" s="17"/>
      <c r="VUN43" s="17"/>
      <c r="VUO43" s="17"/>
      <c r="VUP43" s="17"/>
      <c r="VUQ43" s="17"/>
      <c r="VUR43" s="17"/>
      <c r="VUS43" s="17"/>
      <c r="VUT43" s="17"/>
      <c r="VUU43" s="17"/>
      <c r="VUV43" s="17"/>
      <c r="VUW43" s="17"/>
      <c r="VUX43" s="17"/>
      <c r="VUY43" s="17"/>
      <c r="VUZ43" s="17"/>
      <c r="VVA43" s="17"/>
      <c r="VVB43" s="17"/>
      <c r="VVC43" s="17"/>
      <c r="VVD43" s="17"/>
      <c r="VVE43" s="17"/>
      <c r="VVF43" s="17"/>
      <c r="VVG43" s="17"/>
      <c r="VVH43" s="17"/>
      <c r="VVI43" s="17"/>
      <c r="VVJ43" s="17"/>
      <c r="VVK43" s="17"/>
      <c r="VVL43" s="17"/>
      <c r="VVM43" s="17"/>
      <c r="VVN43" s="17"/>
      <c r="VVO43" s="17"/>
      <c r="VVP43" s="17"/>
      <c r="VVQ43" s="17"/>
      <c r="VVR43" s="17"/>
      <c r="VVS43" s="17"/>
      <c r="VVT43" s="17"/>
      <c r="VVU43" s="17"/>
      <c r="VVV43" s="17"/>
      <c r="VVW43" s="17"/>
      <c r="VVX43" s="17"/>
      <c r="VVY43" s="17"/>
      <c r="VVZ43" s="17"/>
      <c r="VWA43" s="17"/>
      <c r="VWB43" s="17"/>
      <c r="VWC43" s="17"/>
      <c r="VWD43" s="17"/>
      <c r="VWE43" s="17"/>
      <c r="VWF43" s="17"/>
      <c r="VWG43" s="17"/>
      <c r="VWH43" s="17"/>
      <c r="VWI43" s="17"/>
      <c r="VWJ43" s="17"/>
      <c r="VWK43" s="17"/>
      <c r="VWL43" s="17"/>
      <c r="VWM43" s="17"/>
      <c r="VWN43" s="17"/>
      <c r="VWO43" s="17"/>
      <c r="VWP43" s="17"/>
      <c r="VWQ43" s="17"/>
      <c r="VWR43" s="17"/>
      <c r="VWS43" s="17"/>
      <c r="VWT43" s="17"/>
      <c r="VWU43" s="17"/>
      <c r="VWV43" s="17"/>
      <c r="VWW43" s="17"/>
      <c r="VWX43" s="17"/>
      <c r="VWY43" s="17"/>
      <c r="VWZ43" s="17"/>
      <c r="VXA43" s="17"/>
      <c r="VXB43" s="17"/>
      <c r="VXC43" s="17"/>
      <c r="VXD43" s="17"/>
      <c r="VXE43" s="17"/>
      <c r="VXF43" s="17"/>
      <c r="VXG43" s="17"/>
      <c r="VXH43" s="17"/>
      <c r="VXI43" s="17"/>
      <c r="VXJ43" s="17"/>
      <c r="VXK43" s="17"/>
      <c r="VXL43" s="17"/>
      <c r="VXM43" s="17"/>
      <c r="VXN43" s="17"/>
      <c r="VXO43" s="17"/>
      <c r="VXP43" s="17"/>
      <c r="VXQ43" s="17"/>
      <c r="VXR43" s="17"/>
      <c r="VXS43" s="17"/>
      <c r="VXT43" s="17"/>
      <c r="VXU43" s="17"/>
      <c r="VXV43" s="17"/>
      <c r="VXW43" s="17"/>
      <c r="VXX43" s="17"/>
      <c r="VXY43" s="17"/>
      <c r="VXZ43" s="17"/>
      <c r="VYA43" s="17"/>
      <c r="VYB43" s="17"/>
      <c r="VYC43" s="17"/>
      <c r="VYD43" s="17"/>
      <c r="VYE43" s="17"/>
      <c r="VYF43" s="17"/>
      <c r="VYG43" s="17"/>
      <c r="VYH43" s="17"/>
      <c r="VYI43" s="17"/>
      <c r="VYJ43" s="17"/>
      <c r="VYK43" s="17"/>
      <c r="VYL43" s="17"/>
      <c r="VYM43" s="17"/>
      <c r="VYN43" s="17"/>
      <c r="VYO43" s="17"/>
      <c r="VYP43" s="17"/>
      <c r="VYQ43" s="17"/>
      <c r="VYR43" s="17"/>
      <c r="VYS43" s="17"/>
      <c r="VYT43" s="17"/>
      <c r="VYU43" s="17"/>
      <c r="VYV43" s="17"/>
      <c r="VYW43" s="17"/>
      <c r="VYX43" s="17"/>
      <c r="VYY43" s="17"/>
      <c r="VYZ43" s="17"/>
      <c r="VZA43" s="17"/>
      <c r="VZB43" s="17"/>
      <c r="VZC43" s="17"/>
      <c r="VZD43" s="17"/>
      <c r="VZE43" s="17"/>
      <c r="VZF43" s="17"/>
      <c r="VZG43" s="17"/>
      <c r="VZH43" s="17"/>
      <c r="VZI43" s="17"/>
      <c r="VZJ43" s="17"/>
      <c r="VZK43" s="17"/>
      <c r="VZL43" s="17"/>
      <c r="VZM43" s="17"/>
      <c r="VZN43" s="17"/>
      <c r="VZO43" s="17"/>
      <c r="VZP43" s="17"/>
      <c r="VZQ43" s="17"/>
      <c r="VZR43" s="17"/>
      <c r="VZS43" s="17"/>
      <c r="VZT43" s="17"/>
      <c r="VZU43" s="17"/>
      <c r="VZV43" s="17"/>
      <c r="VZW43" s="17"/>
      <c r="VZX43" s="17"/>
      <c r="VZY43" s="17"/>
      <c r="VZZ43" s="17"/>
      <c r="WAA43" s="17"/>
      <c r="WAB43" s="17"/>
      <c r="WAC43" s="17"/>
      <c r="WAD43" s="17"/>
      <c r="WAE43" s="17"/>
      <c r="WAF43" s="17"/>
      <c r="WAG43" s="17"/>
      <c r="WAH43" s="17"/>
      <c r="WAI43" s="17"/>
      <c r="WAJ43" s="17"/>
      <c r="WAK43" s="17"/>
      <c r="WAL43" s="17"/>
      <c r="WAM43" s="17"/>
      <c r="WAN43" s="17"/>
      <c r="WAO43" s="17"/>
      <c r="WAP43" s="17"/>
      <c r="WAQ43" s="17"/>
      <c r="WAR43" s="17"/>
      <c r="WAS43" s="17"/>
      <c r="WAT43" s="17"/>
      <c r="WAU43" s="17"/>
      <c r="WAV43" s="17"/>
      <c r="WAW43" s="17"/>
      <c r="WAX43" s="17"/>
      <c r="WAY43" s="17"/>
      <c r="WAZ43" s="17"/>
      <c r="WBA43" s="17"/>
      <c r="WBB43" s="17"/>
      <c r="WBC43" s="17"/>
      <c r="WBD43" s="17"/>
      <c r="WBE43" s="17"/>
      <c r="WBF43" s="17"/>
      <c r="WBG43" s="17"/>
      <c r="WBH43" s="17"/>
      <c r="WBI43" s="17"/>
      <c r="WBJ43" s="17"/>
      <c r="WBK43" s="17"/>
      <c r="WBL43" s="17"/>
      <c r="WBM43" s="17"/>
      <c r="WBN43" s="17"/>
      <c r="WBO43" s="17"/>
      <c r="WBP43" s="17"/>
      <c r="WBQ43" s="17"/>
      <c r="WBR43" s="17"/>
      <c r="WBS43" s="17"/>
      <c r="WBT43" s="17"/>
      <c r="WBU43" s="17"/>
      <c r="WBV43" s="17"/>
      <c r="WBW43" s="17"/>
      <c r="WBX43" s="17"/>
      <c r="WBY43" s="17"/>
      <c r="WBZ43" s="17"/>
      <c r="WCA43" s="17"/>
      <c r="WCB43" s="17"/>
      <c r="WCC43" s="17"/>
      <c r="WCD43" s="17"/>
      <c r="WCE43" s="17"/>
      <c r="WCF43" s="17"/>
      <c r="WCG43" s="17"/>
      <c r="WCH43" s="17"/>
      <c r="WCI43" s="17"/>
      <c r="WCJ43" s="17"/>
      <c r="WCK43" s="17"/>
      <c r="WCL43" s="17"/>
      <c r="WCM43" s="17"/>
      <c r="WCN43" s="17"/>
      <c r="WCO43" s="17"/>
      <c r="WCP43" s="17"/>
      <c r="WCQ43" s="17"/>
      <c r="WCR43" s="17"/>
      <c r="WCS43" s="17"/>
      <c r="WCT43" s="17"/>
      <c r="WCU43" s="17"/>
      <c r="WCV43" s="17"/>
      <c r="WCW43" s="17"/>
      <c r="WCX43" s="17"/>
      <c r="WCY43" s="17"/>
      <c r="WCZ43" s="17"/>
      <c r="WDA43" s="17"/>
      <c r="WDB43" s="17"/>
      <c r="WDC43" s="17"/>
      <c r="WDD43" s="17"/>
      <c r="WDE43" s="17"/>
      <c r="WDF43" s="17"/>
      <c r="WDG43" s="17"/>
      <c r="WDH43" s="17"/>
      <c r="WDI43" s="17"/>
      <c r="WDJ43" s="17"/>
      <c r="WDK43" s="17"/>
      <c r="WDL43" s="17"/>
      <c r="WDM43" s="17"/>
      <c r="WDN43" s="17"/>
      <c r="WDO43" s="17"/>
      <c r="WDP43" s="17"/>
      <c r="WDQ43" s="17"/>
      <c r="WDR43" s="17"/>
      <c r="WDS43" s="17"/>
      <c r="WDT43" s="17"/>
      <c r="WDU43" s="17"/>
      <c r="WDV43" s="17"/>
      <c r="WDW43" s="17"/>
      <c r="WDX43" s="17"/>
      <c r="WDY43" s="17"/>
      <c r="WDZ43" s="17"/>
      <c r="WEA43" s="17"/>
      <c r="WEB43" s="17"/>
      <c r="WEC43" s="17"/>
      <c r="WED43" s="17"/>
      <c r="WEE43" s="17"/>
      <c r="WEF43" s="17"/>
      <c r="WEG43" s="17"/>
      <c r="WEH43" s="17"/>
      <c r="WEI43" s="17"/>
      <c r="WEJ43" s="17"/>
      <c r="WEK43" s="17"/>
      <c r="WEL43" s="17"/>
      <c r="WEM43" s="17"/>
      <c r="WEN43" s="17"/>
      <c r="WEO43" s="17"/>
      <c r="WEP43" s="17"/>
      <c r="WEQ43" s="17"/>
      <c r="WER43" s="17"/>
      <c r="WES43" s="17"/>
      <c r="WET43" s="17"/>
      <c r="WEU43" s="17"/>
      <c r="WEV43" s="17"/>
      <c r="WEW43" s="17"/>
      <c r="WEX43" s="17"/>
      <c r="WEY43" s="17"/>
      <c r="WEZ43" s="17"/>
      <c r="WFA43" s="17"/>
      <c r="WFB43" s="17"/>
      <c r="WFC43" s="17"/>
      <c r="WFD43" s="17"/>
      <c r="WFE43" s="17"/>
      <c r="WFF43" s="17"/>
      <c r="WFG43" s="17"/>
      <c r="WFH43" s="17"/>
      <c r="WFI43" s="17"/>
      <c r="WFJ43" s="17"/>
      <c r="WFK43" s="17"/>
      <c r="WFL43" s="17"/>
      <c r="WFM43" s="17"/>
      <c r="WFN43" s="17"/>
      <c r="WFO43" s="17"/>
      <c r="WFP43" s="17"/>
      <c r="WFQ43" s="17"/>
      <c r="WFR43" s="17"/>
      <c r="WFS43" s="17"/>
      <c r="WFT43" s="17"/>
      <c r="WFU43" s="17"/>
      <c r="WFV43" s="17"/>
      <c r="WFW43" s="17"/>
      <c r="WFX43" s="17"/>
      <c r="WFY43" s="17"/>
      <c r="WFZ43" s="17"/>
      <c r="WGA43" s="17"/>
      <c r="WGB43" s="17"/>
      <c r="WGC43" s="17"/>
      <c r="WGD43" s="17"/>
      <c r="WGE43" s="17"/>
      <c r="WGF43" s="17"/>
      <c r="WGG43" s="17"/>
      <c r="WGH43" s="17"/>
      <c r="WGI43" s="17"/>
      <c r="WGJ43" s="17"/>
      <c r="WGK43" s="17"/>
      <c r="WGL43" s="17"/>
      <c r="WGM43" s="17"/>
      <c r="WGN43" s="17"/>
      <c r="WGO43" s="17"/>
      <c r="WGP43" s="17"/>
      <c r="WGQ43" s="17"/>
      <c r="WGR43" s="17"/>
      <c r="WGS43" s="17"/>
      <c r="WGT43" s="17"/>
      <c r="WGU43" s="17"/>
      <c r="WGV43" s="17"/>
      <c r="WGW43" s="17"/>
      <c r="WGX43" s="17"/>
      <c r="WGY43" s="17"/>
      <c r="WGZ43" s="17"/>
      <c r="WHA43" s="17"/>
      <c r="WHB43" s="17"/>
      <c r="WHC43" s="17"/>
      <c r="WHD43" s="17"/>
      <c r="WHE43" s="17"/>
      <c r="WHF43" s="17"/>
      <c r="WHG43" s="17"/>
      <c r="WHH43" s="17"/>
      <c r="WHI43" s="17"/>
      <c r="WHJ43" s="17"/>
      <c r="WHK43" s="17"/>
      <c r="WHL43" s="17"/>
      <c r="WHM43" s="17"/>
      <c r="WHN43" s="17"/>
      <c r="WHO43" s="17"/>
      <c r="WHP43" s="17"/>
      <c r="WHQ43" s="17"/>
      <c r="WHR43" s="17"/>
      <c r="WHS43" s="17"/>
      <c r="WHT43" s="17"/>
      <c r="WHU43" s="17"/>
      <c r="WHV43" s="17"/>
      <c r="WHW43" s="17"/>
      <c r="WHX43" s="17"/>
      <c r="WHY43" s="17"/>
      <c r="WHZ43" s="17"/>
      <c r="WIA43" s="17"/>
      <c r="WIB43" s="17"/>
      <c r="WIC43" s="17"/>
      <c r="WID43" s="17"/>
      <c r="WIE43" s="17"/>
      <c r="WIF43" s="17"/>
      <c r="WIG43" s="17"/>
      <c r="WIH43" s="17"/>
      <c r="WII43" s="17"/>
      <c r="WIJ43" s="17"/>
      <c r="WIK43" s="17"/>
      <c r="WIL43" s="17"/>
      <c r="WIM43" s="17"/>
      <c r="WIN43" s="17"/>
      <c r="WIO43" s="17"/>
      <c r="WIP43" s="17"/>
      <c r="WIQ43" s="17"/>
      <c r="WIR43" s="17"/>
      <c r="WIS43" s="17"/>
      <c r="WIT43" s="17"/>
      <c r="WIU43" s="17"/>
      <c r="WIV43" s="17"/>
      <c r="WIW43" s="17"/>
      <c r="WIX43" s="17"/>
      <c r="WIY43" s="17"/>
      <c r="WIZ43" s="17"/>
      <c r="WJA43" s="17"/>
      <c r="WJB43" s="17"/>
      <c r="WJC43" s="17"/>
      <c r="WJD43" s="17"/>
      <c r="WJE43" s="17"/>
      <c r="WJF43" s="17"/>
      <c r="WJG43" s="17"/>
      <c r="WJH43" s="17"/>
      <c r="WJI43" s="17"/>
      <c r="WJJ43" s="17"/>
      <c r="WJK43" s="17"/>
      <c r="WJL43" s="17"/>
      <c r="WJM43" s="17"/>
      <c r="WJN43" s="17"/>
      <c r="WJO43" s="17"/>
      <c r="WJP43" s="17"/>
      <c r="WJQ43" s="17"/>
      <c r="WJR43" s="17"/>
      <c r="WJS43" s="17"/>
      <c r="WJT43" s="17"/>
      <c r="WJU43" s="17"/>
      <c r="WJV43" s="17"/>
      <c r="WJW43" s="17"/>
      <c r="WJX43" s="17"/>
      <c r="WJY43" s="17"/>
      <c r="WJZ43" s="17"/>
      <c r="WKA43" s="17"/>
      <c r="WKB43" s="17"/>
      <c r="WKC43" s="17"/>
      <c r="WKD43" s="17"/>
      <c r="WKE43" s="17"/>
      <c r="WKF43" s="17"/>
      <c r="WKG43" s="17"/>
      <c r="WKH43" s="17"/>
      <c r="WKI43" s="17"/>
      <c r="WKJ43" s="17"/>
      <c r="WKK43" s="17"/>
      <c r="WKL43" s="17"/>
      <c r="WKM43" s="17"/>
      <c r="WKN43" s="17"/>
      <c r="WKO43" s="17"/>
      <c r="WKP43" s="17"/>
      <c r="WKQ43" s="17"/>
      <c r="WKR43" s="17"/>
      <c r="WKS43" s="17"/>
      <c r="WKT43" s="17"/>
      <c r="WKU43" s="17"/>
      <c r="WKV43" s="17"/>
      <c r="WKW43" s="17"/>
      <c r="WKX43" s="17"/>
      <c r="WKY43" s="17"/>
      <c r="WKZ43" s="17"/>
      <c r="WLA43" s="17"/>
      <c r="WLB43" s="17"/>
      <c r="WLC43" s="17"/>
      <c r="WLD43" s="17"/>
      <c r="WLE43" s="17"/>
      <c r="WLF43" s="17"/>
      <c r="WLG43" s="17"/>
      <c r="WLH43" s="17"/>
      <c r="WLI43" s="17"/>
      <c r="WLJ43" s="17"/>
      <c r="WLK43" s="17"/>
      <c r="WLL43" s="17"/>
      <c r="WLM43" s="17"/>
      <c r="WLN43" s="17"/>
      <c r="WLO43" s="17"/>
      <c r="WLP43" s="17"/>
      <c r="WLQ43" s="17"/>
      <c r="WLR43" s="17"/>
      <c r="WLS43" s="17"/>
      <c r="WLT43" s="17"/>
      <c r="WLU43" s="17"/>
      <c r="WLV43" s="17"/>
      <c r="WLW43" s="17"/>
      <c r="WLX43" s="17"/>
      <c r="WLY43" s="17"/>
      <c r="WLZ43" s="17"/>
      <c r="WMA43" s="17"/>
      <c r="WMB43" s="17"/>
      <c r="WMC43" s="17"/>
      <c r="WMD43" s="17"/>
      <c r="WME43" s="17"/>
      <c r="WMF43" s="17"/>
      <c r="WMG43" s="17"/>
      <c r="WMH43" s="17"/>
      <c r="WMI43" s="17"/>
      <c r="WMJ43" s="17"/>
      <c r="WMK43" s="17"/>
      <c r="WML43" s="17"/>
      <c r="WMM43" s="17"/>
      <c r="WMN43" s="17"/>
      <c r="WMO43" s="17"/>
      <c r="WMP43" s="17"/>
      <c r="WMQ43" s="17"/>
      <c r="WMR43" s="17"/>
      <c r="WMS43" s="17"/>
      <c r="WMT43" s="17"/>
      <c r="WMU43" s="17"/>
      <c r="WMV43" s="17"/>
      <c r="WMW43" s="17"/>
      <c r="WMX43" s="17"/>
      <c r="WMY43" s="17"/>
      <c r="WMZ43" s="17"/>
      <c r="WNA43" s="17"/>
      <c r="WNB43" s="17"/>
      <c r="WNC43" s="17"/>
      <c r="WND43" s="17"/>
      <c r="WNE43" s="17"/>
      <c r="WNF43" s="17"/>
      <c r="WNG43" s="17"/>
      <c r="WNH43" s="17"/>
      <c r="WNI43" s="17"/>
      <c r="WNJ43" s="17"/>
      <c r="WNK43" s="17"/>
      <c r="WNL43" s="17"/>
      <c r="WNM43" s="17"/>
      <c r="WNN43" s="17"/>
      <c r="WNO43" s="17"/>
      <c r="WNP43" s="17"/>
      <c r="WNQ43" s="17"/>
      <c r="WNR43" s="17"/>
      <c r="WNS43" s="17"/>
      <c r="WNT43" s="17"/>
      <c r="WNU43" s="17"/>
      <c r="WNV43" s="17"/>
      <c r="WNW43" s="17"/>
      <c r="WNX43" s="17"/>
      <c r="WNY43" s="17"/>
      <c r="WNZ43" s="17"/>
      <c r="WOA43" s="17"/>
      <c r="WOB43" s="17"/>
      <c r="WOC43" s="17"/>
      <c r="WOD43" s="17"/>
      <c r="WOE43" s="17"/>
      <c r="WOF43" s="17"/>
      <c r="WOG43" s="17"/>
      <c r="WOH43" s="17"/>
      <c r="WOI43" s="17"/>
      <c r="WOJ43" s="17"/>
      <c r="WOK43" s="17"/>
      <c r="WOL43" s="17"/>
      <c r="WOM43" s="17"/>
      <c r="WON43" s="17"/>
      <c r="WOO43" s="17"/>
      <c r="WOP43" s="17"/>
      <c r="WOQ43" s="17"/>
      <c r="WOR43" s="17"/>
      <c r="WOS43" s="17"/>
      <c r="WOT43" s="17"/>
      <c r="WOU43" s="17"/>
      <c r="WOV43" s="17"/>
      <c r="WOW43" s="17"/>
      <c r="WOX43" s="17"/>
      <c r="WOY43" s="17"/>
      <c r="WOZ43" s="17"/>
      <c r="WPA43" s="17"/>
      <c r="WPB43" s="17"/>
      <c r="WPC43" s="17"/>
      <c r="WPD43" s="17"/>
      <c r="WPE43" s="17"/>
      <c r="WPF43" s="17"/>
      <c r="WPG43" s="17"/>
      <c r="WPH43" s="17"/>
      <c r="WPI43" s="17"/>
      <c r="WPJ43" s="17"/>
      <c r="WPK43" s="17"/>
      <c r="WPL43" s="17"/>
      <c r="WPM43" s="17"/>
      <c r="WPN43" s="17"/>
      <c r="WPO43" s="17"/>
      <c r="WPP43" s="17"/>
      <c r="WPQ43" s="17"/>
      <c r="WPR43" s="17"/>
      <c r="WPS43" s="17"/>
      <c r="WPT43" s="17"/>
      <c r="WPU43" s="17"/>
      <c r="WPV43" s="17"/>
      <c r="WPW43" s="17"/>
      <c r="WPX43" s="17"/>
      <c r="WPY43" s="17"/>
      <c r="WPZ43" s="17"/>
      <c r="WQA43" s="17"/>
      <c r="WQB43" s="17"/>
      <c r="WQC43" s="17"/>
      <c r="WQD43" s="17"/>
      <c r="WQE43" s="17"/>
      <c r="WQF43" s="17"/>
      <c r="WQG43" s="17"/>
      <c r="WQH43" s="17"/>
      <c r="WQI43" s="17"/>
      <c r="WQJ43" s="17"/>
      <c r="WQK43" s="17"/>
      <c r="WQL43" s="17"/>
      <c r="WQM43" s="17"/>
      <c r="WQN43" s="17"/>
      <c r="WQO43" s="17"/>
      <c r="WQP43" s="17"/>
      <c r="WQQ43" s="17"/>
      <c r="WQR43" s="17"/>
      <c r="WQS43" s="17"/>
      <c r="WQT43" s="17"/>
      <c r="WQU43" s="17"/>
      <c r="WQV43" s="17"/>
      <c r="WQW43" s="17"/>
      <c r="WQX43" s="17"/>
      <c r="WQY43" s="17"/>
      <c r="WQZ43" s="17"/>
      <c r="WRA43" s="17"/>
      <c r="WRB43" s="17"/>
      <c r="WRC43" s="17"/>
      <c r="WRD43" s="17"/>
      <c r="WRE43" s="17"/>
      <c r="WRF43" s="17"/>
      <c r="WRG43" s="17"/>
      <c r="WRH43" s="17"/>
      <c r="WRI43" s="17"/>
      <c r="WRJ43" s="17"/>
      <c r="WRK43" s="17"/>
      <c r="WRL43" s="17"/>
      <c r="WRM43" s="17"/>
      <c r="WRN43" s="17"/>
      <c r="WRO43" s="17"/>
      <c r="WRP43" s="17"/>
      <c r="WRQ43" s="17"/>
      <c r="WRR43" s="17"/>
      <c r="WRS43" s="17"/>
      <c r="WRT43" s="17"/>
      <c r="WRU43" s="17"/>
      <c r="WRV43" s="17"/>
      <c r="WRW43" s="17"/>
      <c r="WRX43" s="17"/>
      <c r="WRY43" s="17"/>
      <c r="WRZ43" s="17"/>
      <c r="WSA43" s="17"/>
      <c r="WSB43" s="17"/>
      <c r="WSC43" s="17"/>
      <c r="WSD43" s="17"/>
      <c r="WSE43" s="17"/>
      <c r="WSF43" s="17"/>
      <c r="WSG43" s="17"/>
      <c r="WSH43" s="17"/>
      <c r="WSI43" s="17"/>
      <c r="WSJ43" s="17"/>
      <c r="WSK43" s="17"/>
      <c r="WSL43" s="17"/>
      <c r="WSM43" s="17"/>
      <c r="WSN43" s="17"/>
      <c r="WSO43" s="17"/>
      <c r="WSP43" s="17"/>
      <c r="WSQ43" s="17"/>
      <c r="WSR43" s="17"/>
      <c r="WSS43" s="17"/>
      <c r="WST43" s="17"/>
      <c r="WSU43" s="17"/>
      <c r="WSV43" s="17"/>
      <c r="WSW43" s="17"/>
      <c r="WSX43" s="17"/>
      <c r="WSY43" s="17"/>
      <c r="WSZ43" s="17"/>
      <c r="WTA43" s="17"/>
      <c r="WTB43" s="17"/>
      <c r="WTC43" s="17"/>
      <c r="WTD43" s="17"/>
      <c r="WTE43" s="17"/>
      <c r="WTF43" s="17"/>
      <c r="WTG43" s="17"/>
      <c r="WTH43" s="17"/>
      <c r="WTI43" s="17"/>
      <c r="WTJ43" s="17"/>
      <c r="WTK43" s="17"/>
      <c r="WTL43" s="17"/>
      <c r="WTM43" s="17"/>
      <c r="WTN43" s="17"/>
      <c r="WTO43" s="17"/>
      <c r="WTP43" s="17"/>
      <c r="WTQ43" s="17"/>
      <c r="WTR43" s="17"/>
      <c r="WTS43" s="17"/>
      <c r="WTT43" s="17"/>
      <c r="WTU43" s="17"/>
      <c r="WTV43" s="17"/>
      <c r="WTW43" s="17"/>
      <c r="WTX43" s="17"/>
      <c r="WTY43" s="17"/>
      <c r="WTZ43" s="17"/>
      <c r="WUA43" s="17"/>
      <c r="WUB43" s="17"/>
      <c r="WUC43" s="17"/>
      <c r="WUD43" s="17"/>
      <c r="WUE43" s="17"/>
      <c r="WUF43" s="17"/>
      <c r="WUG43" s="17"/>
      <c r="WUH43" s="17"/>
      <c r="WUI43" s="17"/>
      <c r="WUJ43" s="17"/>
      <c r="WUK43" s="17"/>
      <c r="WUL43" s="17"/>
      <c r="WUM43" s="17"/>
      <c r="WUN43" s="17"/>
      <c r="WUO43" s="17"/>
      <c r="WUP43" s="17"/>
      <c r="WUQ43" s="17"/>
      <c r="WUR43" s="17"/>
      <c r="WUS43" s="17"/>
      <c r="WUT43" s="17"/>
      <c r="WUU43" s="17"/>
      <c r="WUV43" s="17"/>
      <c r="WUW43" s="17"/>
      <c r="WUX43" s="17"/>
      <c r="WUY43" s="17"/>
      <c r="WUZ43" s="17"/>
      <c r="WVA43" s="17"/>
      <c r="WVB43" s="17"/>
      <c r="WVC43" s="17"/>
      <c r="WVD43" s="17"/>
      <c r="WVE43" s="17"/>
      <c r="WVF43" s="17"/>
      <c r="WVG43" s="17"/>
      <c r="WVH43" s="17"/>
      <c r="WVI43" s="17"/>
      <c r="WVJ43" s="17"/>
      <c r="WVK43" s="17"/>
      <c r="WVL43" s="17"/>
      <c r="WVM43" s="17"/>
      <c r="WVN43" s="17"/>
      <c r="WVO43" s="17"/>
      <c r="WVP43" s="17"/>
      <c r="WVQ43" s="17"/>
      <c r="WVR43" s="17"/>
      <c r="WVS43" s="17"/>
      <c r="WVT43" s="17"/>
      <c r="WVU43" s="17"/>
      <c r="WVV43" s="17"/>
      <c r="WVW43" s="17"/>
      <c r="WVX43" s="17"/>
      <c r="WVY43" s="17"/>
      <c r="WVZ43" s="17"/>
      <c r="WWA43" s="17"/>
      <c r="WWB43" s="17"/>
      <c r="WWC43" s="17"/>
      <c r="WWD43" s="17"/>
      <c r="WWE43" s="17"/>
      <c r="WWF43" s="17"/>
      <c r="WWG43" s="17"/>
      <c r="WWH43" s="17"/>
      <c r="WWI43" s="17"/>
      <c r="WWJ43" s="17"/>
      <c r="WWK43" s="17"/>
      <c r="WWL43" s="17"/>
      <c r="WWM43" s="17"/>
      <c r="WWN43" s="17"/>
      <c r="WWO43" s="17"/>
      <c r="WWP43" s="17"/>
      <c r="WWQ43" s="17"/>
      <c r="WWR43" s="17"/>
      <c r="WWS43" s="17"/>
      <c r="WWT43" s="17"/>
      <c r="WWU43" s="17"/>
      <c r="WWV43" s="17"/>
      <c r="WWW43" s="17"/>
      <c r="WWX43" s="17"/>
      <c r="WWY43" s="17"/>
      <c r="WWZ43" s="17"/>
      <c r="WXA43" s="17"/>
      <c r="WXB43" s="17"/>
      <c r="WXC43" s="17"/>
      <c r="WXD43" s="17"/>
      <c r="WXE43" s="17"/>
      <c r="WXF43" s="17"/>
      <c r="WXG43" s="17"/>
      <c r="WXH43" s="17"/>
      <c r="WXI43" s="17"/>
      <c r="WXJ43" s="17"/>
      <c r="WXK43" s="17"/>
      <c r="WXL43" s="17"/>
      <c r="WXM43" s="17"/>
      <c r="WXN43" s="17"/>
      <c r="WXO43" s="17"/>
      <c r="WXP43" s="17"/>
      <c r="WXQ43" s="17"/>
      <c r="WXR43" s="17"/>
      <c r="WXS43" s="17"/>
      <c r="WXT43" s="17"/>
      <c r="WXU43" s="17"/>
      <c r="WXV43" s="17"/>
      <c r="WXW43" s="17"/>
      <c r="WXX43" s="17"/>
      <c r="WXY43" s="17"/>
      <c r="WXZ43" s="17"/>
      <c r="WYA43" s="17"/>
      <c r="WYB43" s="17"/>
      <c r="WYC43" s="17"/>
      <c r="WYD43" s="17"/>
      <c r="WYE43" s="17"/>
      <c r="WYF43" s="17"/>
      <c r="WYG43" s="17"/>
      <c r="WYH43" s="17"/>
      <c r="WYI43" s="17"/>
      <c r="WYJ43" s="17"/>
      <c r="WYK43" s="17"/>
      <c r="WYL43" s="17"/>
      <c r="WYM43" s="17"/>
      <c r="WYN43" s="17"/>
      <c r="WYO43" s="17"/>
      <c r="WYP43" s="17"/>
      <c r="WYQ43" s="17"/>
      <c r="WYR43" s="17"/>
      <c r="WYS43" s="17"/>
      <c r="WYT43" s="17"/>
      <c r="WYU43" s="17"/>
      <c r="WYV43" s="17"/>
      <c r="WYW43" s="17"/>
      <c r="WYX43" s="17"/>
      <c r="WYY43" s="17"/>
      <c r="WYZ43" s="17"/>
      <c r="WZA43" s="17"/>
      <c r="WZB43" s="17"/>
      <c r="WZC43" s="17"/>
      <c r="WZD43" s="17"/>
      <c r="WZE43" s="17"/>
      <c r="WZF43" s="17"/>
      <c r="WZG43" s="17"/>
      <c r="WZH43" s="17"/>
      <c r="WZI43" s="17"/>
      <c r="WZJ43" s="17"/>
      <c r="WZK43" s="17"/>
      <c r="WZL43" s="17"/>
      <c r="WZM43" s="17"/>
      <c r="WZN43" s="17"/>
      <c r="WZO43" s="17"/>
      <c r="WZP43" s="17"/>
      <c r="WZQ43" s="17"/>
      <c r="WZR43" s="17"/>
      <c r="WZS43" s="17"/>
      <c r="WZT43" s="17"/>
      <c r="WZU43" s="17"/>
      <c r="WZV43" s="17"/>
      <c r="WZW43" s="17"/>
      <c r="WZX43" s="17"/>
      <c r="WZY43" s="17"/>
      <c r="WZZ43" s="17"/>
      <c r="XAA43" s="17"/>
      <c r="XAB43" s="17"/>
      <c r="XAC43" s="17"/>
      <c r="XAD43" s="17"/>
      <c r="XAE43" s="17"/>
      <c r="XAF43" s="17"/>
      <c r="XAG43" s="17"/>
      <c r="XAH43" s="17"/>
      <c r="XAI43" s="17"/>
      <c r="XAJ43" s="17"/>
      <c r="XAK43" s="17"/>
      <c r="XAL43" s="17"/>
      <c r="XAM43" s="17"/>
      <c r="XAN43" s="17"/>
      <c r="XAO43" s="17"/>
      <c r="XAP43" s="17"/>
      <c r="XAQ43" s="17"/>
      <c r="XAR43" s="17"/>
      <c r="XAS43" s="17"/>
      <c r="XAT43" s="17"/>
      <c r="XAU43" s="17"/>
      <c r="XAV43" s="17"/>
      <c r="XAW43" s="17"/>
      <c r="XAX43" s="17"/>
      <c r="XAY43" s="17"/>
      <c r="XAZ43" s="17"/>
      <c r="XBA43" s="17"/>
      <c r="XBB43" s="17"/>
      <c r="XBC43" s="17"/>
      <c r="XBD43" s="17"/>
      <c r="XBE43" s="17"/>
      <c r="XBF43" s="17"/>
      <c r="XBG43" s="17"/>
      <c r="XBH43" s="17"/>
      <c r="XBI43" s="17"/>
      <c r="XBJ43" s="17"/>
      <c r="XBK43" s="17"/>
      <c r="XBL43" s="17"/>
      <c r="XBM43" s="17"/>
      <c r="XBN43" s="17"/>
      <c r="XBO43" s="17"/>
      <c r="XBP43" s="17"/>
      <c r="XBQ43" s="17"/>
      <c r="XBR43" s="17"/>
      <c r="XBS43" s="17"/>
      <c r="XBT43" s="17"/>
      <c r="XBU43" s="17"/>
      <c r="XBV43" s="17"/>
      <c r="XBW43" s="17"/>
      <c r="XBX43" s="17"/>
      <c r="XBY43" s="17"/>
      <c r="XBZ43" s="17"/>
      <c r="XCA43" s="17"/>
      <c r="XCB43" s="17"/>
      <c r="XCC43" s="17"/>
      <c r="XCD43" s="17"/>
      <c r="XCE43" s="17"/>
      <c r="XCF43" s="17"/>
      <c r="XCG43" s="17"/>
      <c r="XCH43" s="17"/>
      <c r="XCI43" s="17"/>
      <c r="XCJ43" s="17"/>
      <c r="XCK43" s="17"/>
      <c r="XCL43" s="17"/>
      <c r="XCM43" s="17"/>
      <c r="XCN43" s="17"/>
      <c r="XCO43" s="17"/>
      <c r="XCP43" s="17"/>
      <c r="XCQ43" s="17"/>
      <c r="XCR43" s="17"/>
      <c r="XCS43" s="17"/>
      <c r="XCT43" s="17"/>
      <c r="XCU43" s="17"/>
      <c r="XCV43" s="17"/>
      <c r="XCW43" s="17"/>
      <c r="XCX43" s="17"/>
      <c r="XCY43" s="17"/>
      <c r="XCZ43" s="17"/>
      <c r="XDA43" s="17"/>
      <c r="XDB43" s="17"/>
      <c r="XDC43" s="17"/>
      <c r="XDD43" s="17"/>
      <c r="XDE43" s="17"/>
      <c r="XDF43" s="17"/>
      <c r="XDG43" s="17"/>
      <c r="XDH43" s="17"/>
      <c r="XDI43" s="17"/>
      <c r="XDJ43" s="17"/>
      <c r="XDK43" s="17"/>
      <c r="XDL43" s="17"/>
      <c r="XDM43" s="17"/>
      <c r="XDN43" s="17"/>
      <c r="XDO43" s="17"/>
      <c r="XDP43" s="17"/>
      <c r="XDQ43" s="17"/>
      <c r="XDR43" s="17"/>
      <c r="XDS43" s="17"/>
      <c r="XDT43" s="17"/>
      <c r="XDU43" s="17"/>
      <c r="XDV43" s="17"/>
      <c r="XDW43" s="17"/>
      <c r="XDX43" s="17"/>
      <c r="XDY43" s="17"/>
      <c r="XDZ43" s="17"/>
      <c r="XEA43" s="17"/>
      <c r="XEB43" s="17"/>
    </row>
    <row r="44" spans="1:16356" x14ac:dyDescent="0.2">
      <c r="A44" s="17" t="s">
        <v>17</v>
      </c>
      <c r="B44" s="29"/>
      <c r="C44" s="29"/>
      <c r="D44" s="29"/>
    </row>
    <row r="45" spans="1:16356" x14ac:dyDescent="0.2">
      <c r="A45" s="29"/>
      <c r="B45" s="29"/>
      <c r="C45" s="29"/>
      <c r="D45" s="29"/>
    </row>
    <row r="46" spans="1:16356" x14ac:dyDescent="0.2">
      <c r="A46" s="17" t="s">
        <v>13</v>
      </c>
      <c r="B46" s="33"/>
      <c r="C46" s="33"/>
      <c r="D46" s="33"/>
      <c r="E46" s="46"/>
      <c r="F46" s="46"/>
    </row>
    <row r="47" spans="1:16356" x14ac:dyDescent="0.2">
      <c r="A47" s="17" t="s">
        <v>54</v>
      </c>
      <c r="B47" s="33"/>
      <c r="C47" s="33"/>
      <c r="D47" s="33"/>
      <c r="E47" s="46"/>
      <c r="F47" s="46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48"/>
  <sheetViews>
    <sheetView showGridLines="0" zoomScale="95" zoomScaleNormal="95" workbookViewId="0">
      <selection activeCell="A4" sqref="A4"/>
    </sheetView>
  </sheetViews>
  <sheetFormatPr defaultRowHeight="12.75" x14ac:dyDescent="0.2"/>
  <cols>
    <col min="1" max="1" width="68.28515625" customWidth="1"/>
    <col min="2" max="8" width="14.5703125" customWidth="1"/>
  </cols>
  <sheetData>
    <row r="3" spans="1:10" ht="12.75" customHeight="1" x14ac:dyDescent="0.25">
      <c r="A3" s="43" t="s">
        <v>52</v>
      </c>
      <c r="B3" s="1"/>
      <c r="C3" s="1"/>
      <c r="D3" s="1"/>
      <c r="E3" s="2"/>
      <c r="F3" s="2"/>
      <c r="G3" s="2"/>
      <c r="H3" s="2"/>
    </row>
    <row r="4" spans="1:10" ht="15" x14ac:dyDescent="0.25">
      <c r="A4" s="44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9"/>
      <c r="B7" s="61" t="s">
        <v>18</v>
      </c>
      <c r="C7" s="109" t="s">
        <v>1</v>
      </c>
      <c r="D7" s="110"/>
      <c r="E7" s="110"/>
      <c r="F7" s="109" t="s">
        <v>2</v>
      </c>
      <c r="G7" s="110"/>
      <c r="H7" s="110"/>
    </row>
    <row r="8" spans="1:10" ht="33.75" customHeight="1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48" t="s">
        <v>10</v>
      </c>
      <c r="G8" s="22" t="s">
        <v>11</v>
      </c>
      <c r="H8" s="23" t="s">
        <v>4</v>
      </c>
      <c r="J8" s="64"/>
    </row>
    <row r="9" spans="1:10" ht="15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24" t="s">
        <v>19</v>
      </c>
      <c r="B10" s="6">
        <v>0</v>
      </c>
      <c r="C10" s="51"/>
      <c r="D10" s="104"/>
      <c r="E10" s="104"/>
      <c r="F10" s="51"/>
      <c r="G10" s="6"/>
      <c r="H10" s="6"/>
    </row>
    <row r="11" spans="1:10" x14ac:dyDescent="0.2">
      <c r="A11" s="24" t="s">
        <v>20</v>
      </c>
      <c r="B11" s="6">
        <v>567.6952</v>
      </c>
      <c r="C11" s="51"/>
      <c r="D11" s="51"/>
      <c r="E11" s="51"/>
      <c r="F11" s="104">
        <v>567.6952</v>
      </c>
      <c r="G11" s="6"/>
      <c r="H11" s="6"/>
    </row>
    <row r="12" spans="1:10" x14ac:dyDescent="0.2">
      <c r="A12" s="24" t="s">
        <v>21</v>
      </c>
      <c r="B12" s="6">
        <v>0</v>
      </c>
      <c r="C12" s="51"/>
      <c r="D12" s="51"/>
      <c r="E12" s="51"/>
      <c r="F12" s="51"/>
      <c r="G12" s="6"/>
      <c r="H12" s="6"/>
    </row>
    <row r="13" spans="1:10" ht="15" x14ac:dyDescent="0.25">
      <c r="A13" s="24" t="s">
        <v>22</v>
      </c>
      <c r="B13" s="6">
        <v>0</v>
      </c>
      <c r="C13" s="51"/>
      <c r="D13" s="83"/>
      <c r="E13" s="51"/>
      <c r="F13" s="102"/>
      <c r="G13" s="6"/>
      <c r="H13" s="6"/>
    </row>
    <row r="14" spans="1:10" x14ac:dyDescent="0.2">
      <c r="A14" s="24" t="s">
        <v>23</v>
      </c>
      <c r="B14" s="6">
        <v>0</v>
      </c>
      <c r="C14" s="51"/>
      <c r="D14" s="51"/>
      <c r="E14" s="51"/>
      <c r="F14" s="51"/>
      <c r="G14" s="6"/>
      <c r="H14" s="6"/>
    </row>
    <row r="15" spans="1:10" ht="15" x14ac:dyDescent="0.25">
      <c r="A15" s="24" t="s">
        <v>24</v>
      </c>
      <c r="B15" s="6">
        <v>143641.99789</v>
      </c>
      <c r="C15" s="102">
        <v>123457.12116</v>
      </c>
      <c r="D15" s="6">
        <v>52179.229350000001</v>
      </c>
      <c r="E15" s="102">
        <v>57346.806660000002</v>
      </c>
      <c r="F15" s="102">
        <v>20184.87673</v>
      </c>
      <c r="G15" s="6"/>
      <c r="H15" s="6"/>
    </row>
    <row r="16" spans="1:10" x14ac:dyDescent="0.2">
      <c r="A16" s="24" t="s">
        <v>25</v>
      </c>
      <c r="B16" s="6">
        <v>0</v>
      </c>
      <c r="C16" s="51"/>
      <c r="D16" s="51"/>
      <c r="E16" s="51"/>
      <c r="F16" s="51"/>
      <c r="G16" s="6"/>
      <c r="H16" s="6"/>
    </row>
    <row r="17" spans="1:8" ht="15" x14ac:dyDescent="0.25">
      <c r="A17" s="24" t="s">
        <v>26</v>
      </c>
      <c r="B17" s="6">
        <v>1794.65031</v>
      </c>
      <c r="C17" s="51"/>
      <c r="D17" s="83"/>
      <c r="E17" s="51"/>
      <c r="F17" s="102">
        <v>1794.65031</v>
      </c>
      <c r="G17" s="6"/>
      <c r="H17" s="6"/>
    </row>
    <row r="18" spans="1:8" x14ac:dyDescent="0.2">
      <c r="A18" s="24" t="s">
        <v>27</v>
      </c>
      <c r="B18" s="6">
        <v>290.93608</v>
      </c>
      <c r="C18" s="51"/>
      <c r="D18" s="51"/>
      <c r="E18" s="86"/>
      <c r="F18" s="104">
        <v>290.93608</v>
      </c>
      <c r="G18" s="63"/>
      <c r="H18" s="6"/>
    </row>
    <row r="19" spans="1:8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</row>
    <row r="20" spans="1:8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</row>
    <row r="21" spans="1:8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</row>
    <row r="22" spans="1:8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</row>
    <row r="23" spans="1:8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</row>
    <row r="24" spans="1:8" x14ac:dyDescent="0.2">
      <c r="A24" s="24" t="s">
        <v>33</v>
      </c>
      <c r="B24" s="6">
        <v>0</v>
      </c>
      <c r="C24" s="51"/>
      <c r="D24" s="51"/>
      <c r="E24" s="51"/>
      <c r="F24" s="51"/>
      <c r="G24" s="6"/>
      <c r="H24" s="6"/>
    </row>
    <row r="25" spans="1:8" x14ac:dyDescent="0.2">
      <c r="A25" s="24" t="s">
        <v>34</v>
      </c>
      <c r="B25" s="6">
        <v>0</v>
      </c>
      <c r="C25" s="51"/>
      <c r="D25" s="51"/>
      <c r="E25" s="51"/>
      <c r="F25" s="104"/>
      <c r="G25" s="6"/>
      <c r="H25" s="6"/>
    </row>
    <row r="26" spans="1:8" x14ac:dyDescent="0.2">
      <c r="A26" s="24" t="s">
        <v>35</v>
      </c>
      <c r="B26" s="6">
        <v>0</v>
      </c>
      <c r="C26" s="51"/>
      <c r="D26" s="51"/>
      <c r="E26" s="51"/>
      <c r="F26" s="51"/>
      <c r="G26" s="6"/>
      <c r="H26" s="6"/>
    </row>
    <row r="27" spans="1:8" x14ac:dyDescent="0.2">
      <c r="A27" s="24" t="s">
        <v>36</v>
      </c>
      <c r="B27" s="6">
        <v>0</v>
      </c>
      <c r="C27" s="51"/>
      <c r="D27" s="51"/>
      <c r="E27" s="51"/>
      <c r="F27" s="51"/>
      <c r="G27" s="6"/>
      <c r="H27" s="6"/>
    </row>
    <row r="28" spans="1:8" x14ac:dyDescent="0.2">
      <c r="A28" s="24" t="s">
        <v>37</v>
      </c>
      <c r="B28" s="6">
        <v>1.55491</v>
      </c>
      <c r="C28" s="51"/>
      <c r="D28" s="87"/>
      <c r="E28" s="51"/>
      <c r="F28" s="105">
        <v>1.55491</v>
      </c>
      <c r="G28" s="6"/>
      <c r="H28" s="6"/>
    </row>
    <row r="29" spans="1:8" x14ac:dyDescent="0.2">
      <c r="A29" s="24" t="s">
        <v>38</v>
      </c>
      <c r="B29" s="6">
        <v>0</v>
      </c>
      <c r="C29" s="51"/>
      <c r="D29" s="51"/>
      <c r="E29" s="51"/>
      <c r="F29" s="51"/>
      <c r="G29" s="6"/>
      <c r="H29" s="6"/>
    </row>
    <row r="30" spans="1:8" x14ac:dyDescent="0.2">
      <c r="A30" s="24" t="s">
        <v>39</v>
      </c>
      <c r="B30" s="6">
        <v>0</v>
      </c>
      <c r="C30" s="51"/>
      <c r="D30" s="51"/>
      <c r="E30" s="51"/>
      <c r="F30" s="51"/>
      <c r="G30" s="6"/>
      <c r="H30" s="6"/>
    </row>
    <row r="31" spans="1:8" x14ac:dyDescent="0.2">
      <c r="A31" s="24" t="s">
        <v>40</v>
      </c>
      <c r="B31" s="6">
        <v>0</v>
      </c>
      <c r="C31" s="51"/>
      <c r="D31" s="51"/>
      <c r="E31" s="51"/>
      <c r="F31" s="51"/>
      <c r="G31" s="6"/>
      <c r="H31" s="6"/>
    </row>
    <row r="32" spans="1:8" x14ac:dyDescent="0.2">
      <c r="A32" s="24" t="s">
        <v>41</v>
      </c>
      <c r="B32" s="6">
        <v>0</v>
      </c>
      <c r="C32" s="51"/>
      <c r="D32" s="51"/>
      <c r="E32" s="51"/>
      <c r="F32" s="51"/>
      <c r="G32" s="6"/>
      <c r="H32" s="6"/>
    </row>
    <row r="33" spans="1:8" ht="15" x14ac:dyDescent="0.25">
      <c r="A33" s="24" t="s">
        <v>42</v>
      </c>
      <c r="B33" s="6">
        <v>6194.1919200000002</v>
      </c>
      <c r="C33" s="51"/>
      <c r="D33" s="83"/>
      <c r="E33" s="51"/>
      <c r="F33" s="102">
        <v>6194.1919200000002</v>
      </c>
      <c r="G33" s="6"/>
      <c r="H33" s="6"/>
    </row>
    <row r="34" spans="1:8" x14ac:dyDescent="0.2">
      <c r="A34" s="24" t="s">
        <v>43</v>
      </c>
      <c r="B34" s="6">
        <v>0</v>
      </c>
      <c r="C34" s="51"/>
      <c r="D34" s="51"/>
      <c r="E34" s="51"/>
      <c r="F34" s="51"/>
      <c r="G34" s="6"/>
      <c r="H34" s="6"/>
    </row>
    <row r="35" spans="1:8" x14ac:dyDescent="0.2">
      <c r="A35" s="24" t="s">
        <v>44</v>
      </c>
      <c r="B35" s="6">
        <v>0</v>
      </c>
      <c r="C35" s="51"/>
      <c r="D35" s="51"/>
      <c r="E35" s="51"/>
      <c r="F35" s="104"/>
      <c r="G35" s="6"/>
      <c r="H35" s="6"/>
    </row>
    <row r="36" spans="1:8" x14ac:dyDescent="0.2">
      <c r="A36" s="24" t="s">
        <v>45</v>
      </c>
      <c r="B36" s="6">
        <v>17.909490000000002</v>
      </c>
      <c r="C36" s="51"/>
      <c r="D36" s="87"/>
      <c r="E36" s="51"/>
      <c r="F36" s="105">
        <v>17.909490000000002</v>
      </c>
      <c r="G36" s="6"/>
      <c r="H36" s="6"/>
    </row>
    <row r="37" spans="1:8" x14ac:dyDescent="0.2">
      <c r="A37" s="24" t="s">
        <v>46</v>
      </c>
      <c r="B37" s="6">
        <v>0</v>
      </c>
      <c r="C37" s="51"/>
      <c r="D37" s="51"/>
      <c r="E37" s="51"/>
      <c r="F37" s="51"/>
      <c r="G37" s="6"/>
      <c r="H37" s="6"/>
    </row>
    <row r="38" spans="1:8" ht="15" x14ac:dyDescent="0.2">
      <c r="A38" s="42" t="s">
        <v>8</v>
      </c>
      <c r="B38" s="8"/>
      <c r="C38" s="78"/>
      <c r="D38" s="49"/>
      <c r="E38" s="78"/>
      <c r="F38" s="49"/>
      <c r="G38" s="9"/>
      <c r="H38" s="10"/>
    </row>
    <row r="39" spans="1:8" x14ac:dyDescent="0.2">
      <c r="A39" s="26" t="s">
        <v>47</v>
      </c>
      <c r="B39" s="6">
        <v>0</v>
      </c>
      <c r="C39" s="77"/>
      <c r="D39" s="77"/>
      <c r="E39" s="77"/>
      <c r="F39" s="77"/>
      <c r="G39" s="6"/>
      <c r="H39" s="6"/>
    </row>
    <row r="40" spans="1:8" x14ac:dyDescent="0.2">
      <c r="A40" s="27" t="s">
        <v>48</v>
      </c>
      <c r="B40" s="6">
        <v>0</v>
      </c>
      <c r="C40" s="77"/>
      <c r="D40" s="77"/>
      <c r="E40" s="77"/>
      <c r="F40" s="77"/>
      <c r="G40" s="6"/>
      <c r="H40" s="6"/>
    </row>
    <row r="41" spans="1:8" x14ac:dyDescent="0.2">
      <c r="A41" s="27" t="s">
        <v>49</v>
      </c>
      <c r="B41" s="6">
        <v>0</v>
      </c>
      <c r="C41" s="77"/>
      <c r="D41" s="77"/>
      <c r="E41" s="77"/>
      <c r="F41" s="77"/>
      <c r="G41" s="6"/>
      <c r="H41" s="6"/>
    </row>
    <row r="42" spans="1:8" x14ac:dyDescent="0.2">
      <c r="A42" s="11"/>
      <c r="B42" s="12"/>
      <c r="C42" s="50"/>
      <c r="D42" s="50"/>
      <c r="E42" s="50"/>
      <c r="F42" s="50"/>
      <c r="G42" s="13"/>
      <c r="H42" s="14"/>
    </row>
    <row r="43" spans="1:8" ht="15" x14ac:dyDescent="0.2">
      <c r="A43" s="45" t="s">
        <v>0</v>
      </c>
      <c r="B43" s="15">
        <v>152508.93580000001</v>
      </c>
      <c r="C43" s="15">
        <v>123457.12116</v>
      </c>
      <c r="D43" s="55">
        <v>52179.229350000001</v>
      </c>
      <c r="E43" s="55">
        <v>57346.806660000002</v>
      </c>
      <c r="F43" s="55">
        <v>29051.814639999997</v>
      </c>
      <c r="G43" s="15">
        <v>0</v>
      </c>
      <c r="H43" s="15">
        <v>0</v>
      </c>
    </row>
    <row r="44" spans="1:8" x14ac:dyDescent="0.2">
      <c r="B44" s="16"/>
      <c r="C44" s="16"/>
      <c r="D44" s="16"/>
      <c r="E44" s="56"/>
      <c r="F44" s="17"/>
      <c r="G44" s="16"/>
      <c r="H44" s="16"/>
    </row>
    <row r="45" spans="1:8" x14ac:dyDescent="0.2">
      <c r="E45" s="56"/>
      <c r="F45" s="17"/>
    </row>
    <row r="46" spans="1:8" x14ac:dyDescent="0.2">
      <c r="A46" s="17" t="s">
        <v>17</v>
      </c>
    </row>
    <row r="47" spans="1:8" x14ac:dyDescent="0.2">
      <c r="D47" s="18"/>
    </row>
    <row r="48" spans="1:8" x14ac:dyDescent="0.2">
      <c r="A48" s="17" t="s">
        <v>13</v>
      </c>
      <c r="C48" s="18"/>
      <c r="D48" s="18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9"/>
  <sheetViews>
    <sheetView workbookViewId="0">
      <selection activeCell="A5" sqref="A5"/>
    </sheetView>
  </sheetViews>
  <sheetFormatPr defaultRowHeight="12.75" x14ac:dyDescent="0.2"/>
  <cols>
    <col min="1" max="1" width="64.28515625" customWidth="1"/>
    <col min="2" max="8" width="13.140625" customWidth="1"/>
  </cols>
  <sheetData>
    <row r="3" spans="1:8" ht="15.75" x14ac:dyDescent="0.25">
      <c r="A3" s="43" t="s">
        <v>53</v>
      </c>
      <c r="B3" s="1"/>
      <c r="C3" s="1"/>
      <c r="D3" s="1"/>
      <c r="E3" s="2"/>
      <c r="F3" s="2"/>
      <c r="G3" s="2"/>
      <c r="H3" s="2"/>
    </row>
    <row r="4" spans="1:8" ht="15" x14ac:dyDescent="0.25">
      <c r="A4" s="44"/>
      <c r="B4" s="4"/>
      <c r="C4" s="1"/>
      <c r="D4" s="1"/>
      <c r="E4" s="1"/>
      <c r="F4" s="1"/>
      <c r="G4" s="1"/>
      <c r="H4" s="1"/>
    </row>
    <row r="5" spans="1:8" ht="15" x14ac:dyDescent="0.25">
      <c r="A5" s="3"/>
      <c r="B5" s="1"/>
      <c r="C5" s="1"/>
      <c r="D5" s="1"/>
      <c r="E5" s="1"/>
      <c r="F5" s="1"/>
      <c r="G5" s="1"/>
      <c r="H5" s="1"/>
    </row>
    <row r="6" spans="1:8" x14ac:dyDescent="0.2">
      <c r="A6" s="5"/>
      <c r="B6" s="5"/>
      <c r="C6" s="5"/>
      <c r="D6" s="5"/>
      <c r="E6" s="5"/>
      <c r="F6" s="1"/>
      <c r="G6" s="1"/>
      <c r="H6" s="1"/>
    </row>
    <row r="7" spans="1:8" x14ac:dyDescent="0.2">
      <c r="A7" s="19"/>
      <c r="B7" s="62" t="s">
        <v>18</v>
      </c>
      <c r="C7" s="109" t="s">
        <v>1</v>
      </c>
      <c r="D7" s="110"/>
      <c r="E7" s="110"/>
      <c r="F7" s="109" t="s">
        <v>2</v>
      </c>
      <c r="G7" s="110"/>
      <c r="H7" s="110"/>
    </row>
    <row r="8" spans="1:8" ht="25.5" x14ac:dyDescent="0.2">
      <c r="A8" s="20" t="s">
        <v>3</v>
      </c>
      <c r="B8" s="21" t="s">
        <v>10</v>
      </c>
      <c r="C8" s="21" t="s">
        <v>10</v>
      </c>
      <c r="D8" s="22" t="s">
        <v>12</v>
      </c>
      <c r="E8" s="23" t="s">
        <v>5</v>
      </c>
      <c r="F8" s="48" t="s">
        <v>10</v>
      </c>
      <c r="G8" s="22" t="s">
        <v>11</v>
      </c>
      <c r="H8" s="23" t="s">
        <v>4</v>
      </c>
    </row>
    <row r="9" spans="1:8" ht="15" x14ac:dyDescent="0.2">
      <c r="A9" s="28" t="s">
        <v>6</v>
      </c>
      <c r="B9" s="1"/>
      <c r="C9" s="1" t="s">
        <v>7</v>
      </c>
      <c r="D9" s="1"/>
      <c r="E9" s="1"/>
      <c r="F9" s="1"/>
      <c r="G9" s="1"/>
      <c r="H9" s="1"/>
    </row>
    <row r="10" spans="1:8" x14ac:dyDescent="0.2">
      <c r="A10" s="24" t="s">
        <v>19</v>
      </c>
      <c r="B10" s="6">
        <v>243.32879</v>
      </c>
      <c r="C10" s="51"/>
      <c r="D10" s="51"/>
      <c r="E10" s="86"/>
      <c r="F10" s="106">
        <v>243.32879</v>
      </c>
      <c r="G10" s="63"/>
      <c r="H10" s="6"/>
    </row>
    <row r="11" spans="1:8" x14ac:dyDescent="0.2">
      <c r="A11" s="24" t="s">
        <v>20</v>
      </c>
      <c r="B11" s="6">
        <v>0</v>
      </c>
      <c r="C11" s="51"/>
      <c r="D11" s="51"/>
      <c r="E11" s="86"/>
      <c r="F11" s="51"/>
      <c r="G11" s="63"/>
      <c r="H11" s="6"/>
    </row>
    <row r="12" spans="1:8" x14ac:dyDescent="0.2">
      <c r="A12" s="24" t="s">
        <v>21</v>
      </c>
      <c r="B12" s="6">
        <v>0</v>
      </c>
      <c r="C12" s="51"/>
      <c r="D12" s="51"/>
      <c r="E12" s="86"/>
      <c r="F12" s="51"/>
      <c r="G12" s="63"/>
      <c r="H12" s="6"/>
    </row>
    <row r="13" spans="1:8" ht="15" x14ac:dyDescent="0.25">
      <c r="A13" s="24" t="s">
        <v>22</v>
      </c>
      <c r="B13" s="6">
        <v>5332.7289300000002</v>
      </c>
      <c r="C13" s="102">
        <v>1443.82095</v>
      </c>
      <c r="D13" s="83">
        <v>463.48773</v>
      </c>
      <c r="E13" s="105">
        <v>235.58803</v>
      </c>
      <c r="F13" s="6">
        <v>3888.90798</v>
      </c>
      <c r="G13" s="63"/>
      <c r="H13" s="6"/>
    </row>
    <row r="14" spans="1:8" ht="15" x14ac:dyDescent="0.25">
      <c r="A14" s="24" t="s">
        <v>23</v>
      </c>
      <c r="B14" s="6">
        <v>2540.6046099999999</v>
      </c>
      <c r="C14" s="51"/>
      <c r="D14" s="51"/>
      <c r="E14" s="86"/>
      <c r="F14" s="95">
        <v>2540.6046099999999</v>
      </c>
      <c r="G14" s="63"/>
      <c r="H14" s="6"/>
    </row>
    <row r="15" spans="1:8" ht="15" x14ac:dyDescent="0.25">
      <c r="A15" s="24" t="s">
        <v>24</v>
      </c>
      <c r="B15" s="6">
        <v>1444.0456200000001</v>
      </c>
      <c r="C15" s="83">
        <v>192.26294999999999</v>
      </c>
      <c r="D15" s="95">
        <v>315.07585</v>
      </c>
      <c r="E15" s="87">
        <v>24.535789999999999</v>
      </c>
      <c r="F15" s="51">
        <v>1251.7826700000001</v>
      </c>
      <c r="G15" s="63"/>
      <c r="H15" s="6"/>
    </row>
    <row r="16" spans="1:8" x14ac:dyDescent="0.2">
      <c r="A16" s="24" t="s">
        <v>25</v>
      </c>
      <c r="B16" s="6">
        <v>0</v>
      </c>
      <c r="C16" s="51"/>
      <c r="D16" s="51"/>
      <c r="E16" s="51"/>
      <c r="F16" s="51"/>
      <c r="G16" s="6"/>
      <c r="H16" s="6"/>
    </row>
    <row r="17" spans="1:8" x14ac:dyDescent="0.2">
      <c r="A17" s="24" t="s">
        <v>26</v>
      </c>
      <c r="B17" s="6">
        <v>0</v>
      </c>
      <c r="C17" s="51"/>
      <c r="D17" s="51"/>
      <c r="E17" s="51"/>
      <c r="F17" s="51"/>
      <c r="G17" s="6"/>
      <c r="H17" s="6"/>
    </row>
    <row r="18" spans="1:8" x14ac:dyDescent="0.2">
      <c r="A18" s="24" t="s">
        <v>27</v>
      </c>
      <c r="B18" s="6">
        <v>0</v>
      </c>
      <c r="C18" s="51"/>
      <c r="D18" s="51"/>
      <c r="E18" s="51"/>
      <c r="F18" s="87"/>
      <c r="G18" s="6"/>
      <c r="H18" s="6"/>
    </row>
    <row r="19" spans="1:8" x14ac:dyDescent="0.2">
      <c r="A19" s="24" t="s">
        <v>28</v>
      </c>
      <c r="B19" s="6">
        <v>0</v>
      </c>
      <c r="C19" s="51"/>
      <c r="D19" s="51"/>
      <c r="E19" s="51"/>
      <c r="F19" s="51"/>
      <c r="G19" s="6"/>
      <c r="H19" s="6"/>
    </row>
    <row r="20" spans="1:8" x14ac:dyDescent="0.2">
      <c r="A20" s="25" t="s">
        <v>29</v>
      </c>
      <c r="B20" s="6">
        <v>0</v>
      </c>
      <c r="C20" s="51"/>
      <c r="D20" s="51"/>
      <c r="E20" s="51"/>
      <c r="F20" s="51"/>
      <c r="G20" s="6"/>
      <c r="H20" s="6"/>
    </row>
    <row r="21" spans="1:8" x14ac:dyDescent="0.2">
      <c r="A21" s="24" t="s">
        <v>30</v>
      </c>
      <c r="B21" s="6">
        <v>0</v>
      </c>
      <c r="C21" s="51"/>
      <c r="D21" s="51"/>
      <c r="E21" s="51"/>
      <c r="F21" s="51"/>
      <c r="G21" s="6"/>
      <c r="H21" s="6"/>
    </row>
    <row r="22" spans="1:8" x14ac:dyDescent="0.2">
      <c r="A22" s="24" t="s">
        <v>31</v>
      </c>
      <c r="B22" s="6">
        <v>0</v>
      </c>
      <c r="C22" s="51"/>
      <c r="D22" s="51"/>
      <c r="E22" s="51"/>
      <c r="F22" s="51"/>
      <c r="G22" s="6"/>
      <c r="H22" s="6"/>
    </row>
    <row r="23" spans="1:8" x14ac:dyDescent="0.2">
      <c r="A23" s="24" t="s">
        <v>32</v>
      </c>
      <c r="B23" s="6">
        <v>0</v>
      </c>
      <c r="C23" s="51"/>
      <c r="D23" s="51"/>
      <c r="E23" s="51"/>
      <c r="F23" s="51"/>
      <c r="G23" s="6"/>
      <c r="H23" s="6"/>
    </row>
    <row r="24" spans="1:8" ht="15" x14ac:dyDescent="0.25">
      <c r="A24" s="24" t="s">
        <v>33</v>
      </c>
      <c r="B24" s="6">
        <v>12256.328289999999</v>
      </c>
      <c r="C24" s="51"/>
      <c r="D24" s="51"/>
      <c r="E24" s="51"/>
      <c r="F24" s="95">
        <v>12256.328289999999</v>
      </c>
      <c r="G24" s="6"/>
      <c r="H24" s="6"/>
    </row>
    <row r="25" spans="1:8" x14ac:dyDescent="0.2">
      <c r="A25" s="24" t="s">
        <v>34</v>
      </c>
      <c r="B25" s="6">
        <v>0</v>
      </c>
      <c r="C25" s="51"/>
      <c r="D25" s="51"/>
      <c r="E25" s="51"/>
      <c r="F25" s="51"/>
      <c r="G25" s="6"/>
      <c r="H25" s="6"/>
    </row>
    <row r="26" spans="1:8" x14ac:dyDescent="0.2">
      <c r="A26" s="24" t="s">
        <v>35</v>
      </c>
      <c r="B26" s="6">
        <v>0</v>
      </c>
      <c r="C26" s="51"/>
      <c r="D26" s="51"/>
      <c r="E26" s="51"/>
      <c r="F26" s="51"/>
      <c r="G26" s="6"/>
      <c r="H26" s="6"/>
    </row>
    <row r="27" spans="1:8" x14ac:dyDescent="0.2">
      <c r="A27" s="24" t="s">
        <v>36</v>
      </c>
      <c r="B27" s="6">
        <v>0</v>
      </c>
      <c r="C27" s="51"/>
      <c r="D27" s="51"/>
      <c r="E27" s="51"/>
      <c r="F27" s="51"/>
      <c r="G27" s="6"/>
      <c r="H27" s="6"/>
    </row>
    <row r="28" spans="1:8" ht="15" x14ac:dyDescent="0.25">
      <c r="A28" s="24" t="s">
        <v>37</v>
      </c>
      <c r="B28" s="6">
        <v>11704.6</v>
      </c>
      <c r="C28" s="51"/>
      <c r="D28" s="51"/>
      <c r="E28" s="51"/>
      <c r="F28" s="95">
        <v>11704.6</v>
      </c>
      <c r="G28" s="6"/>
      <c r="H28" s="6"/>
    </row>
    <row r="29" spans="1:8" x14ac:dyDescent="0.2">
      <c r="A29" s="24" t="s">
        <v>38</v>
      </c>
      <c r="B29" s="6">
        <v>0</v>
      </c>
      <c r="C29" s="51"/>
      <c r="D29" s="51"/>
      <c r="E29" s="51"/>
      <c r="F29" s="51"/>
      <c r="G29" s="6"/>
      <c r="H29" s="6"/>
    </row>
    <row r="30" spans="1:8" x14ac:dyDescent="0.2">
      <c r="A30" s="24" t="s">
        <v>39</v>
      </c>
      <c r="B30" s="6">
        <v>0</v>
      </c>
      <c r="C30" s="51"/>
      <c r="D30" s="51"/>
      <c r="E30" s="51"/>
      <c r="F30" s="51"/>
      <c r="G30" s="6"/>
      <c r="H30" s="6"/>
    </row>
    <row r="31" spans="1:8" ht="15" x14ac:dyDescent="0.25">
      <c r="A31" s="24" t="s">
        <v>40</v>
      </c>
      <c r="B31" s="6">
        <v>30043.992999999999</v>
      </c>
      <c r="C31" s="51"/>
      <c r="D31" s="51"/>
      <c r="E31" s="51"/>
      <c r="F31" s="102">
        <v>30043.992999999999</v>
      </c>
      <c r="G31" s="6"/>
      <c r="H31" s="6"/>
    </row>
    <row r="32" spans="1:8" x14ac:dyDescent="0.2">
      <c r="A32" s="24" t="s">
        <v>41</v>
      </c>
      <c r="B32" s="6">
        <v>0</v>
      </c>
      <c r="C32" s="51"/>
      <c r="D32" s="51"/>
      <c r="E32" s="51"/>
      <c r="F32" s="88"/>
      <c r="G32" s="6"/>
      <c r="H32" s="6"/>
    </row>
    <row r="33" spans="1:8" ht="15" x14ac:dyDescent="0.25">
      <c r="A33" s="24" t="s">
        <v>42</v>
      </c>
      <c r="B33" s="6">
        <v>714.31799999999998</v>
      </c>
      <c r="C33" s="83"/>
      <c r="D33" s="89"/>
      <c r="E33" s="89"/>
      <c r="F33" s="95">
        <v>714.31799999999998</v>
      </c>
      <c r="G33" s="6"/>
      <c r="H33" s="6"/>
    </row>
    <row r="34" spans="1:8" x14ac:dyDescent="0.2">
      <c r="A34" s="24" t="s">
        <v>43</v>
      </c>
      <c r="B34" s="6">
        <v>0</v>
      </c>
      <c r="C34" s="51"/>
      <c r="D34" s="51"/>
      <c r="E34" s="51"/>
      <c r="F34" s="51"/>
      <c r="G34" s="6"/>
      <c r="H34" s="6"/>
    </row>
    <row r="35" spans="1:8" x14ac:dyDescent="0.2">
      <c r="A35" s="24" t="s">
        <v>44</v>
      </c>
      <c r="B35" s="6">
        <v>0</v>
      </c>
      <c r="C35" s="51"/>
      <c r="D35" s="51"/>
      <c r="E35" s="51"/>
      <c r="F35" s="51"/>
      <c r="G35" s="6"/>
      <c r="H35" s="6"/>
    </row>
    <row r="36" spans="1:8" x14ac:dyDescent="0.2">
      <c r="A36" s="24" t="s">
        <v>45</v>
      </c>
      <c r="B36" s="6">
        <v>0</v>
      </c>
      <c r="C36" s="51"/>
      <c r="D36" s="51"/>
      <c r="E36" s="51"/>
      <c r="F36" s="51"/>
      <c r="G36" s="6"/>
      <c r="H36" s="6"/>
    </row>
    <row r="37" spans="1:8" x14ac:dyDescent="0.2">
      <c r="A37" s="24" t="s">
        <v>46</v>
      </c>
      <c r="B37" s="6">
        <v>0</v>
      </c>
      <c r="C37" s="51"/>
      <c r="D37" s="51"/>
      <c r="E37" s="51"/>
      <c r="F37" s="51"/>
      <c r="G37" s="6"/>
      <c r="H37" s="6"/>
    </row>
    <row r="38" spans="1:8" ht="15" x14ac:dyDescent="0.2">
      <c r="A38" s="42" t="s">
        <v>8</v>
      </c>
      <c r="B38" s="8"/>
      <c r="C38" s="93"/>
      <c r="D38" s="93"/>
      <c r="E38" s="93"/>
      <c r="F38" s="93"/>
      <c r="G38" s="9"/>
      <c r="H38" s="10"/>
    </row>
    <row r="39" spans="1:8" x14ac:dyDescent="0.2">
      <c r="A39" s="26" t="s">
        <v>47</v>
      </c>
      <c r="B39" s="6">
        <v>0</v>
      </c>
      <c r="C39" s="51"/>
      <c r="D39" s="51"/>
      <c r="E39" s="51"/>
      <c r="F39" s="51"/>
      <c r="G39" s="6"/>
      <c r="H39" s="6"/>
    </row>
    <row r="40" spans="1:8" x14ac:dyDescent="0.2">
      <c r="A40" s="27" t="s">
        <v>48</v>
      </c>
      <c r="B40" s="6">
        <v>0</v>
      </c>
      <c r="C40" s="51"/>
      <c r="D40" s="51"/>
      <c r="E40" s="51"/>
      <c r="F40" s="51"/>
      <c r="G40" s="6"/>
      <c r="H40" s="6"/>
    </row>
    <row r="41" spans="1:8" x14ac:dyDescent="0.2">
      <c r="A41" s="27" t="s">
        <v>49</v>
      </c>
      <c r="B41" s="6">
        <v>0</v>
      </c>
      <c r="C41" s="51"/>
      <c r="D41" s="51"/>
      <c r="E41" s="51"/>
      <c r="F41" s="51"/>
      <c r="G41" s="6"/>
      <c r="H41" s="6"/>
    </row>
    <row r="42" spans="1:8" x14ac:dyDescent="0.2">
      <c r="A42" s="11"/>
      <c r="B42" s="12"/>
      <c r="C42" s="50"/>
      <c r="D42" s="50"/>
      <c r="E42" s="50"/>
      <c r="F42" s="12"/>
      <c r="G42" s="13"/>
      <c r="H42" s="14"/>
    </row>
    <row r="43" spans="1:8" ht="15" x14ac:dyDescent="0.2">
      <c r="A43" s="45" t="s">
        <v>0</v>
      </c>
      <c r="B43" s="69">
        <f>SUM(B10:B41)</f>
        <v>64279.947239999994</v>
      </c>
      <c r="C43" s="70">
        <f t="shared" ref="C43:E43" si="0">SUM(C10:C41)</f>
        <v>1636.0839000000001</v>
      </c>
      <c r="D43" s="71">
        <f t="shared" si="0"/>
        <v>778.56358</v>
      </c>
      <c r="E43" s="71">
        <f t="shared" si="0"/>
        <v>260.12382000000002</v>
      </c>
      <c r="F43" s="72">
        <f>SUM(F10:F41)</f>
        <v>62643.863339999996</v>
      </c>
      <c r="G43" s="6"/>
      <c r="H43" s="6"/>
    </row>
    <row r="44" spans="1:8" x14ac:dyDescent="0.2">
      <c r="B44" s="16"/>
      <c r="C44" s="16"/>
      <c r="D44" s="16"/>
      <c r="E44" s="56"/>
      <c r="F44" s="17"/>
      <c r="G44" s="16"/>
      <c r="H44" s="16"/>
    </row>
    <row r="45" spans="1:8" x14ac:dyDescent="0.2">
      <c r="F45" s="17"/>
    </row>
    <row r="46" spans="1:8" x14ac:dyDescent="0.2">
      <c r="A46" s="17" t="s">
        <v>17</v>
      </c>
      <c r="F46" s="18"/>
    </row>
    <row r="47" spans="1:8" x14ac:dyDescent="0.2">
      <c r="D47" s="18"/>
    </row>
    <row r="48" spans="1:8" x14ac:dyDescent="0.2">
      <c r="A48" s="17" t="s">
        <v>13</v>
      </c>
      <c r="C48" s="18"/>
      <c r="D48" s="18"/>
    </row>
    <row r="49" spans="1:1" x14ac:dyDescent="0.2">
      <c r="A49" s="17" t="s">
        <v>54</v>
      </c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Props1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940492-B1DD-434B-8FBA-3CFCD942C577}">
  <ds:schemaRefs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/fields"/>
    <ds:schemaRef ds:uri="d3daef55-7209-4dc2-8bd7-624befa91b14"/>
    <ds:schemaRef ds:uri="http://schemas.microsoft.com/sharepoint/v4"/>
    <ds:schemaRef ds:uri="ED2F47BC-CC5D-4164-A781-1F9F00169E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2018</vt:lpstr>
      <vt:lpstr>Henkivakuutus 2018</vt:lpstr>
      <vt:lpstr>Komposiittiyhtiöt 2018</vt:lpstr>
      <vt:lpstr>Jälleenvakuutusyhtiöt 2018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2021-10-18T10:27:40Z</cp:lastPrinted>
  <dcterms:created xsi:type="dcterms:W3CDTF">2018-02-01T07:38:39Z</dcterms:created>
  <dcterms:modified xsi:type="dcterms:W3CDTF">2021-11-05T06:35:08Z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