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hidePivotFieldList="1"/>
  <xr:revisionPtr revIDLastSave="0" documentId="8_{ECB99281-D148-40E4-B382-2090C55D69F5}" xr6:coauthVersionLast="45" xr6:coauthVersionMax="45" xr10:uidLastSave="{00000000-0000-0000-0000-000000000000}"/>
  <bookViews>
    <workbookView xWindow="2520" yWindow="2880" windowWidth="20445" windowHeight="13215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'!$A$2</definedName>
    <definedName name="AlaOtsikko" localSheetId="1">Solvens!$A$2</definedName>
    <definedName name="AlaOtsikko">Vakavaraisuus!$A$2</definedName>
    <definedName name="PivotAlue_en">'Solvency '!$A$2:$O$16</definedName>
    <definedName name="PivotAlue_fi">Vakavaraisuus!$A$2:$O$16</definedName>
    <definedName name="PivotAlue_sv">Solvens!$A$2:$O$16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248" r:id="rId5"/>
    <pivotCache cacheId="253" r:id="rId6"/>
    <pivotCache cacheId="258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<sst xmlns="http://schemas.openxmlformats.org/spreadsheetml/2006/main" count="988" uniqueCount="62">
  <si>
    <t>Järjestys</t>
  </si>
  <si>
    <t>Rivivalinta</t>
  </si>
  <si>
    <t>Laitos</t>
  </si>
  <si>
    <t>Ajankohta</t>
  </si>
  <si>
    <t>Arvo</t>
  </si>
  <si>
    <t>1.  Vakavaraisuuspääoma</t>
  </si>
  <si>
    <t xml:space="preserve"> Veritas</t>
  </si>
  <si>
    <t>1.1 Oma pääoma</t>
  </si>
  <si>
    <t>1.2 Osittamaton lisävakuutusvastuu</t>
  </si>
  <si>
    <t>1.3 Arvostuserot</t>
  </si>
  <si>
    <t>1.4 Muut erät</t>
  </si>
  <si>
    <t>2. Vähimmäispääomavaatimus</t>
  </si>
  <si>
    <t>3. Vakavaraisuusraja</t>
  </si>
  <si>
    <t>4. Vakavaraisuusasteen laskennassa käytettävä vastuuvelka</t>
  </si>
  <si>
    <t>5. Riskiperusteinen vakavaraisuusasema</t>
  </si>
  <si>
    <t>6. Vakavaraisuusaste, % (eläkevarat vastuuvelasta)</t>
  </si>
  <si>
    <t>Alandia</t>
  </si>
  <si>
    <t>Etera</t>
  </si>
  <si>
    <t>Ilmarinen</t>
  </si>
  <si>
    <t>Elo</t>
  </si>
  <si>
    <t>Varma</t>
  </si>
  <si>
    <t>Yhteensä</t>
  </si>
  <si>
    <t>1000 €</t>
  </si>
  <si>
    <t>(Lisää yhteisöjä saa näkyviin yhteisönuolinäppäimen alta)</t>
  </si>
  <si>
    <t>Radval</t>
  </si>
  <si>
    <t>Tid</t>
  </si>
  <si>
    <t>Samfund</t>
  </si>
  <si>
    <t>Totalt</t>
  </si>
  <si>
    <t>2. Minimikapitalkrav</t>
  </si>
  <si>
    <t>3. Solvensgräns</t>
  </si>
  <si>
    <t>Row selection</t>
  </si>
  <si>
    <t>(More entities can be viewed by clicking the entity arrow key)</t>
  </si>
  <si>
    <t>Date</t>
  </si>
  <si>
    <t>Entity</t>
  </si>
  <si>
    <t>Total</t>
  </si>
  <si>
    <t>2. Minimum capital requirement</t>
  </si>
  <si>
    <t>3. Solvency limit</t>
  </si>
  <si>
    <t>Eläkevakuutusyhtiöiden vakavaraisuus</t>
  </si>
  <si>
    <t>Arbetspensionsförsäkringsbolagens solvens</t>
  </si>
  <si>
    <t>Empolyee pension insurance companies solvency</t>
  </si>
  <si>
    <t xml:space="preserve">   1.1 Oma pääoma</t>
  </si>
  <si>
    <t xml:space="preserve">   1.2 Osittamaton lisävakuutusvastuu</t>
  </si>
  <si>
    <t xml:space="preserve">   1.3 Arvostuserot</t>
  </si>
  <si>
    <t xml:space="preserve">   1.4 Muut erät</t>
  </si>
  <si>
    <t>Yhteisö</t>
  </si>
  <si>
    <t>(Välj granskningsobjekt under samfundspiltangenten)</t>
  </si>
  <si>
    <t>1.   Solvenskapital</t>
  </si>
  <si>
    <t>4. Ansvarsskuld som används vid beräkning av solvensnivå</t>
  </si>
  <si>
    <t>5. Riskbaserad solvensställning</t>
  </si>
  <si>
    <t>6. Solvensnivå,  %  (pensionstillgånger från ansvarsskuld)</t>
  </si>
  <si>
    <t xml:space="preserve">     1.1 Eget kapital</t>
  </si>
  <si>
    <t xml:space="preserve">     1.2 Ofördelat tilläggsförsäkringsansvar</t>
  </si>
  <si>
    <t xml:space="preserve">     1.3 Värderingsdifferenser </t>
  </si>
  <si>
    <t xml:space="preserve">     1.4 Övriga poster</t>
  </si>
  <si>
    <t>1.   Solvency capital</t>
  </si>
  <si>
    <t xml:space="preserve">     1.1 Equity</t>
  </si>
  <si>
    <t xml:space="preserve">     1.2  Provision for future bonuses</t>
  </si>
  <si>
    <t xml:space="preserve">     1.3 Differences between market and book values</t>
  </si>
  <si>
    <t xml:space="preserve">     1.4 Other items</t>
  </si>
  <si>
    <t>4. Technical provisions used in solvency  ratio calculation</t>
  </si>
  <si>
    <t>5. Risk-based solvency position</t>
  </si>
  <si>
    <t>6. Solvency ratio % (pension funds from technical provisions)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</si>
</sst>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color rgb="FF003882"/>
      <name val="Arial"/>
      <family val="2"/>
    </font>
    <font>
      <sz val="10"/>
      <color theme="1"/>
      <name val="Arial"/>
    </font>
    <font>
      <sz val="9"/>
      <name val="Arial"/>
    </font>
    <font>
      <sz val="10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0" xfId="0" applyFont="1" applyFill="1"/>
    <xf numFmtId="0" fontId="2" fillId="0" borderId="0" xfId="0" applyFont="1" applyFill="1"/>
    <xf numFmtId="3" fontId="3" fillId="0" borderId="1" xfId="1" applyNumberFormat="1" applyFont="1" applyFill="1" applyBorder="1"/>
    <xf numFmtId="0" fontId="4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Fill="1"/>
    <xf numFmtId="3" fontId="3" fillId="3" borderId="1" xfId="1" applyNumberFormat="1" applyFont="1" applyFill="1" applyBorder="1"/>
    <xf numFmtId="164" fontId="0" fillId="0" borderId="0" xfId="0" applyNumberFormat="1" applyFill="1"/>
    <xf numFmtId="2" fontId="0" fillId="0" borderId="0" xfId="0" applyNumberFormat="1" applyFill="1"/>
    <xf numFmtId="0" fontId="2" fillId="0" borderId="2" xfId="0" applyFont="1" applyFill="1" applyBorder="1"/>
    <xf numFmtId="3" fontId="3" fillId="3" borderId="3" xfId="1" applyNumberFormat="1" applyFont="1" applyFill="1" applyBorder="1"/>
    <xf numFmtId="0" fontId="4" fillId="0" borderId="2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4" xfId="0" applyFont="1" applyFill="1" applyBorder="1"/>
    <xf numFmtId="3" fontId="3" fillId="3" borderId="5" xfId="1" applyNumberFormat="1" applyFont="1" applyFill="1" applyBorder="1"/>
    <xf numFmtId="0" fontId="4" fillId="0" borderId="4" xfId="0" applyFont="1" applyFill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2" fillId="0" borderId="0" xfId="0" applyNumberFormat="1" applyFont="1" applyFill="1"/>
    <xf numFmtId="3" fontId="6" fillId="0" borderId="6" xfId="0" applyNumberFormat="1" applyFont="1" applyBorder="1"/>
    <xf numFmtId="0" fontId="6" fillId="0" borderId="6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14" fontId="6" fillId="0" borderId="6" xfId="0" applyNumberFormat="1" applyFont="1" applyBorder="1" applyAlignment="1">
      <alignment horizontal="right"/>
    </xf>
    <xf numFmtId="165" fontId="6" fillId="0" borderId="6" xfId="0" applyNumberFormat="1" applyFont="1" applyBorder="1"/>
    <xf numFmtId="2" fontId="7" fillId="0" borderId="0" xfId="0" applyNumberFormat="1" applyFont="1" applyFill="1"/>
    <xf numFmtId="3" fontId="8" fillId="3" borderId="1" xfId="1" applyNumberFormat="1" applyFont="1" applyFill="1" applyBorder="1"/>
    <xf numFmtId="0" fontId="7" fillId="0" borderId="0" xfId="0" applyFont="1" applyFill="1"/>
    <xf numFmtId="3" fontId="8" fillId="0" borderId="1" xfId="1" applyNumberFormat="1" applyFont="1" applyFill="1" applyBorder="1"/>
    <xf numFmtId="0" fontId="9" fillId="0" borderId="0" xfId="0" applyFont="1" applyFill="1" applyAlignment="1">
      <alignment horizontal="right"/>
    </xf>
  </cellXfs>
  <cellStyles count="2">
    <cellStyle name="Normaali 3" xfId="1" xr:uid="{00000000-0005-0000-0000-000000000000}"/>
    <cellStyle name="Normal" xfId="0" builtinId="0"/>
  </cellStyles>
  <dxfs count="123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165" formatCode="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ka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1.598460300927" createdVersion="3" refreshedVersion="6" minRefreshableVersion="3" recordCount="280" xr:uid="{00000000-000A-0000-FFFF-FFFF5F000000}">
  <cacheSource type="worksheet">
    <worksheetSource ref="A1:E2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1-01-01T00:00:00" count="8"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71927.244310001377" maxValue="105240910.904680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1.598460300927" createdVersion="3" refreshedVersion="6" minRefreshableVersion="3" recordCount="280" xr:uid="{00000000-000A-0000-FFFF-FFFF5A000000}">
  <cacheSource type="worksheet">
    <worksheetSource ref="A1:E2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1-01-01T00:00:00" count="8"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71927.244310001377" maxValue="105240910.904680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1.598460416666" createdVersion="3" refreshedVersion="6" minRefreshableVersion="3" recordCount="280" xr:uid="{00000000-000A-0000-FFFF-FFFF55000000}">
  <cacheSource type="worksheet">
    <worksheetSource ref="A1:E281" sheet="Tiedot" r:id="rId2"/>
  </cacheSource>
  <cacheFields count="5">
    <cacheField name="Järjestys" numFmtId="0">
      <sharedItems containsSemiMixedTypes="0" containsString="0" containsNumber="1" containsInteger="1" minValue="1" maxValue="10"/>
    </cacheField>
    <cacheField name="Rivivalinta" numFmtId="3">
      <sharedItems count="10">
        <s v="1.  Vakavaraisuuspääoma"/>
        <s v="1.1 Oma pääoma"/>
        <s v="1.2 Osittamaton lisävakuutusvastuu"/>
        <s v="1.3 Arvostuserot"/>
        <s v="1.4 Muut erät"/>
        <s v="2. Vähimmäispääomavaatimus"/>
        <s v="3. Vakavaraisuusraja"/>
        <s v="4. Vakavaraisuusasteen laskennassa käytettävä vastuuvelka"/>
        <s v="5. Riskiperusteinen vakavaraisuusasema"/>
        <s v="6. Vakavaraisuusaste, % (eläkevarat vastuuvelasta)"/>
      </sharedItems>
    </cacheField>
    <cacheField name="Laitos" numFmtId="0">
      <sharedItems count="7">
        <s v=" Veritas"/>
        <s v="Ilmarinen"/>
        <s v="Elo"/>
        <s v="Varma"/>
        <s v="Yhteensä"/>
        <s v="Alandia"/>
        <s v="Etera" u="1"/>
      </sharedItems>
    </cacheField>
    <cacheField name="Ajankohta" numFmtId="14">
      <sharedItems containsSemiMixedTypes="0" containsNonDate="0" containsDate="1" containsString="0" minDate="2017-06-30T00:00:00" maxDate="2021-01-01T00:00:00" count="8">
        <d v="2020-12-31T00:00:00"/>
        <d v="2020-06-30T00:00:00"/>
        <d v="2019-12-31T00:00:00"/>
        <d v="2019-06-30T00:00:00"/>
        <d v="2018-12-31T00:00:00"/>
        <d v="2018-06-30T00:00:00"/>
        <d v="2017-12-31T00:00:00" u="1"/>
        <d v="2017-06-30T00:00:00" u="1"/>
      </sharedItems>
    </cacheField>
    <cacheField name="Arvo" numFmtId="0">
      <sharedItems containsString="0" containsBlank="1" containsNumber="1" minValue="-71927.244310001377" maxValue="105240910.904680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n v="1"/>
    <x v="0"/>
    <x v="0"/>
    <x v="0"/>
    <n v="891850.27402000001"/>
  </r>
  <r>
    <n v="2"/>
    <x v="1"/>
    <x v="0"/>
    <x v="0"/>
    <n v="17430.36002"/>
  </r>
  <r>
    <n v="3"/>
    <x v="2"/>
    <x v="0"/>
    <x v="0"/>
    <n v="222571.66"/>
  </r>
  <r>
    <n v="4"/>
    <x v="3"/>
    <x v="0"/>
    <x v="0"/>
    <n v="656549.299"/>
  </r>
  <r>
    <n v="5"/>
    <x v="4"/>
    <x v="0"/>
    <x v="0"/>
    <n v="-4701.0450000000001"/>
  </r>
  <r>
    <n v="6"/>
    <x v="5"/>
    <x v="0"/>
    <x v="0"/>
    <n v="155417.60884504399"/>
  </r>
  <r>
    <n v="7"/>
    <x v="6"/>
    <x v="0"/>
    <x v="0"/>
    <n v="466252.82653513202"/>
  </r>
  <r>
    <n v="8"/>
    <x v="7"/>
    <x v="0"/>
    <x v="0"/>
    <n v="3094497.6875898698"/>
  </r>
  <r>
    <n v="9"/>
    <x v="8"/>
    <x v="0"/>
    <x v="0"/>
    <n v="1.9128040051737882"/>
  </r>
  <r>
    <n v="10"/>
    <x v="9"/>
    <x v="0"/>
    <x v="0"/>
    <n v="128.82051835413105"/>
  </r>
  <r>
    <n v="1"/>
    <x v="0"/>
    <x v="1"/>
    <x v="0"/>
    <n v="12542333.91"/>
  </r>
  <r>
    <n v="2"/>
    <x v="1"/>
    <x v="1"/>
    <x v="0"/>
    <n v="190895.42"/>
  </r>
  <r>
    <n v="3"/>
    <x v="2"/>
    <x v="1"/>
    <x v="0"/>
    <n v="2039975.01"/>
  </r>
  <r>
    <n v="4"/>
    <x v="3"/>
    <x v="1"/>
    <x v="0"/>
    <n v="10353635.810000001"/>
  </r>
  <r>
    <n v="5"/>
    <x v="4"/>
    <x v="1"/>
    <x v="0"/>
    <n v="-42172.33"/>
  </r>
  <r>
    <n v="6"/>
    <x v="5"/>
    <x v="1"/>
    <x v="0"/>
    <n v="2338635.1190740969"/>
  </r>
  <r>
    <n v="7"/>
    <x v="6"/>
    <x v="1"/>
    <x v="0"/>
    <n v="7015905.3572222898"/>
  </r>
  <r>
    <n v="8"/>
    <x v="7"/>
    <x v="1"/>
    <x v="0"/>
    <n v="41470420"/>
  </r>
  <r>
    <n v="9"/>
    <x v="8"/>
    <x v="1"/>
    <x v="0"/>
    <n v="1.7876999861591223"/>
  </r>
  <r>
    <n v="10"/>
    <x v="9"/>
    <x v="1"/>
    <x v="0"/>
    <n v="130.24404843259364"/>
  </r>
  <r>
    <n v="1"/>
    <x v="0"/>
    <x v="2"/>
    <x v="0"/>
    <n v="5055362.8531790003"/>
  </r>
  <r>
    <n v="2"/>
    <x v="1"/>
    <x v="2"/>
    <x v="0"/>
    <n v="101358.21326"/>
  </r>
  <r>
    <n v="3"/>
    <x v="2"/>
    <x v="2"/>
    <x v="0"/>
    <n v="982295.243029"/>
  </r>
  <r>
    <n v="4"/>
    <x v="3"/>
    <x v="2"/>
    <x v="0"/>
    <n v="3982145.87188"/>
  </r>
  <r>
    <n v="5"/>
    <x v="4"/>
    <x v="2"/>
    <x v="0"/>
    <n v="-10436.474990000725"/>
  </r>
  <r>
    <n v="6"/>
    <x v="5"/>
    <x v="2"/>
    <x v="0"/>
    <n v="1061707.3701846667"/>
  </r>
  <r>
    <n v="7"/>
    <x v="6"/>
    <x v="2"/>
    <x v="0"/>
    <n v="3185122.1105539999"/>
  </r>
  <r>
    <n v="8"/>
    <x v="7"/>
    <x v="2"/>
    <x v="0"/>
    <n v="21364197.119410999"/>
  </r>
  <r>
    <n v="9"/>
    <x v="8"/>
    <x v="2"/>
    <x v="0"/>
    <n v="1.587180232879581"/>
  </r>
  <r>
    <n v="10"/>
    <x v="9"/>
    <x v="2"/>
    <x v="0"/>
    <n v="123.66277948533725"/>
  </r>
  <r>
    <n v="1"/>
    <x v="0"/>
    <x v="3"/>
    <x v="0"/>
    <n v="11516779.516762899"/>
  </r>
  <r>
    <n v="2"/>
    <x v="1"/>
    <x v="3"/>
    <x v="0"/>
    <n v="129795.13179"/>
  </r>
  <r>
    <n v="3"/>
    <x v="2"/>
    <x v="3"/>
    <x v="0"/>
    <n v="1393129.9759998999"/>
  </r>
  <r>
    <n v="4"/>
    <x v="3"/>
    <x v="3"/>
    <x v="0"/>
    <n v="9995293.0335823093"/>
  </r>
  <r>
    <n v="5"/>
    <x v="4"/>
    <x v="3"/>
    <x v="0"/>
    <n v="-1438.6246093101502"/>
  </r>
  <r>
    <n v="6"/>
    <x v="5"/>
    <x v="3"/>
    <x v="0"/>
    <n v="2244815.6007087664"/>
  </r>
  <r>
    <n v="7"/>
    <x v="6"/>
    <x v="3"/>
    <x v="0"/>
    <n v="6734446.8021262996"/>
  </r>
  <r>
    <n v="8"/>
    <x v="7"/>
    <x v="3"/>
    <x v="0"/>
    <n v="39311796.097680002"/>
  </r>
  <r>
    <n v="9"/>
    <x v="8"/>
    <x v="3"/>
    <x v="0"/>
    <n v="1.7101300010457652"/>
  </r>
  <r>
    <n v="10"/>
    <x v="9"/>
    <x v="3"/>
    <x v="0"/>
    <n v="129.29598914317367"/>
  </r>
  <r>
    <n v="1"/>
    <x v="0"/>
    <x v="4"/>
    <x v="0"/>
    <n v="30006326.553961899"/>
  </r>
  <r>
    <n v="2"/>
    <x v="1"/>
    <x v="4"/>
    <x v="0"/>
    <n v="439479.12507000001"/>
  </r>
  <r>
    <n v="3"/>
    <x v="2"/>
    <x v="4"/>
    <x v="0"/>
    <n v="4637971.8890289003"/>
  </r>
  <r>
    <n v="4"/>
    <x v="3"/>
    <x v="4"/>
    <x v="0"/>
    <n v="24987624.014462311"/>
  </r>
  <r>
    <n v="5"/>
    <x v="4"/>
    <x v="4"/>
    <x v="0"/>
    <n v="-58748.474599311827"/>
  </r>
  <r>
    <n v="6"/>
    <x v="5"/>
    <x v="4"/>
    <x v="0"/>
    <n v="5800575.6988125732"/>
  </r>
  <r>
    <n v="7"/>
    <x v="6"/>
    <x v="4"/>
    <x v="0"/>
    <n v="17401727.096437722"/>
  </r>
  <r>
    <n v="8"/>
    <x v="7"/>
    <x v="4"/>
    <x v="0"/>
    <n v="105240910.90468088"/>
  </r>
  <r>
    <n v="9"/>
    <x v="8"/>
    <x v="4"/>
    <x v="0"/>
    <n v="1.724330371788467"/>
  </r>
  <r>
    <n v="10"/>
    <x v="9"/>
    <x v="4"/>
    <x v="0"/>
    <n v="128.51203614261692"/>
  </r>
  <r>
    <n v="1"/>
    <x v="0"/>
    <x v="0"/>
    <x v="1"/>
    <n v="665669.63289000001"/>
  </r>
  <r>
    <n v="2"/>
    <x v="1"/>
    <x v="0"/>
    <x v="1"/>
    <n v="16958.66547"/>
  </r>
  <r>
    <n v="3"/>
    <x v="2"/>
    <x v="0"/>
    <x v="1"/>
    <n v="226337.92000000001"/>
  </r>
  <r>
    <n v="4"/>
    <x v="3"/>
    <x v="0"/>
    <x v="1"/>
    <n v="426254.80800000002"/>
  </r>
  <r>
    <n v="5"/>
    <x v="4"/>
    <x v="0"/>
    <x v="1"/>
    <n v="-3881.7605800000429"/>
  </r>
  <r>
    <n v="6"/>
    <x v="5"/>
    <x v="0"/>
    <x v="1"/>
    <n v="122338.76627611333"/>
  </r>
  <r>
    <n v="7"/>
    <x v="6"/>
    <x v="0"/>
    <x v="1"/>
    <n v="367016.29882834002"/>
  </r>
  <r>
    <n v="8"/>
    <x v="7"/>
    <x v="0"/>
    <x v="1"/>
    <n v="2976871.2971217199"/>
  </r>
  <r>
    <n v="9"/>
    <x v="8"/>
    <x v="0"/>
    <x v="1"/>
    <n v="1.8137331639359848"/>
  </r>
  <r>
    <n v="10"/>
    <x v="9"/>
    <x v="0"/>
    <x v="1"/>
    <n v="122.36138436799816"/>
  </r>
  <r>
    <n v="1"/>
    <x v="0"/>
    <x v="1"/>
    <x v="1"/>
    <n v="9648890.1034597103"/>
  </r>
  <r>
    <n v="2"/>
    <x v="1"/>
    <x v="1"/>
    <x v="1"/>
    <n v="187413.05612998197"/>
  </r>
  <r>
    <n v="3"/>
    <x v="2"/>
    <x v="1"/>
    <x v="1"/>
    <n v="753690.39279800002"/>
  </r>
  <r>
    <n v="4"/>
    <x v="3"/>
    <x v="1"/>
    <x v="1"/>
    <n v="8753502.6979817301"/>
  </r>
  <r>
    <n v="5"/>
    <x v="4"/>
    <x v="1"/>
    <x v="1"/>
    <n v="-45716.043450000761"/>
  </r>
  <r>
    <n v="6"/>
    <x v="5"/>
    <x v="1"/>
    <x v="1"/>
    <n v="1992047.6487186698"/>
  </r>
  <r>
    <n v="7"/>
    <x v="6"/>
    <x v="1"/>
    <x v="1"/>
    <n v="5976142.94615601"/>
  </r>
  <r>
    <n v="8"/>
    <x v="7"/>
    <x v="1"/>
    <x v="1"/>
    <n v="40222704"/>
  </r>
  <r>
    <n v="9"/>
    <x v="8"/>
    <x v="1"/>
    <x v="1"/>
    <n v="1.6145681571532848"/>
  </r>
  <r>
    <n v="10"/>
    <x v="9"/>
    <x v="1"/>
    <x v="1"/>
    <n v="123.98866596203904"/>
  </r>
  <r>
    <n v="1"/>
    <x v="0"/>
    <x v="2"/>
    <x v="1"/>
    <n v="4002926.2913341699"/>
  </r>
  <r>
    <n v="2"/>
    <x v="1"/>
    <x v="2"/>
    <x v="1"/>
    <n v="101355.93391041904"/>
  </r>
  <r>
    <n v="3"/>
    <x v="2"/>
    <x v="2"/>
    <x v="1"/>
    <n v="690116.89461784903"/>
  </r>
  <r>
    <n v="4"/>
    <x v="3"/>
    <x v="2"/>
    <x v="1"/>
    <n v="3223998.7629259001"/>
  </r>
  <r>
    <n v="5"/>
    <x v="4"/>
    <x v="2"/>
    <x v="1"/>
    <n v="-12545.300119997979"/>
  </r>
  <r>
    <n v="6"/>
    <x v="5"/>
    <x v="2"/>
    <x v="1"/>
    <n v="941531.7697433331"/>
  </r>
  <r>
    <n v="7"/>
    <x v="6"/>
    <x v="2"/>
    <x v="1"/>
    <n v="2824595.3092299993"/>
  </r>
  <r>
    <n v="8"/>
    <x v="7"/>
    <x v="2"/>
    <x v="1"/>
    <n v="20620691.5983085"/>
  </r>
  <r>
    <n v="9"/>
    <x v="8"/>
    <x v="2"/>
    <x v="1"/>
    <n v="1.4171680729815379"/>
  </r>
  <r>
    <n v="10"/>
    <x v="9"/>
    <x v="2"/>
    <x v="1"/>
    <n v="119.41218252671277"/>
  </r>
  <r>
    <n v="1"/>
    <x v="0"/>
    <x v="3"/>
    <x v="1"/>
    <n v="8817842.8024029005"/>
  </r>
  <r>
    <n v="2"/>
    <x v="1"/>
    <x v="3"/>
    <x v="1"/>
    <n v="126693.64139"/>
  </r>
  <r>
    <n v="3"/>
    <x v="2"/>
    <x v="3"/>
    <x v="1"/>
    <n v="337997.43981990003"/>
  </r>
  <r>
    <n v="4"/>
    <x v="3"/>
    <x v="3"/>
    <x v="1"/>
    <n v="8354587.3511822997"/>
  </r>
  <r>
    <n v="5"/>
    <x v="4"/>
    <x v="3"/>
    <x v="1"/>
    <n v="-1435.6299892988204"/>
  </r>
  <r>
    <n v="6"/>
    <x v="5"/>
    <x v="3"/>
    <x v="1"/>
    <n v="1696629.0509341336"/>
  </r>
  <r>
    <n v="7"/>
    <x v="6"/>
    <x v="3"/>
    <x v="1"/>
    <n v="5089887.1528024003"/>
  </r>
  <r>
    <n v="8"/>
    <x v="7"/>
    <x v="3"/>
    <x v="1"/>
    <n v="37536495.185369998"/>
  </r>
  <r>
    <n v="9"/>
    <x v="8"/>
    <x v="3"/>
    <x v="1"/>
    <n v="1.7324240278191541"/>
  </r>
  <r>
    <n v="10"/>
    <x v="9"/>
    <x v="3"/>
    <x v="1"/>
    <n v="123.49138554054373"/>
  </r>
  <r>
    <n v="1"/>
    <x v="0"/>
    <x v="4"/>
    <x v="1"/>
    <n v="23135328.830086779"/>
  </r>
  <r>
    <n v="2"/>
    <x v="1"/>
    <x v="4"/>
    <x v="1"/>
    <n v="432421.29690040107"/>
  </r>
  <r>
    <n v="3"/>
    <x v="2"/>
    <x v="4"/>
    <x v="1"/>
    <n v="2008142.6472357488"/>
  </r>
  <r>
    <n v="4"/>
    <x v="3"/>
    <x v="4"/>
    <x v="1"/>
    <n v="20758343.620089926"/>
  </r>
  <r>
    <n v="5"/>
    <x v="4"/>
    <x v="4"/>
    <x v="1"/>
    <n v="-63578.734139297485"/>
  </r>
  <r>
    <n v="6"/>
    <x v="5"/>
    <x v="4"/>
    <x v="1"/>
    <n v="4752547.2356722495"/>
  </r>
  <r>
    <n v="7"/>
    <x v="6"/>
    <x v="4"/>
    <x v="1"/>
    <n v="14257641.707016751"/>
  </r>
  <r>
    <n v="8"/>
    <x v="7"/>
    <x v="4"/>
    <x v="1"/>
    <n v="101356762.08080022"/>
  </r>
  <r>
    <n v="9"/>
    <x v="8"/>
    <x v="4"/>
    <x v="1"/>
    <n v="1.6226616789437884"/>
  </r>
  <r>
    <n v="10"/>
    <x v="9"/>
    <x v="4"/>
    <x v="1"/>
    <n v="122.82563921255063"/>
  </r>
  <r>
    <n v="1"/>
    <x v="0"/>
    <x v="0"/>
    <x v="2"/>
    <n v="820489.34346"/>
  </r>
  <r>
    <n v="2"/>
    <x v="1"/>
    <x v="0"/>
    <x v="2"/>
    <n v="17528.26902"/>
  </r>
  <r>
    <n v="3"/>
    <x v="2"/>
    <x v="0"/>
    <x v="2"/>
    <n v="224338.1"/>
  </r>
  <r>
    <n v="4"/>
    <x v="3"/>
    <x v="0"/>
    <x v="2"/>
    <n v="583418.36499999999"/>
  </r>
  <r>
    <n v="5"/>
    <x v="4"/>
    <x v="0"/>
    <x v="2"/>
    <n v="-4795.3905599999425"/>
  </r>
  <r>
    <n v="6"/>
    <x v="5"/>
    <x v="0"/>
    <x v="2"/>
    <n v="138541.05327732803"/>
  </r>
  <r>
    <n v="7"/>
    <x v="6"/>
    <x v="0"/>
    <x v="2"/>
    <n v="415623.15983198403"/>
  </r>
  <r>
    <n v="8"/>
    <x v="7"/>
    <x v="0"/>
    <x v="2"/>
    <n v="3012965.0910667102"/>
  </r>
  <r>
    <n v="9"/>
    <x v="8"/>
    <x v="0"/>
    <x v="2"/>
    <n v="1.9741184389043274"/>
  </r>
  <r>
    <n v="10"/>
    <x v="9"/>
    <x v="0"/>
    <x v="2"/>
    <n v="127.23195651661247"/>
  </r>
  <r>
    <n v="1"/>
    <x v="0"/>
    <x v="1"/>
    <x v="2"/>
    <n v="10791827.904505"/>
  </r>
  <r>
    <n v="2"/>
    <x v="1"/>
    <x v="1"/>
    <x v="2"/>
    <n v="182933.66720997417"/>
  </r>
  <r>
    <n v="3"/>
    <x v="2"/>
    <x v="1"/>
    <x v="2"/>
    <n v="1572916.7273999997"/>
  </r>
  <r>
    <n v="4"/>
    <x v="3"/>
    <x v="1"/>
    <x v="2"/>
    <n v="9084155.1746850107"/>
  </r>
  <r>
    <n v="5"/>
    <x v="4"/>
    <x v="1"/>
    <x v="2"/>
    <n v="-48177.664789985654"/>
  </r>
  <r>
    <n v="6"/>
    <x v="5"/>
    <x v="1"/>
    <x v="2"/>
    <n v="2204889.2064256864"/>
  </r>
  <r>
    <n v="7"/>
    <x v="6"/>
    <x v="1"/>
    <x v="2"/>
    <n v="6614667.6192770591"/>
  </r>
  <r>
    <n v="8"/>
    <x v="7"/>
    <x v="1"/>
    <x v="2"/>
    <n v="40548163"/>
  </r>
  <r>
    <n v="9"/>
    <x v="8"/>
    <x v="1"/>
    <x v="2"/>
    <n v="1.6314996498167924"/>
  </r>
  <r>
    <n v="10"/>
    <x v="9"/>
    <x v="1"/>
    <x v="2"/>
    <n v="126.61483802485701"/>
  </r>
  <r>
    <n v="1"/>
    <x v="0"/>
    <x v="2"/>
    <x v="2"/>
    <n v="5081776.6074590003"/>
  </r>
  <r>
    <n v="2"/>
    <x v="1"/>
    <x v="2"/>
    <x v="2"/>
    <n v="101353.7816"/>
  </r>
  <r>
    <n v="3"/>
    <x v="2"/>
    <x v="2"/>
    <x v="2"/>
    <n v="1037351.332369"/>
  </r>
  <r>
    <n v="4"/>
    <x v="3"/>
    <x v="2"/>
    <x v="2"/>
    <n v="3954027.2338800002"/>
  </r>
  <r>
    <n v="5"/>
    <x v="4"/>
    <x v="2"/>
    <x v="2"/>
    <n v="-10955.740389999866"/>
  </r>
  <r>
    <n v="6"/>
    <x v="5"/>
    <x v="2"/>
    <x v="2"/>
    <n v="1077796.6099120334"/>
  </r>
  <r>
    <n v="7"/>
    <x v="6"/>
    <x v="2"/>
    <x v="2"/>
    <n v="3233389.8297361"/>
  </r>
  <r>
    <n v="8"/>
    <x v="7"/>
    <x v="2"/>
    <x v="2"/>
    <n v="20804247.086410999"/>
  </r>
  <r>
    <n v="9"/>
    <x v="8"/>
    <x v="2"/>
    <x v="2"/>
    <n v="1.571656025117689"/>
  </r>
  <r>
    <n v="10"/>
    <x v="9"/>
    <x v="2"/>
    <x v="2"/>
    <n v="124.42663070839191"/>
  </r>
  <r>
    <n v="1"/>
    <x v="0"/>
    <x v="3"/>
    <x v="2"/>
    <n v="11646276.8892758"/>
  </r>
  <r>
    <n v="2"/>
    <x v="1"/>
    <x v="3"/>
    <x v="2"/>
    <n v="136506.4491998"/>
  </r>
  <r>
    <n v="3"/>
    <x v="2"/>
    <x v="3"/>
    <x v="2"/>
    <n v="790324.05247"/>
  </r>
  <r>
    <n v="4"/>
    <x v="3"/>
    <x v="3"/>
    <x v="2"/>
    <n v="10721541.497685401"/>
  </r>
  <r>
    <n v="5"/>
    <x v="4"/>
    <x v="3"/>
    <x v="2"/>
    <n v="-2095.1100793991091"/>
  </r>
  <r>
    <n v="6"/>
    <x v="5"/>
    <x v="3"/>
    <x v="2"/>
    <n v="2211164.2349515334"/>
  </r>
  <r>
    <n v="7"/>
    <x v="6"/>
    <x v="3"/>
    <x v="2"/>
    <n v="6633492.7048546001"/>
  </r>
  <r>
    <n v="8"/>
    <x v="7"/>
    <x v="3"/>
    <x v="2"/>
    <n v="37798423.752630003"/>
  </r>
  <r>
    <n v="9"/>
    <x v="8"/>
    <x v="3"/>
    <x v="2"/>
    <n v="1.7556779523934181"/>
  </r>
  <r>
    <n v="10"/>
    <x v="9"/>
    <x v="3"/>
    <x v="2"/>
    <n v="130.81154115180652"/>
  </r>
  <r>
    <n v="1"/>
    <x v="0"/>
    <x v="4"/>
    <x v="2"/>
    <n v="28340370.744699799"/>
  </r>
  <r>
    <n v="2"/>
    <x v="1"/>
    <x v="4"/>
    <x v="2"/>
    <n v="438322.16702977417"/>
  </r>
  <r>
    <n v="3"/>
    <x v="2"/>
    <x v="4"/>
    <x v="2"/>
    <n v="3624930.2122390005"/>
  </r>
  <r>
    <n v="4"/>
    <x v="3"/>
    <x v="4"/>
    <x v="2"/>
    <n v="24343142.271250412"/>
  </r>
  <r>
    <n v="5"/>
    <x v="4"/>
    <x v="4"/>
    <x v="2"/>
    <n v="-66023.905819389343"/>
  </r>
  <r>
    <n v="6"/>
    <x v="5"/>
    <x v="4"/>
    <x v="2"/>
    <n v="5632391.1045665806"/>
  </r>
  <r>
    <n v="7"/>
    <x v="6"/>
    <x v="4"/>
    <x v="2"/>
    <n v="16897173.313699745"/>
  </r>
  <r>
    <n v="8"/>
    <x v="7"/>
    <x v="4"/>
    <x v="2"/>
    <n v="102163798.93010771"/>
  </r>
  <r>
    <n v="9"/>
    <x v="8"/>
    <x v="4"/>
    <x v="2"/>
    <n v="1.6772255464600248"/>
  </r>
  <r>
    <n v="10"/>
    <x v="9"/>
    <x v="4"/>
    <x v="2"/>
    <n v="127.74013010625028"/>
  </r>
  <r>
    <n v="1"/>
    <x v="0"/>
    <x v="0"/>
    <x v="3"/>
    <n v="789456.09317000001"/>
  </r>
  <r>
    <n v="2"/>
    <x v="1"/>
    <x v="0"/>
    <x v="3"/>
    <n v="17000.156609999998"/>
  </r>
  <r>
    <n v="3"/>
    <x v="2"/>
    <x v="0"/>
    <x v="3"/>
    <n v="313225.17"/>
  </r>
  <r>
    <n v="4"/>
    <x v="3"/>
    <x v="0"/>
    <x v="3"/>
    <n v="462722.21500000003"/>
  </r>
  <r>
    <n v="5"/>
    <x v="4"/>
    <x v="0"/>
    <x v="3"/>
    <n v="-3491.4484400000574"/>
  </r>
  <r>
    <n v="6"/>
    <x v="5"/>
    <x v="0"/>
    <x v="3"/>
    <n v="113515.06070952967"/>
  </r>
  <r>
    <n v="7"/>
    <x v="6"/>
    <x v="0"/>
    <x v="3"/>
    <n v="340545.18212858902"/>
  </r>
  <r>
    <n v="8"/>
    <x v="7"/>
    <x v="0"/>
    <x v="3"/>
    <n v="2910652.0403842898"/>
  </r>
  <r>
    <n v="9"/>
    <x v="8"/>
    <x v="0"/>
    <x v="3"/>
    <n v="2.3182124857426505"/>
  </r>
  <r>
    <n v="10"/>
    <x v="9"/>
    <x v="0"/>
    <x v="3"/>
    <n v="127.12299794742106"/>
  </r>
  <r>
    <n v="1"/>
    <x v="0"/>
    <x v="1"/>
    <x v="3"/>
    <n v="9772328.8790000007"/>
  </r>
  <r>
    <n v="2"/>
    <x v="1"/>
    <x v="1"/>
    <x v="3"/>
    <n v="178582.48"/>
  </r>
  <r>
    <n v="3"/>
    <x v="2"/>
    <x v="1"/>
    <x v="3"/>
    <n v="2291228.2689999999"/>
  </r>
  <r>
    <n v="4"/>
    <x v="3"/>
    <x v="1"/>
    <x v="3"/>
    <n v="7351416.9299999997"/>
  </r>
  <r>
    <n v="5"/>
    <x v="4"/>
    <x v="1"/>
    <x v="3"/>
    <n v="-48898.8"/>
  </r>
  <r>
    <n v="6"/>
    <x v="5"/>
    <x v="1"/>
    <x v="3"/>
    <n v="2039129.31719167"/>
  </r>
  <r>
    <n v="7"/>
    <x v="6"/>
    <x v="1"/>
    <x v="3"/>
    <n v="6117387.9515750101"/>
  </r>
  <r>
    <n v="8"/>
    <x v="7"/>
    <x v="1"/>
    <x v="3"/>
    <n v="39142144"/>
  </r>
  <r>
    <n v="9"/>
    <x v="8"/>
    <x v="1"/>
    <x v="3"/>
    <n v="1.5974675721659883"/>
  </r>
  <r>
    <n v="10"/>
    <x v="9"/>
    <x v="1"/>
    <x v="3"/>
    <n v="124.96625856519255"/>
  </r>
  <r>
    <n v="1"/>
    <x v="0"/>
    <x v="2"/>
    <x v="3"/>
    <n v="4630642.0834424999"/>
  </r>
  <r>
    <n v="2"/>
    <x v="1"/>
    <x v="2"/>
    <x v="3"/>
    <n v="101351.18395559983"/>
  </r>
  <r>
    <n v="3"/>
    <x v="2"/>
    <x v="2"/>
    <x v="3"/>
    <n v="1086496.4841252"/>
  </r>
  <r>
    <n v="4"/>
    <x v="3"/>
    <x v="2"/>
    <x v="3"/>
    <n v="3459067.5785217001"/>
  </r>
  <r>
    <n v="5"/>
    <x v="4"/>
    <x v="2"/>
    <x v="3"/>
    <n v="-16273.163159999847"/>
  </r>
  <r>
    <n v="6"/>
    <x v="5"/>
    <x v="2"/>
    <x v="3"/>
    <n v="1010009.9180242665"/>
  </r>
  <r>
    <n v="7"/>
    <x v="6"/>
    <x v="2"/>
    <x v="3"/>
    <n v="3030029.7540727998"/>
  </r>
  <r>
    <n v="8"/>
    <x v="7"/>
    <x v="2"/>
    <x v="3"/>
    <n v="19986589.178778499"/>
  </r>
  <r>
    <n v="9"/>
    <x v="8"/>
    <x v="2"/>
    <x v="3"/>
    <n v="1.52824970686121"/>
  </r>
  <r>
    <n v="10"/>
    <x v="9"/>
    <x v="2"/>
    <x v="3"/>
    <n v="123.16874601274768"/>
  </r>
  <r>
    <n v="1"/>
    <x v="0"/>
    <x v="3"/>
    <x v="3"/>
    <n v="10992328.882999999"/>
  </r>
  <r>
    <n v="2"/>
    <x v="1"/>
    <x v="3"/>
    <x v="3"/>
    <n v="133299.185"/>
  </r>
  <r>
    <n v="3"/>
    <x v="2"/>
    <x v="3"/>
    <x v="3"/>
    <n v="1193908.96"/>
  </r>
  <r>
    <n v="4"/>
    <x v="3"/>
    <x v="3"/>
    <x v="3"/>
    <n v="9667337.2960000001"/>
  </r>
  <r>
    <n v="5"/>
    <x v="4"/>
    <x v="3"/>
    <x v="3"/>
    <n v="-2216.558"/>
  </r>
  <r>
    <n v="6"/>
    <x v="5"/>
    <x v="3"/>
    <x v="3"/>
    <n v="1979093.3957322333"/>
  </r>
  <r>
    <n v="7"/>
    <x v="6"/>
    <x v="3"/>
    <x v="3"/>
    <n v="5937280.1871966999"/>
  </r>
  <r>
    <n v="8"/>
    <x v="7"/>
    <x v="3"/>
    <x v="3"/>
    <n v="36402523.386229999"/>
  </r>
  <r>
    <n v="9"/>
    <x v="8"/>
    <x v="3"/>
    <x v="3"/>
    <n v="1.8514081425202289"/>
  </r>
  <r>
    <n v="10"/>
    <x v="9"/>
    <x v="3"/>
    <x v="3"/>
    <n v="130.1966123786849"/>
  </r>
  <r>
    <n v="1"/>
    <x v="0"/>
    <x v="4"/>
    <x v="3"/>
    <n v="26184755.938612502"/>
  </r>
  <r>
    <n v="2"/>
    <x v="1"/>
    <x v="4"/>
    <x v="3"/>
    <n v="430233.00556559989"/>
  </r>
  <r>
    <n v="3"/>
    <x v="2"/>
    <x v="4"/>
    <x v="3"/>
    <n v="4884858.8831251999"/>
  </r>
  <r>
    <n v="4"/>
    <x v="3"/>
    <x v="4"/>
    <x v="3"/>
    <n v="20940544.019521698"/>
  </r>
  <r>
    <n v="5"/>
    <x v="4"/>
    <x v="4"/>
    <x v="3"/>
    <n v="-70879.969599998469"/>
  </r>
  <r>
    <n v="6"/>
    <x v="5"/>
    <x v="4"/>
    <x v="3"/>
    <n v="5141747.6916576996"/>
  </r>
  <r>
    <n v="7"/>
    <x v="6"/>
    <x v="4"/>
    <x v="3"/>
    <n v="15425243.074973099"/>
  </r>
  <r>
    <n v="8"/>
    <x v="7"/>
    <x v="4"/>
    <x v="3"/>
    <n v="98441908.605392799"/>
  </r>
  <r>
    <n v="9"/>
    <x v="8"/>
    <x v="4"/>
    <x v="3"/>
    <n v="1.6975263087488279"/>
  </r>
  <r>
    <n v="10"/>
    <x v="9"/>
    <x v="4"/>
    <x v="3"/>
    <n v="126.59919571813143"/>
  </r>
  <r>
    <n v="1"/>
    <x v="0"/>
    <x v="0"/>
    <x v="4"/>
    <n v="662716.59308000002"/>
  </r>
  <r>
    <n v="2"/>
    <x v="1"/>
    <x v="0"/>
    <x v="4"/>
    <n v="17219.31479"/>
  </r>
  <r>
    <n v="3"/>
    <x v="2"/>
    <x v="0"/>
    <x v="4"/>
    <n v="275550.65999999997"/>
  </r>
  <r>
    <n v="4"/>
    <x v="3"/>
    <x v="0"/>
    <x v="4"/>
    <n v="373685.91399999999"/>
  </r>
  <r>
    <n v="5"/>
    <x v="4"/>
    <x v="0"/>
    <x v="4"/>
    <n v="-3739.2957099999189"/>
  </r>
  <r>
    <n v="6"/>
    <x v="5"/>
    <x v="0"/>
    <x v="4"/>
    <n v="96514.095969271671"/>
  </r>
  <r>
    <n v="7"/>
    <x v="6"/>
    <x v="0"/>
    <x v="4"/>
    <n v="289542.28790781501"/>
  </r>
  <r>
    <n v="8"/>
    <x v="7"/>
    <x v="0"/>
    <x v="4"/>
    <n v="2529639.0299999998"/>
  </r>
  <r>
    <n v="9"/>
    <x v="8"/>
    <x v="0"/>
    <x v="4"/>
    <n v="2.2888421510677461"/>
  </r>
  <r>
    <n v="10"/>
    <x v="9"/>
    <x v="0"/>
    <x v="4"/>
    <n v="126.19806957516779"/>
  </r>
  <r>
    <n v="1"/>
    <x v="0"/>
    <x v="5"/>
    <x v="4"/>
    <n v="89709.524000000005"/>
  </r>
  <r>
    <n v="2"/>
    <x v="1"/>
    <x v="5"/>
    <x v="4"/>
    <n v="1304.71919"/>
  </r>
  <r>
    <n v="3"/>
    <x v="2"/>
    <x v="5"/>
    <x v="4"/>
    <n v="56284"/>
  </r>
  <r>
    <n v="4"/>
    <x v="3"/>
    <x v="5"/>
    <x v="4"/>
    <n v="32120.804810000001"/>
  </r>
  <r>
    <n v="5"/>
    <x v="4"/>
    <x v="5"/>
    <x v="4"/>
    <m/>
  </r>
  <r>
    <n v="6"/>
    <x v="5"/>
    <x v="5"/>
    <x v="4"/>
    <n v="9220.9785536229665"/>
  </r>
  <r>
    <n v="7"/>
    <x v="6"/>
    <x v="5"/>
    <x v="4"/>
    <n v="27662.935660868901"/>
  </r>
  <r>
    <n v="8"/>
    <x v="7"/>
    <x v="5"/>
    <x v="4"/>
    <n v="240085.3585"/>
  </r>
  <r>
    <n v="9"/>
    <x v="8"/>
    <x v="5"/>
    <x v="4"/>
    <n v="3.242950245765138"/>
  </r>
  <r>
    <n v="10"/>
    <x v="9"/>
    <x v="5"/>
    <x v="4"/>
    <n v="137.3656788404279"/>
  </r>
  <r>
    <n v="1"/>
    <x v="0"/>
    <x v="1"/>
    <x v="4"/>
    <n v="8917746.5943956804"/>
  </r>
  <r>
    <n v="2"/>
    <x v="1"/>
    <x v="1"/>
    <x v="4"/>
    <n v="174052.29303998177"/>
  </r>
  <r>
    <n v="3"/>
    <x v="2"/>
    <x v="1"/>
    <x v="4"/>
    <n v="3043613.6779999998"/>
  </r>
  <r>
    <n v="4"/>
    <x v="3"/>
    <x v="1"/>
    <x v="4"/>
    <n v="5750542.4230757002"/>
  </r>
  <r>
    <n v="5"/>
    <x v="4"/>
    <x v="1"/>
    <x v="4"/>
    <n v="-50461.799720002171"/>
  </r>
  <r>
    <n v="6"/>
    <x v="5"/>
    <x v="1"/>
    <x v="4"/>
    <n v="1863991.0669215764"/>
  </r>
  <r>
    <n v="7"/>
    <x v="6"/>
    <x v="1"/>
    <x v="4"/>
    <n v="5591973.2007647296"/>
  </r>
  <r>
    <n v="8"/>
    <x v="7"/>
    <x v="1"/>
    <x v="4"/>
    <n v="37556046"/>
  </r>
  <r>
    <n v="9"/>
    <x v="8"/>
    <x v="1"/>
    <x v="4"/>
    <n v="1.5947405815850717"/>
  </r>
  <r>
    <n v="10"/>
    <x v="9"/>
    <x v="1"/>
    <x v="4"/>
    <n v="123.74516900526662"/>
  </r>
  <r>
    <n v="1"/>
    <x v="0"/>
    <x v="2"/>
    <x v="4"/>
    <n v="3935122.8095300002"/>
  </r>
  <r>
    <n v="2"/>
    <x v="1"/>
    <x v="2"/>
    <x v="4"/>
    <n v="101348.58747"/>
  </r>
  <r>
    <n v="3"/>
    <x v="2"/>
    <x v="2"/>
    <x v="4"/>
    <n v="1312093.122"/>
  </r>
  <r>
    <n v="4"/>
    <x v="3"/>
    <x v="2"/>
    <x v="4"/>
    <n v="2537130.3789400002"/>
  </r>
  <r>
    <n v="5"/>
    <x v="4"/>
    <x v="2"/>
    <x v="4"/>
    <n v="-15449.278879999638"/>
  </r>
  <r>
    <n v="6"/>
    <x v="5"/>
    <x v="2"/>
    <x v="4"/>
    <n v="810429.3653008166"/>
  </r>
  <r>
    <n v="7"/>
    <x v="6"/>
    <x v="2"/>
    <x v="4"/>
    <n v="2431288.0959024499"/>
  </r>
  <r>
    <n v="8"/>
    <x v="7"/>
    <x v="2"/>
    <x v="4"/>
    <n v="19082824.715999998"/>
  </r>
  <r>
    <n v="9"/>
    <x v="8"/>
    <x v="2"/>
    <x v="4"/>
    <n v="1.6185341491047585"/>
  </r>
  <r>
    <n v="10"/>
    <x v="9"/>
    <x v="2"/>
    <x v="4"/>
    <n v="120.62128048700565"/>
  </r>
  <r>
    <n v="1"/>
    <x v="0"/>
    <x v="3"/>
    <x v="4"/>
    <n v="9618534.4499999993"/>
  </r>
  <r>
    <n v="2"/>
    <x v="1"/>
    <x v="3"/>
    <x v="4"/>
    <n v="130476.4"/>
  </r>
  <r>
    <n v="3"/>
    <x v="2"/>
    <x v="3"/>
    <x v="4"/>
    <n v="1485946.56"/>
  </r>
  <r>
    <n v="4"/>
    <x v="3"/>
    <x v="3"/>
    <x v="4"/>
    <n v="8004388.3600000003"/>
  </r>
  <r>
    <n v="5"/>
    <x v="4"/>
    <x v="3"/>
    <x v="4"/>
    <n v="-2276.87"/>
  </r>
  <r>
    <n v="6"/>
    <x v="5"/>
    <x v="3"/>
    <x v="4"/>
    <n v="1990939.2550911331"/>
  </r>
  <r>
    <n v="7"/>
    <x v="6"/>
    <x v="3"/>
    <x v="4"/>
    <n v="5972817.7652733997"/>
  </r>
  <r>
    <n v="8"/>
    <x v="7"/>
    <x v="3"/>
    <x v="4"/>
    <n v="35017457.020999998"/>
  </r>
  <r>
    <n v="9"/>
    <x v="8"/>
    <x v="3"/>
    <x v="4"/>
    <n v="1.6103847175654993"/>
  </r>
  <r>
    <n v="10"/>
    <x v="9"/>
    <x v="3"/>
    <x v="4"/>
    <n v="127.46782681629838"/>
  </r>
  <r>
    <n v="1"/>
    <x v="0"/>
    <x v="4"/>
    <x v="4"/>
    <n v="23223829.971005682"/>
  </r>
  <r>
    <n v="2"/>
    <x v="1"/>
    <x v="4"/>
    <x v="4"/>
    <n v="424401.31448998186"/>
  </r>
  <r>
    <n v="3"/>
    <x v="2"/>
    <x v="4"/>
    <x v="4"/>
    <n v="6173488.0199999996"/>
  </r>
  <r>
    <n v="4"/>
    <x v="3"/>
    <x v="4"/>
    <x v="4"/>
    <n v="16697867.880825698"/>
  </r>
  <r>
    <n v="5"/>
    <x v="4"/>
    <x v="4"/>
    <x v="4"/>
    <n v="-71927.244310001377"/>
  </r>
  <r>
    <n v="6"/>
    <x v="5"/>
    <x v="4"/>
    <x v="4"/>
    <n v="4771094.7618364198"/>
  </r>
  <r>
    <n v="7"/>
    <x v="6"/>
    <x v="4"/>
    <x v="4"/>
    <n v="14313284.285509262"/>
  </r>
  <r>
    <n v="8"/>
    <x v="7"/>
    <x v="4"/>
    <x v="4"/>
    <n v="94426052.125499994"/>
  </r>
  <r>
    <n v="9"/>
    <x v="8"/>
    <x v="4"/>
    <x v="4"/>
    <n v="1.6225367642922761"/>
  </r>
  <r>
    <n v="10"/>
    <x v="9"/>
    <x v="4"/>
    <x v="4"/>
    <n v="124.59472724766603"/>
  </r>
  <r>
    <n v="1"/>
    <x v="0"/>
    <x v="0"/>
    <x v="5"/>
    <n v="720930.29166999995"/>
  </r>
  <r>
    <n v="2"/>
    <x v="1"/>
    <x v="0"/>
    <x v="5"/>
    <n v="16667.859789999999"/>
  </r>
  <r>
    <n v="3"/>
    <x v="2"/>
    <x v="0"/>
    <x v="5"/>
    <n v="253154.07"/>
  </r>
  <r>
    <n v="4"/>
    <x v="3"/>
    <x v="0"/>
    <x v="5"/>
    <n v="453472.19300000003"/>
  </r>
  <r>
    <n v="5"/>
    <x v="4"/>
    <x v="0"/>
    <x v="5"/>
    <n v="-2363.8311200000048"/>
  </r>
  <r>
    <n v="6"/>
    <x v="5"/>
    <x v="0"/>
    <x v="5"/>
    <n v="113181.17544473"/>
  </r>
  <r>
    <n v="7"/>
    <x v="6"/>
    <x v="0"/>
    <x v="5"/>
    <n v="339543.52633418998"/>
  </r>
  <r>
    <n v="8"/>
    <x v="7"/>
    <x v="0"/>
    <x v="5"/>
    <n v="2507786.4097955599"/>
  </r>
  <r>
    <n v="9"/>
    <x v="8"/>
    <x v="0"/>
    <x v="5"/>
    <n v="2.1232337999589377"/>
  </r>
  <r>
    <n v="10"/>
    <x v="9"/>
    <x v="0"/>
    <x v="5"/>
    <n v="128.74767519490513"/>
  </r>
  <r>
    <n v="1"/>
    <x v="0"/>
    <x v="5"/>
    <x v="5"/>
    <n v="95956.153860000006"/>
  </r>
  <r>
    <n v="2"/>
    <x v="1"/>
    <x v="5"/>
    <x v="5"/>
    <n v="1304.71919"/>
  </r>
  <r>
    <n v="3"/>
    <x v="2"/>
    <x v="5"/>
    <x v="5"/>
    <n v="58910.5"/>
  </r>
  <r>
    <n v="4"/>
    <x v="3"/>
    <x v="5"/>
    <x v="5"/>
    <n v="35740.934670000002"/>
  </r>
  <r>
    <n v="5"/>
    <x v="4"/>
    <x v="5"/>
    <x v="5"/>
    <m/>
  </r>
  <r>
    <n v="6"/>
    <x v="5"/>
    <x v="5"/>
    <x v="5"/>
    <n v="9367.4371412925975"/>
  </r>
  <r>
    <n v="7"/>
    <x v="6"/>
    <x v="5"/>
    <x v="5"/>
    <n v="28102.3114238778"/>
  </r>
  <r>
    <n v="8"/>
    <x v="7"/>
    <x v="5"/>
    <x v="5"/>
    <n v="237138.24396703701"/>
  </r>
  <r>
    <n v="9"/>
    <x v="8"/>
    <x v="5"/>
    <x v="5"/>
    <n v="3.4145288767410276"/>
  </r>
  <r>
    <n v="10"/>
    <x v="9"/>
    <x v="5"/>
    <x v="5"/>
    <n v="140.46422553139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n v="1"/>
    <x v="0"/>
    <x v="0"/>
    <x v="0"/>
    <n v="891850.27402000001"/>
  </r>
  <r>
    <n v="2"/>
    <x v="1"/>
    <x v="0"/>
    <x v="0"/>
    <n v="17430.36002"/>
  </r>
  <r>
    <n v="3"/>
    <x v="2"/>
    <x v="0"/>
    <x v="0"/>
    <n v="222571.66"/>
  </r>
  <r>
    <n v="4"/>
    <x v="3"/>
    <x v="0"/>
    <x v="0"/>
    <n v="656549.299"/>
  </r>
  <r>
    <n v="5"/>
    <x v="4"/>
    <x v="0"/>
    <x v="0"/>
    <n v="-4701.0450000000001"/>
  </r>
  <r>
    <n v="6"/>
    <x v="5"/>
    <x v="0"/>
    <x v="0"/>
    <n v="155417.60884504399"/>
  </r>
  <r>
    <n v="7"/>
    <x v="6"/>
    <x v="0"/>
    <x v="0"/>
    <n v="466252.82653513202"/>
  </r>
  <r>
    <n v="8"/>
    <x v="7"/>
    <x v="0"/>
    <x v="0"/>
    <n v="3094497.6875898698"/>
  </r>
  <r>
    <n v="9"/>
    <x v="8"/>
    <x v="0"/>
    <x v="0"/>
    <n v="1.9128040051737882"/>
  </r>
  <r>
    <n v="10"/>
    <x v="9"/>
    <x v="0"/>
    <x v="0"/>
    <n v="128.82051835413105"/>
  </r>
  <r>
    <n v="1"/>
    <x v="0"/>
    <x v="1"/>
    <x v="0"/>
    <n v="12542333.91"/>
  </r>
  <r>
    <n v="2"/>
    <x v="1"/>
    <x v="1"/>
    <x v="0"/>
    <n v="190895.42"/>
  </r>
  <r>
    <n v="3"/>
    <x v="2"/>
    <x v="1"/>
    <x v="0"/>
    <n v="2039975.01"/>
  </r>
  <r>
    <n v="4"/>
    <x v="3"/>
    <x v="1"/>
    <x v="0"/>
    <n v="10353635.810000001"/>
  </r>
  <r>
    <n v="5"/>
    <x v="4"/>
    <x v="1"/>
    <x v="0"/>
    <n v="-42172.33"/>
  </r>
  <r>
    <n v="6"/>
    <x v="5"/>
    <x v="1"/>
    <x v="0"/>
    <n v="2338635.1190740969"/>
  </r>
  <r>
    <n v="7"/>
    <x v="6"/>
    <x v="1"/>
    <x v="0"/>
    <n v="7015905.3572222898"/>
  </r>
  <r>
    <n v="8"/>
    <x v="7"/>
    <x v="1"/>
    <x v="0"/>
    <n v="41470420"/>
  </r>
  <r>
    <n v="9"/>
    <x v="8"/>
    <x v="1"/>
    <x v="0"/>
    <n v="1.7876999861591223"/>
  </r>
  <r>
    <n v="10"/>
    <x v="9"/>
    <x v="1"/>
    <x v="0"/>
    <n v="130.24404843259364"/>
  </r>
  <r>
    <n v="1"/>
    <x v="0"/>
    <x v="2"/>
    <x v="0"/>
    <n v="5055362.8531790003"/>
  </r>
  <r>
    <n v="2"/>
    <x v="1"/>
    <x v="2"/>
    <x v="0"/>
    <n v="101358.21326"/>
  </r>
  <r>
    <n v="3"/>
    <x v="2"/>
    <x v="2"/>
    <x v="0"/>
    <n v="982295.243029"/>
  </r>
  <r>
    <n v="4"/>
    <x v="3"/>
    <x v="2"/>
    <x v="0"/>
    <n v="3982145.87188"/>
  </r>
  <r>
    <n v="5"/>
    <x v="4"/>
    <x v="2"/>
    <x v="0"/>
    <n v="-10436.474990000725"/>
  </r>
  <r>
    <n v="6"/>
    <x v="5"/>
    <x v="2"/>
    <x v="0"/>
    <n v="1061707.3701846667"/>
  </r>
  <r>
    <n v="7"/>
    <x v="6"/>
    <x v="2"/>
    <x v="0"/>
    <n v="3185122.1105539999"/>
  </r>
  <r>
    <n v="8"/>
    <x v="7"/>
    <x v="2"/>
    <x v="0"/>
    <n v="21364197.119410999"/>
  </r>
  <r>
    <n v="9"/>
    <x v="8"/>
    <x v="2"/>
    <x v="0"/>
    <n v="1.587180232879581"/>
  </r>
  <r>
    <n v="10"/>
    <x v="9"/>
    <x v="2"/>
    <x v="0"/>
    <n v="123.66277948533725"/>
  </r>
  <r>
    <n v="1"/>
    <x v="0"/>
    <x v="3"/>
    <x v="0"/>
    <n v="11516779.516762899"/>
  </r>
  <r>
    <n v="2"/>
    <x v="1"/>
    <x v="3"/>
    <x v="0"/>
    <n v="129795.13179"/>
  </r>
  <r>
    <n v="3"/>
    <x v="2"/>
    <x v="3"/>
    <x v="0"/>
    <n v="1393129.9759998999"/>
  </r>
  <r>
    <n v="4"/>
    <x v="3"/>
    <x v="3"/>
    <x v="0"/>
    <n v="9995293.0335823093"/>
  </r>
  <r>
    <n v="5"/>
    <x v="4"/>
    <x v="3"/>
    <x v="0"/>
    <n v="-1438.6246093101502"/>
  </r>
  <r>
    <n v="6"/>
    <x v="5"/>
    <x v="3"/>
    <x v="0"/>
    <n v="2244815.6007087664"/>
  </r>
  <r>
    <n v="7"/>
    <x v="6"/>
    <x v="3"/>
    <x v="0"/>
    <n v="6734446.8021262996"/>
  </r>
  <r>
    <n v="8"/>
    <x v="7"/>
    <x v="3"/>
    <x v="0"/>
    <n v="39311796.097680002"/>
  </r>
  <r>
    <n v="9"/>
    <x v="8"/>
    <x v="3"/>
    <x v="0"/>
    <n v="1.7101300010457652"/>
  </r>
  <r>
    <n v="10"/>
    <x v="9"/>
    <x v="3"/>
    <x v="0"/>
    <n v="129.29598914317367"/>
  </r>
  <r>
    <n v="1"/>
    <x v="0"/>
    <x v="4"/>
    <x v="0"/>
    <n v="30006326.553961899"/>
  </r>
  <r>
    <n v="2"/>
    <x v="1"/>
    <x v="4"/>
    <x v="0"/>
    <n v="439479.12507000001"/>
  </r>
  <r>
    <n v="3"/>
    <x v="2"/>
    <x v="4"/>
    <x v="0"/>
    <n v="4637971.8890289003"/>
  </r>
  <r>
    <n v="4"/>
    <x v="3"/>
    <x v="4"/>
    <x v="0"/>
    <n v="24987624.014462311"/>
  </r>
  <r>
    <n v="5"/>
    <x v="4"/>
    <x v="4"/>
    <x v="0"/>
    <n v="-58748.474599311827"/>
  </r>
  <r>
    <n v="6"/>
    <x v="5"/>
    <x v="4"/>
    <x v="0"/>
    <n v="5800575.6988125732"/>
  </r>
  <r>
    <n v="7"/>
    <x v="6"/>
    <x v="4"/>
    <x v="0"/>
    <n v="17401727.096437722"/>
  </r>
  <r>
    <n v="8"/>
    <x v="7"/>
    <x v="4"/>
    <x v="0"/>
    <n v="105240910.90468088"/>
  </r>
  <r>
    <n v="9"/>
    <x v="8"/>
    <x v="4"/>
    <x v="0"/>
    <n v="1.724330371788467"/>
  </r>
  <r>
    <n v="10"/>
    <x v="9"/>
    <x v="4"/>
    <x v="0"/>
    <n v="128.51203614261692"/>
  </r>
  <r>
    <n v="1"/>
    <x v="0"/>
    <x v="0"/>
    <x v="1"/>
    <n v="665669.63289000001"/>
  </r>
  <r>
    <n v="2"/>
    <x v="1"/>
    <x v="0"/>
    <x v="1"/>
    <n v="16958.66547"/>
  </r>
  <r>
    <n v="3"/>
    <x v="2"/>
    <x v="0"/>
    <x v="1"/>
    <n v="226337.92000000001"/>
  </r>
  <r>
    <n v="4"/>
    <x v="3"/>
    <x v="0"/>
    <x v="1"/>
    <n v="426254.80800000002"/>
  </r>
  <r>
    <n v="5"/>
    <x v="4"/>
    <x v="0"/>
    <x v="1"/>
    <n v="-3881.7605800000429"/>
  </r>
  <r>
    <n v="6"/>
    <x v="5"/>
    <x v="0"/>
    <x v="1"/>
    <n v="122338.76627611333"/>
  </r>
  <r>
    <n v="7"/>
    <x v="6"/>
    <x v="0"/>
    <x v="1"/>
    <n v="367016.29882834002"/>
  </r>
  <r>
    <n v="8"/>
    <x v="7"/>
    <x v="0"/>
    <x v="1"/>
    <n v="2976871.2971217199"/>
  </r>
  <r>
    <n v="9"/>
    <x v="8"/>
    <x v="0"/>
    <x v="1"/>
    <n v="1.8137331639359848"/>
  </r>
  <r>
    <n v="10"/>
    <x v="9"/>
    <x v="0"/>
    <x v="1"/>
    <n v="122.36138436799816"/>
  </r>
  <r>
    <n v="1"/>
    <x v="0"/>
    <x v="1"/>
    <x v="1"/>
    <n v="9648890.1034597103"/>
  </r>
  <r>
    <n v="2"/>
    <x v="1"/>
    <x v="1"/>
    <x v="1"/>
    <n v="187413.05612998197"/>
  </r>
  <r>
    <n v="3"/>
    <x v="2"/>
    <x v="1"/>
    <x v="1"/>
    <n v="753690.39279800002"/>
  </r>
  <r>
    <n v="4"/>
    <x v="3"/>
    <x v="1"/>
    <x v="1"/>
    <n v="8753502.6979817301"/>
  </r>
  <r>
    <n v="5"/>
    <x v="4"/>
    <x v="1"/>
    <x v="1"/>
    <n v="-45716.043450000761"/>
  </r>
  <r>
    <n v="6"/>
    <x v="5"/>
    <x v="1"/>
    <x v="1"/>
    <n v="1992047.6487186698"/>
  </r>
  <r>
    <n v="7"/>
    <x v="6"/>
    <x v="1"/>
    <x v="1"/>
    <n v="5976142.94615601"/>
  </r>
  <r>
    <n v="8"/>
    <x v="7"/>
    <x v="1"/>
    <x v="1"/>
    <n v="40222704"/>
  </r>
  <r>
    <n v="9"/>
    <x v="8"/>
    <x v="1"/>
    <x v="1"/>
    <n v="1.6145681571532848"/>
  </r>
  <r>
    <n v="10"/>
    <x v="9"/>
    <x v="1"/>
    <x v="1"/>
    <n v="123.98866596203904"/>
  </r>
  <r>
    <n v="1"/>
    <x v="0"/>
    <x v="2"/>
    <x v="1"/>
    <n v="4002926.2913341699"/>
  </r>
  <r>
    <n v="2"/>
    <x v="1"/>
    <x v="2"/>
    <x v="1"/>
    <n v="101355.93391041904"/>
  </r>
  <r>
    <n v="3"/>
    <x v="2"/>
    <x v="2"/>
    <x v="1"/>
    <n v="690116.89461784903"/>
  </r>
  <r>
    <n v="4"/>
    <x v="3"/>
    <x v="2"/>
    <x v="1"/>
    <n v="3223998.7629259001"/>
  </r>
  <r>
    <n v="5"/>
    <x v="4"/>
    <x v="2"/>
    <x v="1"/>
    <n v="-12545.300119997979"/>
  </r>
  <r>
    <n v="6"/>
    <x v="5"/>
    <x v="2"/>
    <x v="1"/>
    <n v="941531.7697433331"/>
  </r>
  <r>
    <n v="7"/>
    <x v="6"/>
    <x v="2"/>
    <x v="1"/>
    <n v="2824595.3092299993"/>
  </r>
  <r>
    <n v="8"/>
    <x v="7"/>
    <x v="2"/>
    <x v="1"/>
    <n v="20620691.5983085"/>
  </r>
  <r>
    <n v="9"/>
    <x v="8"/>
    <x v="2"/>
    <x v="1"/>
    <n v="1.4171680729815379"/>
  </r>
  <r>
    <n v="10"/>
    <x v="9"/>
    <x v="2"/>
    <x v="1"/>
    <n v="119.41218252671277"/>
  </r>
  <r>
    <n v="1"/>
    <x v="0"/>
    <x v="3"/>
    <x v="1"/>
    <n v="8817842.8024029005"/>
  </r>
  <r>
    <n v="2"/>
    <x v="1"/>
    <x v="3"/>
    <x v="1"/>
    <n v="126693.64139"/>
  </r>
  <r>
    <n v="3"/>
    <x v="2"/>
    <x v="3"/>
    <x v="1"/>
    <n v="337997.43981990003"/>
  </r>
  <r>
    <n v="4"/>
    <x v="3"/>
    <x v="3"/>
    <x v="1"/>
    <n v="8354587.3511822997"/>
  </r>
  <r>
    <n v="5"/>
    <x v="4"/>
    <x v="3"/>
    <x v="1"/>
    <n v="-1435.6299892988204"/>
  </r>
  <r>
    <n v="6"/>
    <x v="5"/>
    <x v="3"/>
    <x v="1"/>
    <n v="1696629.0509341336"/>
  </r>
  <r>
    <n v="7"/>
    <x v="6"/>
    <x v="3"/>
    <x v="1"/>
    <n v="5089887.1528024003"/>
  </r>
  <r>
    <n v="8"/>
    <x v="7"/>
    <x v="3"/>
    <x v="1"/>
    <n v="37536495.185369998"/>
  </r>
  <r>
    <n v="9"/>
    <x v="8"/>
    <x v="3"/>
    <x v="1"/>
    <n v="1.7324240278191541"/>
  </r>
  <r>
    <n v="10"/>
    <x v="9"/>
    <x v="3"/>
    <x v="1"/>
    <n v="123.49138554054373"/>
  </r>
  <r>
    <n v="1"/>
    <x v="0"/>
    <x v="4"/>
    <x v="1"/>
    <n v="23135328.830086779"/>
  </r>
  <r>
    <n v="2"/>
    <x v="1"/>
    <x v="4"/>
    <x v="1"/>
    <n v="432421.29690040107"/>
  </r>
  <r>
    <n v="3"/>
    <x v="2"/>
    <x v="4"/>
    <x v="1"/>
    <n v="2008142.6472357488"/>
  </r>
  <r>
    <n v="4"/>
    <x v="3"/>
    <x v="4"/>
    <x v="1"/>
    <n v="20758343.620089926"/>
  </r>
  <r>
    <n v="5"/>
    <x v="4"/>
    <x v="4"/>
    <x v="1"/>
    <n v="-63578.734139297485"/>
  </r>
  <r>
    <n v="6"/>
    <x v="5"/>
    <x v="4"/>
    <x v="1"/>
    <n v="4752547.2356722495"/>
  </r>
  <r>
    <n v="7"/>
    <x v="6"/>
    <x v="4"/>
    <x v="1"/>
    <n v="14257641.707016751"/>
  </r>
  <r>
    <n v="8"/>
    <x v="7"/>
    <x v="4"/>
    <x v="1"/>
    <n v="101356762.08080022"/>
  </r>
  <r>
    <n v="9"/>
    <x v="8"/>
    <x v="4"/>
    <x v="1"/>
    <n v="1.6226616789437884"/>
  </r>
  <r>
    <n v="10"/>
    <x v="9"/>
    <x v="4"/>
    <x v="1"/>
    <n v="122.82563921255063"/>
  </r>
  <r>
    <n v="1"/>
    <x v="0"/>
    <x v="0"/>
    <x v="2"/>
    <n v="820489.34346"/>
  </r>
  <r>
    <n v="2"/>
    <x v="1"/>
    <x v="0"/>
    <x v="2"/>
    <n v="17528.26902"/>
  </r>
  <r>
    <n v="3"/>
    <x v="2"/>
    <x v="0"/>
    <x v="2"/>
    <n v="224338.1"/>
  </r>
  <r>
    <n v="4"/>
    <x v="3"/>
    <x v="0"/>
    <x v="2"/>
    <n v="583418.36499999999"/>
  </r>
  <r>
    <n v="5"/>
    <x v="4"/>
    <x v="0"/>
    <x v="2"/>
    <n v="-4795.3905599999425"/>
  </r>
  <r>
    <n v="6"/>
    <x v="5"/>
    <x v="0"/>
    <x v="2"/>
    <n v="138541.05327732803"/>
  </r>
  <r>
    <n v="7"/>
    <x v="6"/>
    <x v="0"/>
    <x v="2"/>
    <n v="415623.15983198403"/>
  </r>
  <r>
    <n v="8"/>
    <x v="7"/>
    <x v="0"/>
    <x v="2"/>
    <n v="3012965.0910667102"/>
  </r>
  <r>
    <n v="9"/>
    <x v="8"/>
    <x v="0"/>
    <x v="2"/>
    <n v="1.9741184389043274"/>
  </r>
  <r>
    <n v="10"/>
    <x v="9"/>
    <x v="0"/>
    <x v="2"/>
    <n v="127.23195651661247"/>
  </r>
  <r>
    <n v="1"/>
    <x v="0"/>
    <x v="1"/>
    <x v="2"/>
    <n v="10791827.904505"/>
  </r>
  <r>
    <n v="2"/>
    <x v="1"/>
    <x v="1"/>
    <x v="2"/>
    <n v="182933.66720997417"/>
  </r>
  <r>
    <n v="3"/>
    <x v="2"/>
    <x v="1"/>
    <x v="2"/>
    <n v="1572916.7273999997"/>
  </r>
  <r>
    <n v="4"/>
    <x v="3"/>
    <x v="1"/>
    <x v="2"/>
    <n v="9084155.1746850107"/>
  </r>
  <r>
    <n v="5"/>
    <x v="4"/>
    <x v="1"/>
    <x v="2"/>
    <n v="-48177.664789985654"/>
  </r>
  <r>
    <n v="6"/>
    <x v="5"/>
    <x v="1"/>
    <x v="2"/>
    <n v="2204889.2064256864"/>
  </r>
  <r>
    <n v="7"/>
    <x v="6"/>
    <x v="1"/>
    <x v="2"/>
    <n v="6614667.6192770591"/>
  </r>
  <r>
    <n v="8"/>
    <x v="7"/>
    <x v="1"/>
    <x v="2"/>
    <n v="40548163"/>
  </r>
  <r>
    <n v="9"/>
    <x v="8"/>
    <x v="1"/>
    <x v="2"/>
    <n v="1.6314996498167924"/>
  </r>
  <r>
    <n v="10"/>
    <x v="9"/>
    <x v="1"/>
    <x v="2"/>
    <n v="126.61483802485701"/>
  </r>
  <r>
    <n v="1"/>
    <x v="0"/>
    <x v="2"/>
    <x v="2"/>
    <n v="5081776.6074590003"/>
  </r>
  <r>
    <n v="2"/>
    <x v="1"/>
    <x v="2"/>
    <x v="2"/>
    <n v="101353.7816"/>
  </r>
  <r>
    <n v="3"/>
    <x v="2"/>
    <x v="2"/>
    <x v="2"/>
    <n v="1037351.332369"/>
  </r>
  <r>
    <n v="4"/>
    <x v="3"/>
    <x v="2"/>
    <x v="2"/>
    <n v="3954027.2338800002"/>
  </r>
  <r>
    <n v="5"/>
    <x v="4"/>
    <x v="2"/>
    <x v="2"/>
    <n v="-10955.740389999866"/>
  </r>
  <r>
    <n v="6"/>
    <x v="5"/>
    <x v="2"/>
    <x v="2"/>
    <n v="1077796.6099120334"/>
  </r>
  <r>
    <n v="7"/>
    <x v="6"/>
    <x v="2"/>
    <x v="2"/>
    <n v="3233389.8297361"/>
  </r>
  <r>
    <n v="8"/>
    <x v="7"/>
    <x v="2"/>
    <x v="2"/>
    <n v="20804247.086410999"/>
  </r>
  <r>
    <n v="9"/>
    <x v="8"/>
    <x v="2"/>
    <x v="2"/>
    <n v="1.571656025117689"/>
  </r>
  <r>
    <n v="10"/>
    <x v="9"/>
    <x v="2"/>
    <x v="2"/>
    <n v="124.42663070839191"/>
  </r>
  <r>
    <n v="1"/>
    <x v="0"/>
    <x v="3"/>
    <x v="2"/>
    <n v="11646276.8892758"/>
  </r>
  <r>
    <n v="2"/>
    <x v="1"/>
    <x v="3"/>
    <x v="2"/>
    <n v="136506.4491998"/>
  </r>
  <r>
    <n v="3"/>
    <x v="2"/>
    <x v="3"/>
    <x v="2"/>
    <n v="790324.05247"/>
  </r>
  <r>
    <n v="4"/>
    <x v="3"/>
    <x v="3"/>
    <x v="2"/>
    <n v="10721541.497685401"/>
  </r>
  <r>
    <n v="5"/>
    <x v="4"/>
    <x v="3"/>
    <x v="2"/>
    <n v="-2095.1100793991091"/>
  </r>
  <r>
    <n v="6"/>
    <x v="5"/>
    <x v="3"/>
    <x v="2"/>
    <n v="2211164.2349515334"/>
  </r>
  <r>
    <n v="7"/>
    <x v="6"/>
    <x v="3"/>
    <x v="2"/>
    <n v="6633492.7048546001"/>
  </r>
  <r>
    <n v="8"/>
    <x v="7"/>
    <x v="3"/>
    <x v="2"/>
    <n v="37798423.752630003"/>
  </r>
  <r>
    <n v="9"/>
    <x v="8"/>
    <x v="3"/>
    <x v="2"/>
    <n v="1.7556779523934181"/>
  </r>
  <r>
    <n v="10"/>
    <x v="9"/>
    <x v="3"/>
    <x v="2"/>
    <n v="130.81154115180652"/>
  </r>
  <r>
    <n v="1"/>
    <x v="0"/>
    <x v="4"/>
    <x v="2"/>
    <n v="28340370.744699799"/>
  </r>
  <r>
    <n v="2"/>
    <x v="1"/>
    <x v="4"/>
    <x v="2"/>
    <n v="438322.16702977417"/>
  </r>
  <r>
    <n v="3"/>
    <x v="2"/>
    <x v="4"/>
    <x v="2"/>
    <n v="3624930.2122390005"/>
  </r>
  <r>
    <n v="4"/>
    <x v="3"/>
    <x v="4"/>
    <x v="2"/>
    <n v="24343142.271250412"/>
  </r>
  <r>
    <n v="5"/>
    <x v="4"/>
    <x v="4"/>
    <x v="2"/>
    <n v="-66023.905819389343"/>
  </r>
  <r>
    <n v="6"/>
    <x v="5"/>
    <x v="4"/>
    <x v="2"/>
    <n v="5632391.1045665806"/>
  </r>
  <r>
    <n v="7"/>
    <x v="6"/>
    <x v="4"/>
    <x v="2"/>
    <n v="16897173.313699745"/>
  </r>
  <r>
    <n v="8"/>
    <x v="7"/>
    <x v="4"/>
    <x v="2"/>
    <n v="102163798.93010771"/>
  </r>
  <r>
    <n v="9"/>
    <x v="8"/>
    <x v="4"/>
    <x v="2"/>
    <n v="1.6772255464600248"/>
  </r>
  <r>
    <n v="10"/>
    <x v="9"/>
    <x v="4"/>
    <x v="2"/>
    <n v="127.74013010625028"/>
  </r>
  <r>
    <n v="1"/>
    <x v="0"/>
    <x v="0"/>
    <x v="3"/>
    <n v="789456.09317000001"/>
  </r>
  <r>
    <n v="2"/>
    <x v="1"/>
    <x v="0"/>
    <x v="3"/>
    <n v="17000.156609999998"/>
  </r>
  <r>
    <n v="3"/>
    <x v="2"/>
    <x v="0"/>
    <x v="3"/>
    <n v="313225.17"/>
  </r>
  <r>
    <n v="4"/>
    <x v="3"/>
    <x v="0"/>
    <x v="3"/>
    <n v="462722.21500000003"/>
  </r>
  <r>
    <n v="5"/>
    <x v="4"/>
    <x v="0"/>
    <x v="3"/>
    <n v="-3491.4484400000574"/>
  </r>
  <r>
    <n v="6"/>
    <x v="5"/>
    <x v="0"/>
    <x v="3"/>
    <n v="113515.06070952967"/>
  </r>
  <r>
    <n v="7"/>
    <x v="6"/>
    <x v="0"/>
    <x v="3"/>
    <n v="340545.18212858902"/>
  </r>
  <r>
    <n v="8"/>
    <x v="7"/>
    <x v="0"/>
    <x v="3"/>
    <n v="2910652.0403842898"/>
  </r>
  <r>
    <n v="9"/>
    <x v="8"/>
    <x v="0"/>
    <x v="3"/>
    <n v="2.3182124857426505"/>
  </r>
  <r>
    <n v="10"/>
    <x v="9"/>
    <x v="0"/>
    <x v="3"/>
    <n v="127.12299794742106"/>
  </r>
  <r>
    <n v="1"/>
    <x v="0"/>
    <x v="1"/>
    <x v="3"/>
    <n v="9772328.8790000007"/>
  </r>
  <r>
    <n v="2"/>
    <x v="1"/>
    <x v="1"/>
    <x v="3"/>
    <n v="178582.48"/>
  </r>
  <r>
    <n v="3"/>
    <x v="2"/>
    <x v="1"/>
    <x v="3"/>
    <n v="2291228.2689999999"/>
  </r>
  <r>
    <n v="4"/>
    <x v="3"/>
    <x v="1"/>
    <x v="3"/>
    <n v="7351416.9299999997"/>
  </r>
  <r>
    <n v="5"/>
    <x v="4"/>
    <x v="1"/>
    <x v="3"/>
    <n v="-48898.8"/>
  </r>
  <r>
    <n v="6"/>
    <x v="5"/>
    <x v="1"/>
    <x v="3"/>
    <n v="2039129.31719167"/>
  </r>
  <r>
    <n v="7"/>
    <x v="6"/>
    <x v="1"/>
    <x v="3"/>
    <n v="6117387.9515750101"/>
  </r>
  <r>
    <n v="8"/>
    <x v="7"/>
    <x v="1"/>
    <x v="3"/>
    <n v="39142144"/>
  </r>
  <r>
    <n v="9"/>
    <x v="8"/>
    <x v="1"/>
    <x v="3"/>
    <n v="1.5974675721659883"/>
  </r>
  <r>
    <n v="10"/>
    <x v="9"/>
    <x v="1"/>
    <x v="3"/>
    <n v="124.96625856519255"/>
  </r>
  <r>
    <n v="1"/>
    <x v="0"/>
    <x v="2"/>
    <x v="3"/>
    <n v="4630642.0834424999"/>
  </r>
  <r>
    <n v="2"/>
    <x v="1"/>
    <x v="2"/>
    <x v="3"/>
    <n v="101351.18395559983"/>
  </r>
  <r>
    <n v="3"/>
    <x v="2"/>
    <x v="2"/>
    <x v="3"/>
    <n v="1086496.4841252"/>
  </r>
  <r>
    <n v="4"/>
    <x v="3"/>
    <x v="2"/>
    <x v="3"/>
    <n v="3459067.5785217001"/>
  </r>
  <r>
    <n v="5"/>
    <x v="4"/>
    <x v="2"/>
    <x v="3"/>
    <n v="-16273.163159999847"/>
  </r>
  <r>
    <n v="6"/>
    <x v="5"/>
    <x v="2"/>
    <x v="3"/>
    <n v="1010009.9180242665"/>
  </r>
  <r>
    <n v="7"/>
    <x v="6"/>
    <x v="2"/>
    <x v="3"/>
    <n v="3030029.7540727998"/>
  </r>
  <r>
    <n v="8"/>
    <x v="7"/>
    <x v="2"/>
    <x v="3"/>
    <n v="19986589.178778499"/>
  </r>
  <r>
    <n v="9"/>
    <x v="8"/>
    <x v="2"/>
    <x v="3"/>
    <n v="1.52824970686121"/>
  </r>
  <r>
    <n v="10"/>
    <x v="9"/>
    <x v="2"/>
    <x v="3"/>
    <n v="123.16874601274768"/>
  </r>
  <r>
    <n v="1"/>
    <x v="0"/>
    <x v="3"/>
    <x v="3"/>
    <n v="10992328.882999999"/>
  </r>
  <r>
    <n v="2"/>
    <x v="1"/>
    <x v="3"/>
    <x v="3"/>
    <n v="133299.185"/>
  </r>
  <r>
    <n v="3"/>
    <x v="2"/>
    <x v="3"/>
    <x v="3"/>
    <n v="1193908.96"/>
  </r>
  <r>
    <n v="4"/>
    <x v="3"/>
    <x v="3"/>
    <x v="3"/>
    <n v="9667337.2960000001"/>
  </r>
  <r>
    <n v="5"/>
    <x v="4"/>
    <x v="3"/>
    <x v="3"/>
    <n v="-2216.558"/>
  </r>
  <r>
    <n v="6"/>
    <x v="5"/>
    <x v="3"/>
    <x v="3"/>
    <n v="1979093.3957322333"/>
  </r>
  <r>
    <n v="7"/>
    <x v="6"/>
    <x v="3"/>
    <x v="3"/>
    <n v="5937280.1871966999"/>
  </r>
  <r>
    <n v="8"/>
    <x v="7"/>
    <x v="3"/>
    <x v="3"/>
    <n v="36402523.386229999"/>
  </r>
  <r>
    <n v="9"/>
    <x v="8"/>
    <x v="3"/>
    <x v="3"/>
    <n v="1.8514081425202289"/>
  </r>
  <r>
    <n v="10"/>
    <x v="9"/>
    <x v="3"/>
    <x v="3"/>
    <n v="130.1966123786849"/>
  </r>
  <r>
    <n v="1"/>
    <x v="0"/>
    <x v="4"/>
    <x v="3"/>
    <n v="26184755.938612502"/>
  </r>
  <r>
    <n v="2"/>
    <x v="1"/>
    <x v="4"/>
    <x v="3"/>
    <n v="430233.00556559989"/>
  </r>
  <r>
    <n v="3"/>
    <x v="2"/>
    <x v="4"/>
    <x v="3"/>
    <n v="4884858.8831251999"/>
  </r>
  <r>
    <n v="4"/>
    <x v="3"/>
    <x v="4"/>
    <x v="3"/>
    <n v="20940544.019521698"/>
  </r>
  <r>
    <n v="5"/>
    <x v="4"/>
    <x v="4"/>
    <x v="3"/>
    <n v="-70879.969599998469"/>
  </r>
  <r>
    <n v="6"/>
    <x v="5"/>
    <x v="4"/>
    <x v="3"/>
    <n v="5141747.6916576996"/>
  </r>
  <r>
    <n v="7"/>
    <x v="6"/>
    <x v="4"/>
    <x v="3"/>
    <n v="15425243.074973099"/>
  </r>
  <r>
    <n v="8"/>
    <x v="7"/>
    <x v="4"/>
    <x v="3"/>
    <n v="98441908.605392799"/>
  </r>
  <r>
    <n v="9"/>
    <x v="8"/>
    <x v="4"/>
    <x v="3"/>
    <n v="1.6975263087488279"/>
  </r>
  <r>
    <n v="10"/>
    <x v="9"/>
    <x v="4"/>
    <x v="3"/>
    <n v="126.59919571813143"/>
  </r>
  <r>
    <n v="1"/>
    <x v="0"/>
    <x v="0"/>
    <x v="4"/>
    <n v="662716.59308000002"/>
  </r>
  <r>
    <n v="2"/>
    <x v="1"/>
    <x v="0"/>
    <x v="4"/>
    <n v="17219.31479"/>
  </r>
  <r>
    <n v="3"/>
    <x v="2"/>
    <x v="0"/>
    <x v="4"/>
    <n v="275550.65999999997"/>
  </r>
  <r>
    <n v="4"/>
    <x v="3"/>
    <x v="0"/>
    <x v="4"/>
    <n v="373685.91399999999"/>
  </r>
  <r>
    <n v="5"/>
    <x v="4"/>
    <x v="0"/>
    <x v="4"/>
    <n v="-3739.2957099999189"/>
  </r>
  <r>
    <n v="6"/>
    <x v="5"/>
    <x v="0"/>
    <x v="4"/>
    <n v="96514.095969271671"/>
  </r>
  <r>
    <n v="7"/>
    <x v="6"/>
    <x v="0"/>
    <x v="4"/>
    <n v="289542.28790781501"/>
  </r>
  <r>
    <n v="8"/>
    <x v="7"/>
    <x v="0"/>
    <x v="4"/>
    <n v="2529639.0299999998"/>
  </r>
  <r>
    <n v="9"/>
    <x v="8"/>
    <x v="0"/>
    <x v="4"/>
    <n v="2.2888421510677461"/>
  </r>
  <r>
    <n v="10"/>
    <x v="9"/>
    <x v="0"/>
    <x v="4"/>
    <n v="126.19806957516779"/>
  </r>
  <r>
    <n v="1"/>
    <x v="0"/>
    <x v="5"/>
    <x v="4"/>
    <n v="89709.524000000005"/>
  </r>
  <r>
    <n v="2"/>
    <x v="1"/>
    <x v="5"/>
    <x v="4"/>
    <n v="1304.71919"/>
  </r>
  <r>
    <n v="3"/>
    <x v="2"/>
    <x v="5"/>
    <x v="4"/>
    <n v="56284"/>
  </r>
  <r>
    <n v="4"/>
    <x v="3"/>
    <x v="5"/>
    <x v="4"/>
    <n v="32120.804810000001"/>
  </r>
  <r>
    <n v="5"/>
    <x v="4"/>
    <x v="5"/>
    <x v="4"/>
    <m/>
  </r>
  <r>
    <n v="6"/>
    <x v="5"/>
    <x v="5"/>
    <x v="4"/>
    <n v="9220.9785536229665"/>
  </r>
  <r>
    <n v="7"/>
    <x v="6"/>
    <x v="5"/>
    <x v="4"/>
    <n v="27662.935660868901"/>
  </r>
  <r>
    <n v="8"/>
    <x v="7"/>
    <x v="5"/>
    <x v="4"/>
    <n v="240085.3585"/>
  </r>
  <r>
    <n v="9"/>
    <x v="8"/>
    <x v="5"/>
    <x v="4"/>
    <n v="3.242950245765138"/>
  </r>
  <r>
    <n v="10"/>
    <x v="9"/>
    <x v="5"/>
    <x v="4"/>
    <n v="137.3656788404279"/>
  </r>
  <r>
    <n v="1"/>
    <x v="0"/>
    <x v="1"/>
    <x v="4"/>
    <n v="8917746.5943956804"/>
  </r>
  <r>
    <n v="2"/>
    <x v="1"/>
    <x v="1"/>
    <x v="4"/>
    <n v="174052.29303998177"/>
  </r>
  <r>
    <n v="3"/>
    <x v="2"/>
    <x v="1"/>
    <x v="4"/>
    <n v="3043613.6779999998"/>
  </r>
  <r>
    <n v="4"/>
    <x v="3"/>
    <x v="1"/>
    <x v="4"/>
    <n v="5750542.4230757002"/>
  </r>
  <r>
    <n v="5"/>
    <x v="4"/>
    <x v="1"/>
    <x v="4"/>
    <n v="-50461.799720002171"/>
  </r>
  <r>
    <n v="6"/>
    <x v="5"/>
    <x v="1"/>
    <x v="4"/>
    <n v="1863991.0669215764"/>
  </r>
  <r>
    <n v="7"/>
    <x v="6"/>
    <x v="1"/>
    <x v="4"/>
    <n v="5591973.2007647296"/>
  </r>
  <r>
    <n v="8"/>
    <x v="7"/>
    <x v="1"/>
    <x v="4"/>
    <n v="37556046"/>
  </r>
  <r>
    <n v="9"/>
    <x v="8"/>
    <x v="1"/>
    <x v="4"/>
    <n v="1.5947405815850717"/>
  </r>
  <r>
    <n v="10"/>
    <x v="9"/>
    <x v="1"/>
    <x v="4"/>
    <n v="123.74516900526662"/>
  </r>
  <r>
    <n v="1"/>
    <x v="0"/>
    <x v="2"/>
    <x v="4"/>
    <n v="3935122.8095300002"/>
  </r>
  <r>
    <n v="2"/>
    <x v="1"/>
    <x v="2"/>
    <x v="4"/>
    <n v="101348.58747"/>
  </r>
  <r>
    <n v="3"/>
    <x v="2"/>
    <x v="2"/>
    <x v="4"/>
    <n v="1312093.122"/>
  </r>
  <r>
    <n v="4"/>
    <x v="3"/>
    <x v="2"/>
    <x v="4"/>
    <n v="2537130.3789400002"/>
  </r>
  <r>
    <n v="5"/>
    <x v="4"/>
    <x v="2"/>
    <x v="4"/>
    <n v="-15449.278879999638"/>
  </r>
  <r>
    <n v="6"/>
    <x v="5"/>
    <x v="2"/>
    <x v="4"/>
    <n v="810429.3653008166"/>
  </r>
  <r>
    <n v="7"/>
    <x v="6"/>
    <x v="2"/>
    <x v="4"/>
    <n v="2431288.0959024499"/>
  </r>
  <r>
    <n v="8"/>
    <x v="7"/>
    <x v="2"/>
    <x v="4"/>
    <n v="19082824.715999998"/>
  </r>
  <r>
    <n v="9"/>
    <x v="8"/>
    <x v="2"/>
    <x v="4"/>
    <n v="1.6185341491047585"/>
  </r>
  <r>
    <n v="10"/>
    <x v="9"/>
    <x v="2"/>
    <x v="4"/>
    <n v="120.62128048700565"/>
  </r>
  <r>
    <n v="1"/>
    <x v="0"/>
    <x v="3"/>
    <x v="4"/>
    <n v="9618534.4499999993"/>
  </r>
  <r>
    <n v="2"/>
    <x v="1"/>
    <x v="3"/>
    <x v="4"/>
    <n v="130476.4"/>
  </r>
  <r>
    <n v="3"/>
    <x v="2"/>
    <x v="3"/>
    <x v="4"/>
    <n v="1485946.56"/>
  </r>
  <r>
    <n v="4"/>
    <x v="3"/>
    <x v="3"/>
    <x v="4"/>
    <n v="8004388.3600000003"/>
  </r>
  <r>
    <n v="5"/>
    <x v="4"/>
    <x v="3"/>
    <x v="4"/>
    <n v="-2276.87"/>
  </r>
  <r>
    <n v="6"/>
    <x v="5"/>
    <x v="3"/>
    <x v="4"/>
    <n v="1990939.2550911331"/>
  </r>
  <r>
    <n v="7"/>
    <x v="6"/>
    <x v="3"/>
    <x v="4"/>
    <n v="5972817.7652733997"/>
  </r>
  <r>
    <n v="8"/>
    <x v="7"/>
    <x v="3"/>
    <x v="4"/>
    <n v="35017457.020999998"/>
  </r>
  <r>
    <n v="9"/>
    <x v="8"/>
    <x v="3"/>
    <x v="4"/>
    <n v="1.6103847175654993"/>
  </r>
  <r>
    <n v="10"/>
    <x v="9"/>
    <x v="3"/>
    <x v="4"/>
    <n v="127.46782681629838"/>
  </r>
  <r>
    <n v="1"/>
    <x v="0"/>
    <x v="4"/>
    <x v="4"/>
    <n v="23223829.971005682"/>
  </r>
  <r>
    <n v="2"/>
    <x v="1"/>
    <x v="4"/>
    <x v="4"/>
    <n v="424401.31448998186"/>
  </r>
  <r>
    <n v="3"/>
    <x v="2"/>
    <x v="4"/>
    <x v="4"/>
    <n v="6173488.0199999996"/>
  </r>
  <r>
    <n v="4"/>
    <x v="3"/>
    <x v="4"/>
    <x v="4"/>
    <n v="16697867.880825698"/>
  </r>
  <r>
    <n v="5"/>
    <x v="4"/>
    <x v="4"/>
    <x v="4"/>
    <n v="-71927.244310001377"/>
  </r>
  <r>
    <n v="6"/>
    <x v="5"/>
    <x v="4"/>
    <x v="4"/>
    <n v="4771094.7618364198"/>
  </r>
  <r>
    <n v="7"/>
    <x v="6"/>
    <x v="4"/>
    <x v="4"/>
    <n v="14313284.285509262"/>
  </r>
  <r>
    <n v="8"/>
    <x v="7"/>
    <x v="4"/>
    <x v="4"/>
    <n v="94426052.125499994"/>
  </r>
  <r>
    <n v="9"/>
    <x v="8"/>
    <x v="4"/>
    <x v="4"/>
    <n v="1.6225367642922761"/>
  </r>
  <r>
    <n v="10"/>
    <x v="9"/>
    <x v="4"/>
    <x v="4"/>
    <n v="124.59472724766603"/>
  </r>
  <r>
    <n v="1"/>
    <x v="0"/>
    <x v="0"/>
    <x v="5"/>
    <n v="720930.29166999995"/>
  </r>
  <r>
    <n v="2"/>
    <x v="1"/>
    <x v="0"/>
    <x v="5"/>
    <n v="16667.859789999999"/>
  </r>
  <r>
    <n v="3"/>
    <x v="2"/>
    <x v="0"/>
    <x v="5"/>
    <n v="253154.07"/>
  </r>
  <r>
    <n v="4"/>
    <x v="3"/>
    <x v="0"/>
    <x v="5"/>
    <n v="453472.19300000003"/>
  </r>
  <r>
    <n v="5"/>
    <x v="4"/>
    <x v="0"/>
    <x v="5"/>
    <n v="-2363.8311200000048"/>
  </r>
  <r>
    <n v="6"/>
    <x v="5"/>
    <x v="0"/>
    <x v="5"/>
    <n v="113181.17544473"/>
  </r>
  <r>
    <n v="7"/>
    <x v="6"/>
    <x v="0"/>
    <x v="5"/>
    <n v="339543.52633418998"/>
  </r>
  <r>
    <n v="8"/>
    <x v="7"/>
    <x v="0"/>
    <x v="5"/>
    <n v="2507786.4097955599"/>
  </r>
  <r>
    <n v="9"/>
    <x v="8"/>
    <x v="0"/>
    <x v="5"/>
    <n v="2.1232337999589377"/>
  </r>
  <r>
    <n v="10"/>
    <x v="9"/>
    <x v="0"/>
    <x v="5"/>
    <n v="128.74767519490513"/>
  </r>
  <r>
    <n v="1"/>
    <x v="0"/>
    <x v="5"/>
    <x v="5"/>
    <n v="95956.153860000006"/>
  </r>
  <r>
    <n v="2"/>
    <x v="1"/>
    <x v="5"/>
    <x v="5"/>
    <n v="1304.71919"/>
  </r>
  <r>
    <n v="3"/>
    <x v="2"/>
    <x v="5"/>
    <x v="5"/>
    <n v="58910.5"/>
  </r>
  <r>
    <n v="4"/>
    <x v="3"/>
    <x v="5"/>
    <x v="5"/>
    <n v="35740.934670000002"/>
  </r>
  <r>
    <n v="5"/>
    <x v="4"/>
    <x v="5"/>
    <x v="5"/>
    <m/>
  </r>
  <r>
    <n v="6"/>
    <x v="5"/>
    <x v="5"/>
    <x v="5"/>
    <n v="9367.4371412925975"/>
  </r>
  <r>
    <n v="7"/>
    <x v="6"/>
    <x v="5"/>
    <x v="5"/>
    <n v="28102.3114238778"/>
  </r>
  <r>
    <n v="8"/>
    <x v="7"/>
    <x v="5"/>
    <x v="5"/>
    <n v="237138.24396703701"/>
  </r>
  <r>
    <n v="9"/>
    <x v="8"/>
    <x v="5"/>
    <x v="5"/>
    <n v="3.4145288767410276"/>
  </r>
  <r>
    <n v="10"/>
    <x v="9"/>
    <x v="5"/>
    <x v="5"/>
    <n v="140.46422553139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0">
  <r>
    <n v="1"/>
    <x v="0"/>
    <x v="0"/>
    <x v="0"/>
    <n v="891850.27402000001"/>
  </r>
  <r>
    <n v="2"/>
    <x v="1"/>
    <x v="0"/>
    <x v="0"/>
    <n v="17430.36002"/>
  </r>
  <r>
    <n v="3"/>
    <x v="2"/>
    <x v="0"/>
    <x v="0"/>
    <n v="222571.66"/>
  </r>
  <r>
    <n v="4"/>
    <x v="3"/>
    <x v="0"/>
    <x v="0"/>
    <n v="656549.299"/>
  </r>
  <r>
    <n v="5"/>
    <x v="4"/>
    <x v="0"/>
    <x v="0"/>
    <n v="-4701.0450000000001"/>
  </r>
  <r>
    <n v="6"/>
    <x v="5"/>
    <x v="0"/>
    <x v="0"/>
    <n v="155417.60884504399"/>
  </r>
  <r>
    <n v="7"/>
    <x v="6"/>
    <x v="0"/>
    <x v="0"/>
    <n v="466252.82653513202"/>
  </r>
  <r>
    <n v="8"/>
    <x v="7"/>
    <x v="0"/>
    <x v="0"/>
    <n v="3094497.6875898698"/>
  </r>
  <r>
    <n v="9"/>
    <x v="8"/>
    <x v="0"/>
    <x v="0"/>
    <n v="1.9128040051737882"/>
  </r>
  <r>
    <n v="10"/>
    <x v="9"/>
    <x v="0"/>
    <x v="0"/>
    <n v="128.82051835413105"/>
  </r>
  <r>
    <n v="1"/>
    <x v="0"/>
    <x v="1"/>
    <x v="0"/>
    <n v="12542333.91"/>
  </r>
  <r>
    <n v="2"/>
    <x v="1"/>
    <x v="1"/>
    <x v="0"/>
    <n v="190895.42"/>
  </r>
  <r>
    <n v="3"/>
    <x v="2"/>
    <x v="1"/>
    <x v="0"/>
    <n v="2039975.01"/>
  </r>
  <r>
    <n v="4"/>
    <x v="3"/>
    <x v="1"/>
    <x v="0"/>
    <n v="10353635.810000001"/>
  </r>
  <r>
    <n v="5"/>
    <x v="4"/>
    <x v="1"/>
    <x v="0"/>
    <n v="-42172.33"/>
  </r>
  <r>
    <n v="6"/>
    <x v="5"/>
    <x v="1"/>
    <x v="0"/>
    <n v="2338635.1190740969"/>
  </r>
  <r>
    <n v="7"/>
    <x v="6"/>
    <x v="1"/>
    <x v="0"/>
    <n v="7015905.3572222898"/>
  </r>
  <r>
    <n v="8"/>
    <x v="7"/>
    <x v="1"/>
    <x v="0"/>
    <n v="41470420"/>
  </r>
  <r>
    <n v="9"/>
    <x v="8"/>
    <x v="1"/>
    <x v="0"/>
    <n v="1.7876999861591223"/>
  </r>
  <r>
    <n v="10"/>
    <x v="9"/>
    <x v="1"/>
    <x v="0"/>
    <n v="130.24404843259364"/>
  </r>
  <r>
    <n v="1"/>
    <x v="0"/>
    <x v="2"/>
    <x v="0"/>
    <n v="5055362.8531790003"/>
  </r>
  <r>
    <n v="2"/>
    <x v="1"/>
    <x v="2"/>
    <x v="0"/>
    <n v="101358.21326"/>
  </r>
  <r>
    <n v="3"/>
    <x v="2"/>
    <x v="2"/>
    <x v="0"/>
    <n v="982295.243029"/>
  </r>
  <r>
    <n v="4"/>
    <x v="3"/>
    <x v="2"/>
    <x v="0"/>
    <n v="3982145.87188"/>
  </r>
  <r>
    <n v="5"/>
    <x v="4"/>
    <x v="2"/>
    <x v="0"/>
    <n v="-10436.474990000725"/>
  </r>
  <r>
    <n v="6"/>
    <x v="5"/>
    <x v="2"/>
    <x v="0"/>
    <n v="1061707.3701846667"/>
  </r>
  <r>
    <n v="7"/>
    <x v="6"/>
    <x v="2"/>
    <x v="0"/>
    <n v="3185122.1105539999"/>
  </r>
  <r>
    <n v="8"/>
    <x v="7"/>
    <x v="2"/>
    <x v="0"/>
    <n v="21364197.119410999"/>
  </r>
  <r>
    <n v="9"/>
    <x v="8"/>
    <x v="2"/>
    <x v="0"/>
    <n v="1.587180232879581"/>
  </r>
  <r>
    <n v="10"/>
    <x v="9"/>
    <x v="2"/>
    <x v="0"/>
    <n v="123.66277948533725"/>
  </r>
  <r>
    <n v="1"/>
    <x v="0"/>
    <x v="3"/>
    <x v="0"/>
    <n v="11516779.516762899"/>
  </r>
  <r>
    <n v="2"/>
    <x v="1"/>
    <x v="3"/>
    <x v="0"/>
    <n v="129795.13179"/>
  </r>
  <r>
    <n v="3"/>
    <x v="2"/>
    <x v="3"/>
    <x v="0"/>
    <n v="1393129.9759998999"/>
  </r>
  <r>
    <n v="4"/>
    <x v="3"/>
    <x v="3"/>
    <x v="0"/>
    <n v="9995293.0335823093"/>
  </r>
  <r>
    <n v="5"/>
    <x v="4"/>
    <x v="3"/>
    <x v="0"/>
    <n v="-1438.6246093101502"/>
  </r>
  <r>
    <n v="6"/>
    <x v="5"/>
    <x v="3"/>
    <x v="0"/>
    <n v="2244815.6007087664"/>
  </r>
  <r>
    <n v="7"/>
    <x v="6"/>
    <x v="3"/>
    <x v="0"/>
    <n v="6734446.8021262996"/>
  </r>
  <r>
    <n v="8"/>
    <x v="7"/>
    <x v="3"/>
    <x v="0"/>
    <n v="39311796.097680002"/>
  </r>
  <r>
    <n v="9"/>
    <x v="8"/>
    <x v="3"/>
    <x v="0"/>
    <n v="1.7101300010457652"/>
  </r>
  <r>
    <n v="10"/>
    <x v="9"/>
    <x v="3"/>
    <x v="0"/>
    <n v="129.29598914317367"/>
  </r>
  <r>
    <n v="1"/>
    <x v="0"/>
    <x v="4"/>
    <x v="0"/>
    <n v="30006326.553961899"/>
  </r>
  <r>
    <n v="2"/>
    <x v="1"/>
    <x v="4"/>
    <x v="0"/>
    <n v="439479.12507000001"/>
  </r>
  <r>
    <n v="3"/>
    <x v="2"/>
    <x v="4"/>
    <x v="0"/>
    <n v="4637971.8890289003"/>
  </r>
  <r>
    <n v="4"/>
    <x v="3"/>
    <x v="4"/>
    <x v="0"/>
    <n v="24987624.014462311"/>
  </r>
  <r>
    <n v="5"/>
    <x v="4"/>
    <x v="4"/>
    <x v="0"/>
    <n v="-58748.474599311827"/>
  </r>
  <r>
    <n v="6"/>
    <x v="5"/>
    <x v="4"/>
    <x v="0"/>
    <n v="5800575.6988125732"/>
  </r>
  <r>
    <n v="7"/>
    <x v="6"/>
    <x v="4"/>
    <x v="0"/>
    <n v="17401727.096437722"/>
  </r>
  <r>
    <n v="8"/>
    <x v="7"/>
    <x v="4"/>
    <x v="0"/>
    <n v="105240910.90468088"/>
  </r>
  <r>
    <n v="9"/>
    <x v="8"/>
    <x v="4"/>
    <x v="0"/>
    <n v="1.724330371788467"/>
  </r>
  <r>
    <n v="10"/>
    <x v="9"/>
    <x v="4"/>
    <x v="0"/>
    <n v="128.51203614261692"/>
  </r>
  <r>
    <n v="1"/>
    <x v="0"/>
    <x v="0"/>
    <x v="1"/>
    <n v="665669.63289000001"/>
  </r>
  <r>
    <n v="2"/>
    <x v="1"/>
    <x v="0"/>
    <x v="1"/>
    <n v="16958.66547"/>
  </r>
  <r>
    <n v="3"/>
    <x v="2"/>
    <x v="0"/>
    <x v="1"/>
    <n v="226337.92000000001"/>
  </r>
  <r>
    <n v="4"/>
    <x v="3"/>
    <x v="0"/>
    <x v="1"/>
    <n v="426254.80800000002"/>
  </r>
  <r>
    <n v="5"/>
    <x v="4"/>
    <x v="0"/>
    <x v="1"/>
    <n v="-3881.7605800000429"/>
  </r>
  <r>
    <n v="6"/>
    <x v="5"/>
    <x v="0"/>
    <x v="1"/>
    <n v="122338.76627611333"/>
  </r>
  <r>
    <n v="7"/>
    <x v="6"/>
    <x v="0"/>
    <x v="1"/>
    <n v="367016.29882834002"/>
  </r>
  <r>
    <n v="8"/>
    <x v="7"/>
    <x v="0"/>
    <x v="1"/>
    <n v="2976871.2971217199"/>
  </r>
  <r>
    <n v="9"/>
    <x v="8"/>
    <x v="0"/>
    <x v="1"/>
    <n v="1.8137331639359848"/>
  </r>
  <r>
    <n v="10"/>
    <x v="9"/>
    <x v="0"/>
    <x v="1"/>
    <n v="122.36138436799816"/>
  </r>
  <r>
    <n v="1"/>
    <x v="0"/>
    <x v="1"/>
    <x v="1"/>
    <n v="9648890.1034597103"/>
  </r>
  <r>
    <n v="2"/>
    <x v="1"/>
    <x v="1"/>
    <x v="1"/>
    <n v="187413.05612998197"/>
  </r>
  <r>
    <n v="3"/>
    <x v="2"/>
    <x v="1"/>
    <x v="1"/>
    <n v="753690.39279800002"/>
  </r>
  <r>
    <n v="4"/>
    <x v="3"/>
    <x v="1"/>
    <x v="1"/>
    <n v="8753502.6979817301"/>
  </r>
  <r>
    <n v="5"/>
    <x v="4"/>
    <x v="1"/>
    <x v="1"/>
    <n v="-45716.043450000761"/>
  </r>
  <r>
    <n v="6"/>
    <x v="5"/>
    <x v="1"/>
    <x v="1"/>
    <n v="1992047.6487186698"/>
  </r>
  <r>
    <n v="7"/>
    <x v="6"/>
    <x v="1"/>
    <x v="1"/>
    <n v="5976142.94615601"/>
  </r>
  <r>
    <n v="8"/>
    <x v="7"/>
    <x v="1"/>
    <x v="1"/>
    <n v="40222704"/>
  </r>
  <r>
    <n v="9"/>
    <x v="8"/>
    <x v="1"/>
    <x v="1"/>
    <n v="1.6145681571532848"/>
  </r>
  <r>
    <n v="10"/>
    <x v="9"/>
    <x v="1"/>
    <x v="1"/>
    <n v="123.98866596203904"/>
  </r>
  <r>
    <n v="1"/>
    <x v="0"/>
    <x v="2"/>
    <x v="1"/>
    <n v="4002926.2913341699"/>
  </r>
  <r>
    <n v="2"/>
    <x v="1"/>
    <x v="2"/>
    <x v="1"/>
    <n v="101355.93391041904"/>
  </r>
  <r>
    <n v="3"/>
    <x v="2"/>
    <x v="2"/>
    <x v="1"/>
    <n v="690116.89461784903"/>
  </r>
  <r>
    <n v="4"/>
    <x v="3"/>
    <x v="2"/>
    <x v="1"/>
    <n v="3223998.7629259001"/>
  </r>
  <r>
    <n v="5"/>
    <x v="4"/>
    <x v="2"/>
    <x v="1"/>
    <n v="-12545.300119997979"/>
  </r>
  <r>
    <n v="6"/>
    <x v="5"/>
    <x v="2"/>
    <x v="1"/>
    <n v="941531.7697433331"/>
  </r>
  <r>
    <n v="7"/>
    <x v="6"/>
    <x v="2"/>
    <x v="1"/>
    <n v="2824595.3092299993"/>
  </r>
  <r>
    <n v="8"/>
    <x v="7"/>
    <x v="2"/>
    <x v="1"/>
    <n v="20620691.5983085"/>
  </r>
  <r>
    <n v="9"/>
    <x v="8"/>
    <x v="2"/>
    <x v="1"/>
    <n v="1.4171680729815379"/>
  </r>
  <r>
    <n v="10"/>
    <x v="9"/>
    <x v="2"/>
    <x v="1"/>
    <n v="119.41218252671277"/>
  </r>
  <r>
    <n v="1"/>
    <x v="0"/>
    <x v="3"/>
    <x v="1"/>
    <n v="8817842.8024029005"/>
  </r>
  <r>
    <n v="2"/>
    <x v="1"/>
    <x v="3"/>
    <x v="1"/>
    <n v="126693.64139"/>
  </r>
  <r>
    <n v="3"/>
    <x v="2"/>
    <x v="3"/>
    <x v="1"/>
    <n v="337997.43981990003"/>
  </r>
  <r>
    <n v="4"/>
    <x v="3"/>
    <x v="3"/>
    <x v="1"/>
    <n v="8354587.3511822997"/>
  </r>
  <r>
    <n v="5"/>
    <x v="4"/>
    <x v="3"/>
    <x v="1"/>
    <n v="-1435.6299892988204"/>
  </r>
  <r>
    <n v="6"/>
    <x v="5"/>
    <x v="3"/>
    <x v="1"/>
    <n v="1696629.0509341336"/>
  </r>
  <r>
    <n v="7"/>
    <x v="6"/>
    <x v="3"/>
    <x v="1"/>
    <n v="5089887.1528024003"/>
  </r>
  <r>
    <n v="8"/>
    <x v="7"/>
    <x v="3"/>
    <x v="1"/>
    <n v="37536495.185369998"/>
  </r>
  <r>
    <n v="9"/>
    <x v="8"/>
    <x v="3"/>
    <x v="1"/>
    <n v="1.7324240278191541"/>
  </r>
  <r>
    <n v="10"/>
    <x v="9"/>
    <x v="3"/>
    <x v="1"/>
    <n v="123.49138554054373"/>
  </r>
  <r>
    <n v="1"/>
    <x v="0"/>
    <x v="4"/>
    <x v="1"/>
    <n v="23135328.830086779"/>
  </r>
  <r>
    <n v="2"/>
    <x v="1"/>
    <x v="4"/>
    <x v="1"/>
    <n v="432421.29690040107"/>
  </r>
  <r>
    <n v="3"/>
    <x v="2"/>
    <x v="4"/>
    <x v="1"/>
    <n v="2008142.6472357488"/>
  </r>
  <r>
    <n v="4"/>
    <x v="3"/>
    <x v="4"/>
    <x v="1"/>
    <n v="20758343.620089926"/>
  </r>
  <r>
    <n v="5"/>
    <x v="4"/>
    <x v="4"/>
    <x v="1"/>
    <n v="-63578.734139297485"/>
  </r>
  <r>
    <n v="6"/>
    <x v="5"/>
    <x v="4"/>
    <x v="1"/>
    <n v="4752547.2356722495"/>
  </r>
  <r>
    <n v="7"/>
    <x v="6"/>
    <x v="4"/>
    <x v="1"/>
    <n v="14257641.707016751"/>
  </r>
  <r>
    <n v="8"/>
    <x v="7"/>
    <x v="4"/>
    <x v="1"/>
    <n v="101356762.08080022"/>
  </r>
  <r>
    <n v="9"/>
    <x v="8"/>
    <x v="4"/>
    <x v="1"/>
    <n v="1.6226616789437884"/>
  </r>
  <r>
    <n v="10"/>
    <x v="9"/>
    <x v="4"/>
    <x v="1"/>
    <n v="122.82563921255063"/>
  </r>
  <r>
    <n v="1"/>
    <x v="0"/>
    <x v="0"/>
    <x v="2"/>
    <n v="820489.34346"/>
  </r>
  <r>
    <n v="2"/>
    <x v="1"/>
    <x v="0"/>
    <x v="2"/>
    <n v="17528.26902"/>
  </r>
  <r>
    <n v="3"/>
    <x v="2"/>
    <x v="0"/>
    <x v="2"/>
    <n v="224338.1"/>
  </r>
  <r>
    <n v="4"/>
    <x v="3"/>
    <x v="0"/>
    <x v="2"/>
    <n v="583418.36499999999"/>
  </r>
  <r>
    <n v="5"/>
    <x v="4"/>
    <x v="0"/>
    <x v="2"/>
    <n v="-4795.3905599999425"/>
  </r>
  <r>
    <n v="6"/>
    <x v="5"/>
    <x v="0"/>
    <x v="2"/>
    <n v="138541.05327732803"/>
  </r>
  <r>
    <n v="7"/>
    <x v="6"/>
    <x v="0"/>
    <x v="2"/>
    <n v="415623.15983198403"/>
  </r>
  <r>
    <n v="8"/>
    <x v="7"/>
    <x v="0"/>
    <x v="2"/>
    <n v="3012965.0910667102"/>
  </r>
  <r>
    <n v="9"/>
    <x v="8"/>
    <x v="0"/>
    <x v="2"/>
    <n v="1.9741184389043274"/>
  </r>
  <r>
    <n v="10"/>
    <x v="9"/>
    <x v="0"/>
    <x v="2"/>
    <n v="127.23195651661247"/>
  </r>
  <r>
    <n v="1"/>
    <x v="0"/>
    <x v="1"/>
    <x v="2"/>
    <n v="10791827.904505"/>
  </r>
  <r>
    <n v="2"/>
    <x v="1"/>
    <x v="1"/>
    <x v="2"/>
    <n v="182933.66720997417"/>
  </r>
  <r>
    <n v="3"/>
    <x v="2"/>
    <x v="1"/>
    <x v="2"/>
    <n v="1572916.7273999997"/>
  </r>
  <r>
    <n v="4"/>
    <x v="3"/>
    <x v="1"/>
    <x v="2"/>
    <n v="9084155.1746850107"/>
  </r>
  <r>
    <n v="5"/>
    <x v="4"/>
    <x v="1"/>
    <x v="2"/>
    <n v="-48177.664789985654"/>
  </r>
  <r>
    <n v="6"/>
    <x v="5"/>
    <x v="1"/>
    <x v="2"/>
    <n v="2204889.2064256864"/>
  </r>
  <r>
    <n v="7"/>
    <x v="6"/>
    <x v="1"/>
    <x v="2"/>
    <n v="6614667.6192770591"/>
  </r>
  <r>
    <n v="8"/>
    <x v="7"/>
    <x v="1"/>
    <x v="2"/>
    <n v="40548163"/>
  </r>
  <r>
    <n v="9"/>
    <x v="8"/>
    <x v="1"/>
    <x v="2"/>
    <n v="1.6314996498167924"/>
  </r>
  <r>
    <n v="10"/>
    <x v="9"/>
    <x v="1"/>
    <x v="2"/>
    <n v="126.61483802485701"/>
  </r>
  <r>
    <n v="1"/>
    <x v="0"/>
    <x v="2"/>
    <x v="2"/>
    <n v="5081776.6074590003"/>
  </r>
  <r>
    <n v="2"/>
    <x v="1"/>
    <x v="2"/>
    <x v="2"/>
    <n v="101353.7816"/>
  </r>
  <r>
    <n v="3"/>
    <x v="2"/>
    <x v="2"/>
    <x v="2"/>
    <n v="1037351.332369"/>
  </r>
  <r>
    <n v="4"/>
    <x v="3"/>
    <x v="2"/>
    <x v="2"/>
    <n v="3954027.2338800002"/>
  </r>
  <r>
    <n v="5"/>
    <x v="4"/>
    <x v="2"/>
    <x v="2"/>
    <n v="-10955.740389999866"/>
  </r>
  <r>
    <n v="6"/>
    <x v="5"/>
    <x v="2"/>
    <x v="2"/>
    <n v="1077796.6099120334"/>
  </r>
  <r>
    <n v="7"/>
    <x v="6"/>
    <x v="2"/>
    <x v="2"/>
    <n v="3233389.8297361"/>
  </r>
  <r>
    <n v="8"/>
    <x v="7"/>
    <x v="2"/>
    <x v="2"/>
    <n v="20804247.086410999"/>
  </r>
  <r>
    <n v="9"/>
    <x v="8"/>
    <x v="2"/>
    <x v="2"/>
    <n v="1.571656025117689"/>
  </r>
  <r>
    <n v="10"/>
    <x v="9"/>
    <x v="2"/>
    <x v="2"/>
    <n v="124.42663070839191"/>
  </r>
  <r>
    <n v="1"/>
    <x v="0"/>
    <x v="3"/>
    <x v="2"/>
    <n v="11646276.8892758"/>
  </r>
  <r>
    <n v="2"/>
    <x v="1"/>
    <x v="3"/>
    <x v="2"/>
    <n v="136506.4491998"/>
  </r>
  <r>
    <n v="3"/>
    <x v="2"/>
    <x v="3"/>
    <x v="2"/>
    <n v="790324.05247"/>
  </r>
  <r>
    <n v="4"/>
    <x v="3"/>
    <x v="3"/>
    <x v="2"/>
    <n v="10721541.497685401"/>
  </r>
  <r>
    <n v="5"/>
    <x v="4"/>
    <x v="3"/>
    <x v="2"/>
    <n v="-2095.1100793991091"/>
  </r>
  <r>
    <n v="6"/>
    <x v="5"/>
    <x v="3"/>
    <x v="2"/>
    <n v="2211164.2349515334"/>
  </r>
  <r>
    <n v="7"/>
    <x v="6"/>
    <x v="3"/>
    <x v="2"/>
    <n v="6633492.7048546001"/>
  </r>
  <r>
    <n v="8"/>
    <x v="7"/>
    <x v="3"/>
    <x v="2"/>
    <n v="37798423.752630003"/>
  </r>
  <r>
    <n v="9"/>
    <x v="8"/>
    <x v="3"/>
    <x v="2"/>
    <n v="1.7556779523934181"/>
  </r>
  <r>
    <n v="10"/>
    <x v="9"/>
    <x v="3"/>
    <x v="2"/>
    <n v="130.81154115180652"/>
  </r>
  <r>
    <n v="1"/>
    <x v="0"/>
    <x v="4"/>
    <x v="2"/>
    <n v="28340370.744699799"/>
  </r>
  <r>
    <n v="2"/>
    <x v="1"/>
    <x v="4"/>
    <x v="2"/>
    <n v="438322.16702977417"/>
  </r>
  <r>
    <n v="3"/>
    <x v="2"/>
    <x v="4"/>
    <x v="2"/>
    <n v="3624930.2122390005"/>
  </r>
  <r>
    <n v="4"/>
    <x v="3"/>
    <x v="4"/>
    <x v="2"/>
    <n v="24343142.271250412"/>
  </r>
  <r>
    <n v="5"/>
    <x v="4"/>
    <x v="4"/>
    <x v="2"/>
    <n v="-66023.905819389343"/>
  </r>
  <r>
    <n v="6"/>
    <x v="5"/>
    <x v="4"/>
    <x v="2"/>
    <n v="5632391.1045665806"/>
  </r>
  <r>
    <n v="7"/>
    <x v="6"/>
    <x v="4"/>
    <x v="2"/>
    <n v="16897173.313699745"/>
  </r>
  <r>
    <n v="8"/>
    <x v="7"/>
    <x v="4"/>
    <x v="2"/>
    <n v="102163798.93010771"/>
  </r>
  <r>
    <n v="9"/>
    <x v="8"/>
    <x v="4"/>
    <x v="2"/>
    <n v="1.6772255464600248"/>
  </r>
  <r>
    <n v="10"/>
    <x v="9"/>
    <x v="4"/>
    <x v="2"/>
    <n v="127.74013010625028"/>
  </r>
  <r>
    <n v="1"/>
    <x v="0"/>
    <x v="0"/>
    <x v="3"/>
    <n v="789456.09317000001"/>
  </r>
  <r>
    <n v="2"/>
    <x v="1"/>
    <x v="0"/>
    <x v="3"/>
    <n v="17000.156609999998"/>
  </r>
  <r>
    <n v="3"/>
    <x v="2"/>
    <x v="0"/>
    <x v="3"/>
    <n v="313225.17"/>
  </r>
  <r>
    <n v="4"/>
    <x v="3"/>
    <x v="0"/>
    <x v="3"/>
    <n v="462722.21500000003"/>
  </r>
  <r>
    <n v="5"/>
    <x v="4"/>
    <x v="0"/>
    <x v="3"/>
    <n v="-3491.4484400000574"/>
  </r>
  <r>
    <n v="6"/>
    <x v="5"/>
    <x v="0"/>
    <x v="3"/>
    <n v="113515.06070952967"/>
  </r>
  <r>
    <n v="7"/>
    <x v="6"/>
    <x v="0"/>
    <x v="3"/>
    <n v="340545.18212858902"/>
  </r>
  <r>
    <n v="8"/>
    <x v="7"/>
    <x v="0"/>
    <x v="3"/>
    <n v="2910652.0403842898"/>
  </r>
  <r>
    <n v="9"/>
    <x v="8"/>
    <x v="0"/>
    <x v="3"/>
    <n v="2.3182124857426505"/>
  </r>
  <r>
    <n v="10"/>
    <x v="9"/>
    <x v="0"/>
    <x v="3"/>
    <n v="127.12299794742106"/>
  </r>
  <r>
    <n v="1"/>
    <x v="0"/>
    <x v="1"/>
    <x v="3"/>
    <n v="9772328.8790000007"/>
  </r>
  <r>
    <n v="2"/>
    <x v="1"/>
    <x v="1"/>
    <x v="3"/>
    <n v="178582.48"/>
  </r>
  <r>
    <n v="3"/>
    <x v="2"/>
    <x v="1"/>
    <x v="3"/>
    <n v="2291228.2689999999"/>
  </r>
  <r>
    <n v="4"/>
    <x v="3"/>
    <x v="1"/>
    <x v="3"/>
    <n v="7351416.9299999997"/>
  </r>
  <r>
    <n v="5"/>
    <x v="4"/>
    <x v="1"/>
    <x v="3"/>
    <n v="-48898.8"/>
  </r>
  <r>
    <n v="6"/>
    <x v="5"/>
    <x v="1"/>
    <x v="3"/>
    <n v="2039129.31719167"/>
  </r>
  <r>
    <n v="7"/>
    <x v="6"/>
    <x v="1"/>
    <x v="3"/>
    <n v="6117387.9515750101"/>
  </r>
  <r>
    <n v="8"/>
    <x v="7"/>
    <x v="1"/>
    <x v="3"/>
    <n v="39142144"/>
  </r>
  <r>
    <n v="9"/>
    <x v="8"/>
    <x v="1"/>
    <x v="3"/>
    <n v="1.5974675721659883"/>
  </r>
  <r>
    <n v="10"/>
    <x v="9"/>
    <x v="1"/>
    <x v="3"/>
    <n v="124.96625856519255"/>
  </r>
  <r>
    <n v="1"/>
    <x v="0"/>
    <x v="2"/>
    <x v="3"/>
    <n v="4630642.0834424999"/>
  </r>
  <r>
    <n v="2"/>
    <x v="1"/>
    <x v="2"/>
    <x v="3"/>
    <n v="101351.18395559983"/>
  </r>
  <r>
    <n v="3"/>
    <x v="2"/>
    <x v="2"/>
    <x v="3"/>
    <n v="1086496.4841252"/>
  </r>
  <r>
    <n v="4"/>
    <x v="3"/>
    <x v="2"/>
    <x v="3"/>
    <n v="3459067.5785217001"/>
  </r>
  <r>
    <n v="5"/>
    <x v="4"/>
    <x v="2"/>
    <x v="3"/>
    <n v="-16273.163159999847"/>
  </r>
  <r>
    <n v="6"/>
    <x v="5"/>
    <x v="2"/>
    <x v="3"/>
    <n v="1010009.9180242665"/>
  </r>
  <r>
    <n v="7"/>
    <x v="6"/>
    <x v="2"/>
    <x v="3"/>
    <n v="3030029.7540727998"/>
  </r>
  <r>
    <n v="8"/>
    <x v="7"/>
    <x v="2"/>
    <x v="3"/>
    <n v="19986589.178778499"/>
  </r>
  <r>
    <n v="9"/>
    <x v="8"/>
    <x v="2"/>
    <x v="3"/>
    <n v="1.52824970686121"/>
  </r>
  <r>
    <n v="10"/>
    <x v="9"/>
    <x v="2"/>
    <x v="3"/>
    <n v="123.16874601274768"/>
  </r>
  <r>
    <n v="1"/>
    <x v="0"/>
    <x v="3"/>
    <x v="3"/>
    <n v="10992328.882999999"/>
  </r>
  <r>
    <n v="2"/>
    <x v="1"/>
    <x v="3"/>
    <x v="3"/>
    <n v="133299.185"/>
  </r>
  <r>
    <n v="3"/>
    <x v="2"/>
    <x v="3"/>
    <x v="3"/>
    <n v="1193908.96"/>
  </r>
  <r>
    <n v="4"/>
    <x v="3"/>
    <x v="3"/>
    <x v="3"/>
    <n v="9667337.2960000001"/>
  </r>
  <r>
    <n v="5"/>
    <x v="4"/>
    <x v="3"/>
    <x v="3"/>
    <n v="-2216.558"/>
  </r>
  <r>
    <n v="6"/>
    <x v="5"/>
    <x v="3"/>
    <x v="3"/>
    <n v="1979093.3957322333"/>
  </r>
  <r>
    <n v="7"/>
    <x v="6"/>
    <x v="3"/>
    <x v="3"/>
    <n v="5937280.1871966999"/>
  </r>
  <r>
    <n v="8"/>
    <x v="7"/>
    <x v="3"/>
    <x v="3"/>
    <n v="36402523.386229999"/>
  </r>
  <r>
    <n v="9"/>
    <x v="8"/>
    <x v="3"/>
    <x v="3"/>
    <n v="1.8514081425202289"/>
  </r>
  <r>
    <n v="10"/>
    <x v="9"/>
    <x v="3"/>
    <x v="3"/>
    <n v="130.1966123786849"/>
  </r>
  <r>
    <n v="1"/>
    <x v="0"/>
    <x v="4"/>
    <x v="3"/>
    <n v="26184755.938612502"/>
  </r>
  <r>
    <n v="2"/>
    <x v="1"/>
    <x v="4"/>
    <x v="3"/>
    <n v="430233.00556559989"/>
  </r>
  <r>
    <n v="3"/>
    <x v="2"/>
    <x v="4"/>
    <x v="3"/>
    <n v="4884858.8831251999"/>
  </r>
  <r>
    <n v="4"/>
    <x v="3"/>
    <x v="4"/>
    <x v="3"/>
    <n v="20940544.019521698"/>
  </r>
  <r>
    <n v="5"/>
    <x v="4"/>
    <x v="4"/>
    <x v="3"/>
    <n v="-70879.969599998469"/>
  </r>
  <r>
    <n v="6"/>
    <x v="5"/>
    <x v="4"/>
    <x v="3"/>
    <n v="5141747.6916576996"/>
  </r>
  <r>
    <n v="7"/>
    <x v="6"/>
    <x v="4"/>
    <x v="3"/>
    <n v="15425243.074973099"/>
  </r>
  <r>
    <n v="8"/>
    <x v="7"/>
    <x v="4"/>
    <x v="3"/>
    <n v="98441908.605392799"/>
  </r>
  <r>
    <n v="9"/>
    <x v="8"/>
    <x v="4"/>
    <x v="3"/>
    <n v="1.6975263087488279"/>
  </r>
  <r>
    <n v="10"/>
    <x v="9"/>
    <x v="4"/>
    <x v="3"/>
    <n v="126.59919571813143"/>
  </r>
  <r>
    <n v="1"/>
    <x v="0"/>
    <x v="0"/>
    <x v="4"/>
    <n v="662716.59308000002"/>
  </r>
  <r>
    <n v="2"/>
    <x v="1"/>
    <x v="0"/>
    <x v="4"/>
    <n v="17219.31479"/>
  </r>
  <r>
    <n v="3"/>
    <x v="2"/>
    <x v="0"/>
    <x v="4"/>
    <n v="275550.65999999997"/>
  </r>
  <r>
    <n v="4"/>
    <x v="3"/>
    <x v="0"/>
    <x v="4"/>
    <n v="373685.91399999999"/>
  </r>
  <r>
    <n v="5"/>
    <x v="4"/>
    <x v="0"/>
    <x v="4"/>
    <n v="-3739.2957099999189"/>
  </r>
  <r>
    <n v="6"/>
    <x v="5"/>
    <x v="0"/>
    <x v="4"/>
    <n v="96514.095969271671"/>
  </r>
  <r>
    <n v="7"/>
    <x v="6"/>
    <x v="0"/>
    <x v="4"/>
    <n v="289542.28790781501"/>
  </r>
  <r>
    <n v="8"/>
    <x v="7"/>
    <x v="0"/>
    <x v="4"/>
    <n v="2529639.0299999998"/>
  </r>
  <r>
    <n v="9"/>
    <x v="8"/>
    <x v="0"/>
    <x v="4"/>
    <n v="2.2888421510677461"/>
  </r>
  <r>
    <n v="10"/>
    <x v="9"/>
    <x v="0"/>
    <x v="4"/>
    <n v="126.19806957516779"/>
  </r>
  <r>
    <n v="1"/>
    <x v="0"/>
    <x v="5"/>
    <x v="4"/>
    <n v="89709.524000000005"/>
  </r>
  <r>
    <n v="2"/>
    <x v="1"/>
    <x v="5"/>
    <x v="4"/>
    <n v="1304.71919"/>
  </r>
  <r>
    <n v="3"/>
    <x v="2"/>
    <x v="5"/>
    <x v="4"/>
    <n v="56284"/>
  </r>
  <r>
    <n v="4"/>
    <x v="3"/>
    <x v="5"/>
    <x v="4"/>
    <n v="32120.804810000001"/>
  </r>
  <r>
    <n v="5"/>
    <x v="4"/>
    <x v="5"/>
    <x v="4"/>
    <m/>
  </r>
  <r>
    <n v="6"/>
    <x v="5"/>
    <x v="5"/>
    <x v="4"/>
    <n v="9220.9785536229665"/>
  </r>
  <r>
    <n v="7"/>
    <x v="6"/>
    <x v="5"/>
    <x v="4"/>
    <n v="27662.935660868901"/>
  </r>
  <r>
    <n v="8"/>
    <x v="7"/>
    <x v="5"/>
    <x v="4"/>
    <n v="240085.3585"/>
  </r>
  <r>
    <n v="9"/>
    <x v="8"/>
    <x v="5"/>
    <x v="4"/>
    <n v="3.242950245765138"/>
  </r>
  <r>
    <n v="10"/>
    <x v="9"/>
    <x v="5"/>
    <x v="4"/>
    <n v="137.3656788404279"/>
  </r>
  <r>
    <n v="1"/>
    <x v="0"/>
    <x v="1"/>
    <x v="4"/>
    <n v="8917746.5943956804"/>
  </r>
  <r>
    <n v="2"/>
    <x v="1"/>
    <x v="1"/>
    <x v="4"/>
    <n v="174052.29303998177"/>
  </r>
  <r>
    <n v="3"/>
    <x v="2"/>
    <x v="1"/>
    <x v="4"/>
    <n v="3043613.6779999998"/>
  </r>
  <r>
    <n v="4"/>
    <x v="3"/>
    <x v="1"/>
    <x v="4"/>
    <n v="5750542.4230757002"/>
  </r>
  <r>
    <n v="5"/>
    <x v="4"/>
    <x v="1"/>
    <x v="4"/>
    <n v="-50461.799720002171"/>
  </r>
  <r>
    <n v="6"/>
    <x v="5"/>
    <x v="1"/>
    <x v="4"/>
    <n v="1863991.0669215764"/>
  </r>
  <r>
    <n v="7"/>
    <x v="6"/>
    <x v="1"/>
    <x v="4"/>
    <n v="5591973.2007647296"/>
  </r>
  <r>
    <n v="8"/>
    <x v="7"/>
    <x v="1"/>
    <x v="4"/>
    <n v="37556046"/>
  </r>
  <r>
    <n v="9"/>
    <x v="8"/>
    <x v="1"/>
    <x v="4"/>
    <n v="1.5947405815850717"/>
  </r>
  <r>
    <n v="10"/>
    <x v="9"/>
    <x v="1"/>
    <x v="4"/>
    <n v="123.74516900526662"/>
  </r>
  <r>
    <n v="1"/>
    <x v="0"/>
    <x v="2"/>
    <x v="4"/>
    <n v="3935122.8095300002"/>
  </r>
  <r>
    <n v="2"/>
    <x v="1"/>
    <x v="2"/>
    <x v="4"/>
    <n v="101348.58747"/>
  </r>
  <r>
    <n v="3"/>
    <x v="2"/>
    <x v="2"/>
    <x v="4"/>
    <n v="1312093.122"/>
  </r>
  <r>
    <n v="4"/>
    <x v="3"/>
    <x v="2"/>
    <x v="4"/>
    <n v="2537130.3789400002"/>
  </r>
  <r>
    <n v="5"/>
    <x v="4"/>
    <x v="2"/>
    <x v="4"/>
    <n v="-15449.278879999638"/>
  </r>
  <r>
    <n v="6"/>
    <x v="5"/>
    <x v="2"/>
    <x v="4"/>
    <n v="810429.3653008166"/>
  </r>
  <r>
    <n v="7"/>
    <x v="6"/>
    <x v="2"/>
    <x v="4"/>
    <n v="2431288.0959024499"/>
  </r>
  <r>
    <n v="8"/>
    <x v="7"/>
    <x v="2"/>
    <x v="4"/>
    <n v="19082824.715999998"/>
  </r>
  <r>
    <n v="9"/>
    <x v="8"/>
    <x v="2"/>
    <x v="4"/>
    <n v="1.6185341491047585"/>
  </r>
  <r>
    <n v="10"/>
    <x v="9"/>
    <x v="2"/>
    <x v="4"/>
    <n v="120.62128048700565"/>
  </r>
  <r>
    <n v="1"/>
    <x v="0"/>
    <x v="3"/>
    <x v="4"/>
    <n v="9618534.4499999993"/>
  </r>
  <r>
    <n v="2"/>
    <x v="1"/>
    <x v="3"/>
    <x v="4"/>
    <n v="130476.4"/>
  </r>
  <r>
    <n v="3"/>
    <x v="2"/>
    <x v="3"/>
    <x v="4"/>
    <n v="1485946.56"/>
  </r>
  <r>
    <n v="4"/>
    <x v="3"/>
    <x v="3"/>
    <x v="4"/>
    <n v="8004388.3600000003"/>
  </r>
  <r>
    <n v="5"/>
    <x v="4"/>
    <x v="3"/>
    <x v="4"/>
    <n v="-2276.87"/>
  </r>
  <r>
    <n v="6"/>
    <x v="5"/>
    <x v="3"/>
    <x v="4"/>
    <n v="1990939.2550911331"/>
  </r>
  <r>
    <n v="7"/>
    <x v="6"/>
    <x v="3"/>
    <x v="4"/>
    <n v="5972817.7652733997"/>
  </r>
  <r>
    <n v="8"/>
    <x v="7"/>
    <x v="3"/>
    <x v="4"/>
    <n v="35017457.020999998"/>
  </r>
  <r>
    <n v="9"/>
    <x v="8"/>
    <x v="3"/>
    <x v="4"/>
    <n v="1.6103847175654993"/>
  </r>
  <r>
    <n v="10"/>
    <x v="9"/>
    <x v="3"/>
    <x v="4"/>
    <n v="127.46782681629838"/>
  </r>
  <r>
    <n v="1"/>
    <x v="0"/>
    <x v="4"/>
    <x v="4"/>
    <n v="23223829.971005682"/>
  </r>
  <r>
    <n v="2"/>
    <x v="1"/>
    <x v="4"/>
    <x v="4"/>
    <n v="424401.31448998186"/>
  </r>
  <r>
    <n v="3"/>
    <x v="2"/>
    <x v="4"/>
    <x v="4"/>
    <n v="6173488.0199999996"/>
  </r>
  <r>
    <n v="4"/>
    <x v="3"/>
    <x v="4"/>
    <x v="4"/>
    <n v="16697867.880825698"/>
  </r>
  <r>
    <n v="5"/>
    <x v="4"/>
    <x v="4"/>
    <x v="4"/>
    <n v="-71927.244310001377"/>
  </r>
  <r>
    <n v="6"/>
    <x v="5"/>
    <x v="4"/>
    <x v="4"/>
    <n v="4771094.7618364198"/>
  </r>
  <r>
    <n v="7"/>
    <x v="6"/>
    <x v="4"/>
    <x v="4"/>
    <n v="14313284.285509262"/>
  </r>
  <r>
    <n v="8"/>
    <x v="7"/>
    <x v="4"/>
    <x v="4"/>
    <n v="94426052.125499994"/>
  </r>
  <r>
    <n v="9"/>
    <x v="8"/>
    <x v="4"/>
    <x v="4"/>
    <n v="1.6225367642922761"/>
  </r>
  <r>
    <n v="10"/>
    <x v="9"/>
    <x v="4"/>
    <x v="4"/>
    <n v="124.59472724766603"/>
  </r>
  <r>
    <n v="1"/>
    <x v="0"/>
    <x v="0"/>
    <x v="5"/>
    <n v="720930.29166999995"/>
  </r>
  <r>
    <n v="2"/>
    <x v="1"/>
    <x v="0"/>
    <x v="5"/>
    <n v="16667.859789999999"/>
  </r>
  <r>
    <n v="3"/>
    <x v="2"/>
    <x v="0"/>
    <x v="5"/>
    <n v="253154.07"/>
  </r>
  <r>
    <n v="4"/>
    <x v="3"/>
    <x v="0"/>
    <x v="5"/>
    <n v="453472.19300000003"/>
  </r>
  <r>
    <n v="5"/>
    <x v="4"/>
    <x v="0"/>
    <x v="5"/>
    <n v="-2363.8311200000048"/>
  </r>
  <r>
    <n v="6"/>
    <x v="5"/>
    <x v="0"/>
    <x v="5"/>
    <n v="113181.17544473"/>
  </r>
  <r>
    <n v="7"/>
    <x v="6"/>
    <x v="0"/>
    <x v="5"/>
    <n v="339543.52633418998"/>
  </r>
  <r>
    <n v="8"/>
    <x v="7"/>
    <x v="0"/>
    <x v="5"/>
    <n v="2507786.4097955599"/>
  </r>
  <r>
    <n v="9"/>
    <x v="8"/>
    <x v="0"/>
    <x v="5"/>
    <n v="2.1232337999589377"/>
  </r>
  <r>
    <n v="10"/>
    <x v="9"/>
    <x v="0"/>
    <x v="5"/>
    <n v="128.74767519490513"/>
  </r>
  <r>
    <n v="1"/>
    <x v="0"/>
    <x v="5"/>
    <x v="5"/>
    <n v="95956.153860000006"/>
  </r>
  <r>
    <n v="2"/>
    <x v="1"/>
    <x v="5"/>
    <x v="5"/>
    <n v="1304.71919"/>
  </r>
  <r>
    <n v="3"/>
    <x v="2"/>
    <x v="5"/>
    <x v="5"/>
    <n v="58910.5"/>
  </r>
  <r>
    <n v="4"/>
    <x v="3"/>
    <x v="5"/>
    <x v="5"/>
    <n v="35740.934670000002"/>
  </r>
  <r>
    <n v="5"/>
    <x v="4"/>
    <x v="5"/>
    <x v="5"/>
    <m/>
  </r>
  <r>
    <n v="6"/>
    <x v="5"/>
    <x v="5"/>
    <x v="5"/>
    <n v="9367.4371412925975"/>
  </r>
  <r>
    <n v="7"/>
    <x v="6"/>
    <x v="5"/>
    <x v="5"/>
    <n v="28102.3114238778"/>
  </r>
  <r>
    <n v="8"/>
    <x v="7"/>
    <x v="5"/>
    <x v="5"/>
    <n v="237138.24396703701"/>
  </r>
  <r>
    <n v="9"/>
    <x v="8"/>
    <x v="5"/>
    <x v="5"/>
    <n v="3.4145288767410276"/>
  </r>
  <r>
    <n v="10"/>
    <x v="9"/>
    <x v="5"/>
    <x v="5"/>
    <n v="140.46422553139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5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0">
        <item x="0"/>
        <item n="   1.1 Oma pääoma" x="1"/>
        <item n="   1.2 Osittamaton lisävakuutusvastuu" x="2"/>
        <item n="   1.3 Arvostuserot" x="3"/>
        <item n="   1.4 Muut erät" x="4"/>
        <item x="5"/>
        <item x="6"/>
        <item x="7"/>
        <item x="8"/>
        <item x="9"/>
      </items>
    </pivotField>
    <pivotField name="Yhteisö" axis="axisCol" compact="0" outline="0" showAll="0" defaultSubtotal="0">
      <items count="7">
        <item x="4"/>
        <item x="5"/>
        <item x="2"/>
        <item m="1" x="6"/>
        <item x="1"/>
        <item x="3"/>
        <item x="0"/>
      </items>
    </pivotField>
    <pivotField name="Ajankohta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6"/>
        <item h="1" m="1" x="7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1237">
      <pivotArea outline="0" collapsedLevelsAreSubtotals="1" fieldPosition="0"/>
    </format>
    <format dxfId="1236">
      <pivotArea outline="0" collapsedLevelsAreSubtotals="1" fieldPosition="0"/>
    </format>
    <format dxfId="1235">
      <pivotArea outline="0" collapsedLevelsAreSubtotals="1" fieldPosition="0"/>
    </format>
    <format dxfId="1234">
      <pivotArea dataOnly="0" labelOnly="1" outline="0" fieldPosition="0">
        <references count="1">
          <reference field="2" count="0"/>
        </references>
      </pivotArea>
    </format>
    <format dxfId="1233">
      <pivotArea dataOnly="0" labelOnly="1" outline="0" fieldPosition="0">
        <references count="1">
          <reference field="2" count="0" defaultSubtotal="1"/>
        </references>
      </pivotArea>
    </format>
    <format dxfId="123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2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25">
      <pivotArea dataOnly="0" labelOnly="1" outline="0" fieldPosition="0">
        <references count="1">
          <reference field="2" count="0"/>
        </references>
      </pivotArea>
    </format>
    <format dxfId="1224">
      <pivotArea dataOnly="0" labelOnly="1" outline="0" fieldPosition="0">
        <references count="1">
          <reference field="2" count="0" defaultSubtotal="1"/>
        </references>
      </pivotArea>
    </format>
    <format dxfId="12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2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1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6">
      <pivotArea dataOnly="0" labelOnly="1" outline="0" fieldPosition="0">
        <references count="1">
          <reference field="2" count="0"/>
        </references>
      </pivotArea>
    </format>
    <format dxfId="12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1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1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08">
      <pivotArea dataOnly="0" labelOnly="1" outline="0" fieldPosition="0">
        <references count="1">
          <reference field="2" count="0"/>
        </references>
      </pivotArea>
    </format>
    <format dxfId="12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0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0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00">
      <pivotArea field="2" type="button" dataOnly="0" labelOnly="1" outline="0" axis="axisCol" fieldPosition="0"/>
    </format>
    <format dxfId="1199">
      <pivotArea dataOnly="0" labelOnly="1" outline="0" fieldPosition="0">
        <references count="1">
          <reference field="2" count="0"/>
        </references>
      </pivotArea>
    </format>
    <format dxfId="1198">
      <pivotArea dataOnly="0" labelOnly="1" outline="0" fieldPosition="0">
        <references count="1">
          <reference field="2" count="0"/>
        </references>
      </pivotArea>
    </format>
    <format dxfId="1197">
      <pivotArea field="3" type="button" dataOnly="0" labelOnly="1" outline="0" axis="axisCol" fieldPosition="1"/>
    </format>
    <format dxfId="11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9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9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9">
      <pivotArea dataOnly="0" labelOnly="1" outline="0" fieldPosition="0">
        <references count="1">
          <reference field="1" count="1">
            <x v="0"/>
          </reference>
        </references>
      </pivotArea>
    </format>
    <format dxfId="1188">
      <pivotArea dataOnly="0" labelOnly="1" outline="0" fieldPosition="0">
        <references count="1">
          <reference field="1" count="1">
            <x v="0"/>
          </reference>
        </references>
      </pivotArea>
    </format>
    <format dxfId="1187">
      <pivotArea dataOnly="0" labelOnly="1" outline="0" fieldPosition="0">
        <references count="1">
          <reference field="1" count="1">
            <x v="0"/>
          </reference>
        </references>
      </pivotArea>
    </format>
    <format dxfId="1186">
      <pivotArea dataOnly="0" labelOnly="1" outline="0" fieldPosition="0">
        <references count="1">
          <reference field="1" count="1">
            <x v="1"/>
          </reference>
        </references>
      </pivotArea>
    </format>
    <format dxfId="1185">
      <pivotArea dataOnly="0" labelOnly="1" outline="0" fieldPosition="0">
        <references count="1">
          <reference field="1" count="1">
            <x v="1"/>
          </reference>
        </references>
      </pivotArea>
    </format>
    <format dxfId="1184">
      <pivotArea dataOnly="0" labelOnly="1" outline="0" fieldPosition="0">
        <references count="1">
          <reference field="1" count="1">
            <x v="1"/>
          </reference>
        </references>
      </pivotArea>
    </format>
    <format dxfId="1183">
      <pivotArea dataOnly="0" labelOnly="1" outline="0" fieldPosition="0">
        <references count="1">
          <reference field="1" count="1">
            <x v="2"/>
          </reference>
        </references>
      </pivotArea>
    </format>
    <format dxfId="1182">
      <pivotArea dataOnly="0" labelOnly="1" outline="0" fieldPosition="0">
        <references count="1">
          <reference field="1" count="1">
            <x v="2"/>
          </reference>
        </references>
      </pivotArea>
    </format>
    <format dxfId="1181">
      <pivotArea dataOnly="0" labelOnly="1" outline="0" fieldPosition="0">
        <references count="1">
          <reference field="1" count="1">
            <x v="2"/>
          </reference>
        </references>
      </pivotArea>
    </format>
    <format dxfId="1180">
      <pivotArea dataOnly="0" labelOnly="1" outline="0" fieldPosition="0">
        <references count="1">
          <reference field="1" count="1">
            <x v="3"/>
          </reference>
        </references>
      </pivotArea>
    </format>
    <format dxfId="1179">
      <pivotArea dataOnly="0" labelOnly="1" outline="0" fieldPosition="0">
        <references count="1">
          <reference field="1" count="1">
            <x v="3"/>
          </reference>
        </references>
      </pivotArea>
    </format>
    <format dxfId="1178">
      <pivotArea dataOnly="0" labelOnly="1" outline="0" fieldPosition="0">
        <references count="1">
          <reference field="1" count="1">
            <x v="3"/>
          </reference>
        </references>
      </pivotArea>
    </format>
    <format dxfId="1177">
      <pivotArea dataOnly="0" labelOnly="1" outline="0" fieldPosition="0">
        <references count="1">
          <reference field="1" count="1">
            <x v="4"/>
          </reference>
        </references>
      </pivotArea>
    </format>
    <format dxfId="1176">
      <pivotArea dataOnly="0" labelOnly="1" outline="0" fieldPosition="0">
        <references count="1">
          <reference field="1" count="1">
            <x v="4"/>
          </reference>
        </references>
      </pivotArea>
    </format>
    <format dxfId="1175">
      <pivotArea dataOnly="0" labelOnly="1" outline="0" fieldPosition="0">
        <references count="1">
          <reference field="1" count="1">
            <x v="4"/>
          </reference>
        </references>
      </pivotArea>
    </format>
    <format dxfId="1174">
      <pivotArea dataOnly="0" labelOnly="1" outline="0" fieldPosition="0">
        <references count="1">
          <reference field="1" count="1">
            <x v="5"/>
          </reference>
        </references>
      </pivotArea>
    </format>
    <format dxfId="1173">
      <pivotArea dataOnly="0" labelOnly="1" outline="0" fieldPosition="0">
        <references count="1">
          <reference field="1" count="1">
            <x v="5"/>
          </reference>
        </references>
      </pivotArea>
    </format>
    <format dxfId="1172">
      <pivotArea dataOnly="0" labelOnly="1" outline="0" fieldPosition="0">
        <references count="1">
          <reference field="1" count="1">
            <x v="5"/>
          </reference>
        </references>
      </pivotArea>
    </format>
    <format dxfId="1171">
      <pivotArea dataOnly="0" labelOnly="1" outline="0" fieldPosition="0">
        <references count="1">
          <reference field="1" count="1">
            <x v="6"/>
          </reference>
        </references>
      </pivotArea>
    </format>
    <format dxfId="1170">
      <pivotArea dataOnly="0" labelOnly="1" outline="0" fieldPosition="0">
        <references count="1">
          <reference field="1" count="1">
            <x v="6"/>
          </reference>
        </references>
      </pivotArea>
    </format>
    <format dxfId="1169">
      <pivotArea dataOnly="0" labelOnly="1" outline="0" fieldPosition="0">
        <references count="1">
          <reference field="1" count="1">
            <x v="6"/>
          </reference>
        </references>
      </pivotArea>
    </format>
    <format dxfId="1168">
      <pivotArea dataOnly="0" labelOnly="1" outline="0" fieldPosition="0">
        <references count="1">
          <reference field="1" count="1">
            <x v="7"/>
          </reference>
        </references>
      </pivotArea>
    </format>
    <format dxfId="1167">
      <pivotArea dataOnly="0" labelOnly="1" outline="0" fieldPosition="0">
        <references count="1">
          <reference field="1" count="1">
            <x v="7"/>
          </reference>
        </references>
      </pivotArea>
    </format>
    <format dxfId="1166">
      <pivotArea dataOnly="0" labelOnly="1" outline="0" fieldPosition="0">
        <references count="1">
          <reference field="1" count="1">
            <x v="7"/>
          </reference>
        </references>
      </pivotArea>
    </format>
    <format dxfId="1165">
      <pivotArea dataOnly="0" labelOnly="1" outline="0" fieldPosition="0">
        <references count="1">
          <reference field="1" count="1">
            <x v="8"/>
          </reference>
        </references>
      </pivotArea>
    </format>
    <format dxfId="1164">
      <pivotArea dataOnly="0" labelOnly="1" outline="0" fieldPosition="0">
        <references count="1">
          <reference field="1" count="1">
            <x v="8"/>
          </reference>
        </references>
      </pivotArea>
    </format>
    <format dxfId="1163">
      <pivotArea dataOnly="0" labelOnly="1" outline="0" fieldPosition="0">
        <references count="1">
          <reference field="1" count="1">
            <x v="8"/>
          </reference>
        </references>
      </pivotArea>
    </format>
    <format dxfId="1162">
      <pivotArea dataOnly="0" labelOnly="1" outline="0" fieldPosition="0">
        <references count="1">
          <reference field="1" count="1">
            <x v="9"/>
          </reference>
        </references>
      </pivotArea>
    </format>
    <format dxfId="1161">
      <pivotArea dataOnly="0" labelOnly="1" outline="0" fieldPosition="0">
        <references count="1">
          <reference field="1" count="1">
            <x v="9"/>
          </reference>
        </references>
      </pivotArea>
    </format>
    <format dxfId="1160">
      <pivotArea dataOnly="0" labelOnly="1" outline="0" fieldPosition="0">
        <references count="1">
          <reference field="1" count="1">
            <x v="9"/>
          </reference>
        </references>
      </pivotArea>
    </format>
    <format dxfId="1159">
      <pivotArea outline="0" collapsedLevelsAreSubtotals="1" fieldPosition="0"/>
    </format>
    <format dxfId="1158">
      <pivotArea dataOnly="0" labelOnly="1" outline="0" fieldPosition="0">
        <references count="1">
          <reference field="1" count="0"/>
        </references>
      </pivotArea>
    </format>
    <format dxfId="1157">
      <pivotArea outline="0" collapsedLevelsAreSubtotals="1" fieldPosition="0"/>
    </format>
    <format dxfId="1156">
      <pivotArea dataOnly="0" labelOnly="1" outline="0" fieldPosition="0">
        <references count="1">
          <reference field="1" count="0"/>
        </references>
      </pivotArea>
    </format>
    <format dxfId="1155">
      <pivotArea type="all" dataOnly="0" outline="0" fieldPosition="0"/>
    </format>
    <format dxfId="1154">
      <pivotArea outline="0" collapsedLevelsAreSubtotals="1" fieldPosition="0"/>
    </format>
    <format dxfId="1153">
      <pivotArea dataOnly="0" labelOnly="1" outline="0" fieldPosition="0">
        <references count="1">
          <reference field="1" count="0"/>
        </references>
      </pivotArea>
    </format>
    <format dxfId="1152">
      <pivotArea dataOnly="0" labelOnly="1" outline="0" fieldPosition="0">
        <references count="1">
          <reference field="2" count="0"/>
        </references>
      </pivotArea>
    </format>
    <format dxfId="11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5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4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4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4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45">
      <pivotArea type="all" dataOnly="0" outline="0" fieldPosition="0"/>
    </format>
    <format dxfId="1144">
      <pivotArea outline="0" collapsedLevelsAreSubtotals="1" fieldPosition="0"/>
    </format>
    <format dxfId="1143">
      <pivotArea dataOnly="0" labelOnly="1" outline="0" fieldPosition="0">
        <references count="1">
          <reference field="1" count="0"/>
        </references>
      </pivotArea>
    </format>
    <format dxfId="1142">
      <pivotArea dataOnly="0" labelOnly="1" outline="0" fieldPosition="0">
        <references count="1">
          <reference field="2" count="0"/>
        </references>
      </pivotArea>
    </format>
    <format dxfId="11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4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3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3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35">
      <pivotArea type="all" dataOnly="0" outline="0" fieldPosition="0"/>
    </format>
    <format dxfId="1134">
      <pivotArea outline="0" collapsedLevelsAreSubtotals="1" fieldPosition="0"/>
    </format>
    <format dxfId="1133">
      <pivotArea dataOnly="0" labelOnly="1" outline="0" fieldPosition="0">
        <references count="1">
          <reference field="1" count="0"/>
        </references>
      </pivotArea>
    </format>
    <format dxfId="1132">
      <pivotArea dataOnly="0" labelOnly="1" outline="0" fieldPosition="0">
        <references count="1">
          <reference field="2" count="0"/>
        </references>
      </pivotArea>
    </format>
    <format dxfId="11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2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2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2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25">
      <pivotArea type="all" dataOnly="0" outline="0" fieldPosition="0"/>
    </format>
    <format dxfId="1124">
      <pivotArea outline="0" collapsedLevelsAreSubtotals="1" fieldPosition="0"/>
    </format>
    <format dxfId="1123">
      <pivotArea dataOnly="0" labelOnly="1" outline="0" fieldPosition="0">
        <references count="1">
          <reference field="1" count="0"/>
        </references>
      </pivotArea>
    </format>
    <format dxfId="1122">
      <pivotArea dataOnly="0" labelOnly="1" outline="0" fieldPosition="0">
        <references count="1">
          <reference field="2" count="0"/>
        </references>
      </pivotArea>
    </format>
    <format dxfId="112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2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1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1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1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1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15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53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0">
        <item n="1.   Solvenskapital" x="0"/>
        <item n="     1.1 Eget kapital" x="1"/>
        <item n="     1.2 Ofördelat tilläggsförsäkringsansvar" x="2"/>
        <item n="     1.3 Värderingsdifferenser " x="3"/>
        <item n="     1.4 Övriga poster" x="4"/>
        <item n="2. Minimikapitalkrav" x="5"/>
        <item n="3. Solvensgräns" x="6"/>
        <item n="4. Ansvarsskuld som används vid beräkning av solvensnivå" x="7"/>
        <item n="5. Riskbaserad solvensställning" x="8"/>
        <item n="6. Solvensnivå,  %  (pensionstillgånger från ansvarsskuld)" x="9"/>
      </items>
    </pivotField>
    <pivotField name="Samfund" axis="axisCol" compact="0" outline="0" showAll="0" defaultSubtotal="0">
      <items count="7">
        <item n="Totalt" x="4"/>
        <item x="5"/>
        <item x="2"/>
        <item m="1" x="6"/>
        <item x="1"/>
        <item x="3"/>
        <item x="0"/>
      </items>
    </pivotField>
    <pivotField name="Tid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6"/>
        <item h="1" m="1" x="7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1114">
      <pivotArea outline="0" collapsedLevelsAreSubtotals="1" fieldPosition="0"/>
    </format>
    <format dxfId="1113">
      <pivotArea outline="0" collapsedLevelsAreSubtotals="1" fieldPosition="0"/>
    </format>
    <format dxfId="1112">
      <pivotArea outline="0" collapsedLevelsAreSubtotals="1" fieldPosition="0"/>
    </format>
    <format dxfId="1111">
      <pivotArea dataOnly="0" labelOnly="1" outline="0" fieldPosition="0">
        <references count="1">
          <reference field="2" count="0"/>
        </references>
      </pivotArea>
    </format>
    <format dxfId="1110">
      <pivotArea dataOnly="0" labelOnly="1" outline="0" fieldPosition="0">
        <references count="1">
          <reference field="2" count="0" defaultSubtotal="1"/>
        </references>
      </pivotArea>
    </format>
    <format dxfId="110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0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10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0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0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0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0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02">
      <pivotArea dataOnly="0" labelOnly="1" outline="0" fieldPosition="0">
        <references count="1">
          <reference field="2" count="0"/>
        </references>
      </pivotArea>
    </format>
    <format dxfId="1101">
      <pivotArea dataOnly="0" labelOnly="1" outline="0" fieldPosition="0">
        <references count="1">
          <reference field="2" count="0" defaultSubtotal="1"/>
        </references>
      </pivotArea>
    </format>
    <format dxfId="110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9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9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9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9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3">
      <pivotArea dataOnly="0" labelOnly="1" outline="0" fieldPosition="0">
        <references count="1">
          <reference field="2" count="0"/>
        </references>
      </pivotArea>
    </format>
    <format dxfId="109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9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9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8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85">
      <pivotArea dataOnly="0" labelOnly="1" outline="0" fieldPosition="0">
        <references count="1">
          <reference field="2" count="0"/>
        </references>
      </pivotArea>
    </format>
    <format dxfId="10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8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8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8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8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7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7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77">
      <pivotArea field="2" type="button" dataOnly="0" labelOnly="1" outline="0" axis="axisCol" fieldPosition="0"/>
    </format>
    <format dxfId="1076">
      <pivotArea dataOnly="0" labelOnly="1" outline="0" fieldPosition="0">
        <references count="1">
          <reference field="2" count="0"/>
        </references>
      </pivotArea>
    </format>
    <format dxfId="1075">
      <pivotArea dataOnly="0" labelOnly="1" outline="0" fieldPosition="0">
        <references count="1">
          <reference field="2" count="0"/>
        </references>
      </pivotArea>
    </format>
    <format dxfId="1074">
      <pivotArea field="3" type="button" dataOnly="0" labelOnly="1" outline="0" axis="axisCol" fieldPosition="1"/>
    </format>
    <format dxfId="10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7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6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6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66">
      <pivotArea dataOnly="0" labelOnly="1" outline="0" fieldPosition="0">
        <references count="1">
          <reference field="1" count="1">
            <x v="0"/>
          </reference>
        </references>
      </pivotArea>
    </format>
    <format dxfId="1065">
      <pivotArea dataOnly="0" labelOnly="1" outline="0" fieldPosition="0">
        <references count="1">
          <reference field="1" count="1">
            <x v="0"/>
          </reference>
        </references>
      </pivotArea>
    </format>
    <format dxfId="1064">
      <pivotArea dataOnly="0" labelOnly="1" outline="0" fieldPosition="0">
        <references count="1">
          <reference field="1" count="1">
            <x v="0"/>
          </reference>
        </references>
      </pivotArea>
    </format>
    <format dxfId="1063">
      <pivotArea dataOnly="0" labelOnly="1" outline="0" fieldPosition="0">
        <references count="1">
          <reference field="1" count="1">
            <x v="1"/>
          </reference>
        </references>
      </pivotArea>
    </format>
    <format dxfId="1062">
      <pivotArea dataOnly="0" labelOnly="1" outline="0" fieldPosition="0">
        <references count="1">
          <reference field="1" count="1">
            <x v="1"/>
          </reference>
        </references>
      </pivotArea>
    </format>
    <format dxfId="1061">
      <pivotArea dataOnly="0" labelOnly="1" outline="0" fieldPosition="0">
        <references count="1">
          <reference field="1" count="1">
            <x v="1"/>
          </reference>
        </references>
      </pivotArea>
    </format>
    <format dxfId="1060">
      <pivotArea dataOnly="0" labelOnly="1" outline="0" fieldPosition="0">
        <references count="1">
          <reference field="1" count="1">
            <x v="2"/>
          </reference>
        </references>
      </pivotArea>
    </format>
    <format dxfId="1059">
      <pivotArea dataOnly="0" labelOnly="1" outline="0" fieldPosition="0">
        <references count="1">
          <reference field="1" count="1">
            <x v="2"/>
          </reference>
        </references>
      </pivotArea>
    </format>
    <format dxfId="1058">
      <pivotArea dataOnly="0" labelOnly="1" outline="0" fieldPosition="0">
        <references count="1">
          <reference field="1" count="1">
            <x v="2"/>
          </reference>
        </references>
      </pivotArea>
    </format>
    <format dxfId="1057">
      <pivotArea dataOnly="0" labelOnly="1" outline="0" fieldPosition="0">
        <references count="1">
          <reference field="1" count="1">
            <x v="3"/>
          </reference>
        </references>
      </pivotArea>
    </format>
    <format dxfId="1056">
      <pivotArea dataOnly="0" labelOnly="1" outline="0" fieldPosition="0">
        <references count="1">
          <reference field="1" count="1">
            <x v="3"/>
          </reference>
        </references>
      </pivotArea>
    </format>
    <format dxfId="1055">
      <pivotArea dataOnly="0" labelOnly="1" outline="0" fieldPosition="0">
        <references count="1">
          <reference field="1" count="1">
            <x v="3"/>
          </reference>
        </references>
      </pivotArea>
    </format>
    <format dxfId="1054">
      <pivotArea dataOnly="0" labelOnly="1" outline="0" fieldPosition="0">
        <references count="1">
          <reference field="1" count="1">
            <x v="4"/>
          </reference>
        </references>
      </pivotArea>
    </format>
    <format dxfId="1053">
      <pivotArea dataOnly="0" labelOnly="1" outline="0" fieldPosition="0">
        <references count="1">
          <reference field="1" count="1">
            <x v="4"/>
          </reference>
        </references>
      </pivotArea>
    </format>
    <format dxfId="1052">
      <pivotArea dataOnly="0" labelOnly="1" outline="0" fieldPosition="0">
        <references count="1">
          <reference field="1" count="1">
            <x v="4"/>
          </reference>
        </references>
      </pivotArea>
    </format>
    <format dxfId="1051">
      <pivotArea dataOnly="0" labelOnly="1" outline="0" fieldPosition="0">
        <references count="1">
          <reference field="1" count="1">
            <x v="5"/>
          </reference>
        </references>
      </pivotArea>
    </format>
    <format dxfId="1050">
      <pivotArea dataOnly="0" labelOnly="1" outline="0" fieldPosition="0">
        <references count="1">
          <reference field="1" count="1">
            <x v="5"/>
          </reference>
        </references>
      </pivotArea>
    </format>
    <format dxfId="1049">
      <pivotArea dataOnly="0" labelOnly="1" outline="0" fieldPosition="0">
        <references count="1">
          <reference field="1" count="1">
            <x v="5"/>
          </reference>
        </references>
      </pivotArea>
    </format>
    <format dxfId="1048">
      <pivotArea dataOnly="0" labelOnly="1" outline="0" fieldPosition="0">
        <references count="1">
          <reference field="1" count="1">
            <x v="6"/>
          </reference>
        </references>
      </pivotArea>
    </format>
    <format dxfId="1047">
      <pivotArea dataOnly="0" labelOnly="1" outline="0" fieldPosition="0">
        <references count="1">
          <reference field="1" count="1">
            <x v="6"/>
          </reference>
        </references>
      </pivotArea>
    </format>
    <format dxfId="1046">
      <pivotArea dataOnly="0" labelOnly="1" outline="0" fieldPosition="0">
        <references count="1">
          <reference field="1" count="1">
            <x v="6"/>
          </reference>
        </references>
      </pivotArea>
    </format>
    <format dxfId="1045">
      <pivotArea dataOnly="0" labelOnly="1" outline="0" fieldPosition="0">
        <references count="1">
          <reference field="1" count="1">
            <x v="7"/>
          </reference>
        </references>
      </pivotArea>
    </format>
    <format dxfId="1044">
      <pivotArea dataOnly="0" labelOnly="1" outline="0" fieldPosition="0">
        <references count="1">
          <reference field="1" count="1">
            <x v="7"/>
          </reference>
        </references>
      </pivotArea>
    </format>
    <format dxfId="1043">
      <pivotArea dataOnly="0" labelOnly="1" outline="0" fieldPosition="0">
        <references count="1">
          <reference field="1" count="1">
            <x v="7"/>
          </reference>
        </references>
      </pivotArea>
    </format>
    <format dxfId="1042">
      <pivotArea dataOnly="0" labelOnly="1" outline="0" fieldPosition="0">
        <references count="1">
          <reference field="1" count="1">
            <x v="8"/>
          </reference>
        </references>
      </pivotArea>
    </format>
    <format dxfId="1041">
      <pivotArea dataOnly="0" labelOnly="1" outline="0" fieldPosition="0">
        <references count="1">
          <reference field="1" count="1">
            <x v="8"/>
          </reference>
        </references>
      </pivotArea>
    </format>
    <format dxfId="1040">
      <pivotArea dataOnly="0" labelOnly="1" outline="0" fieldPosition="0">
        <references count="1">
          <reference field="1" count="1">
            <x v="8"/>
          </reference>
        </references>
      </pivotArea>
    </format>
    <format dxfId="1039">
      <pivotArea dataOnly="0" labelOnly="1" outline="0" fieldPosition="0">
        <references count="1">
          <reference field="1" count="1">
            <x v="9"/>
          </reference>
        </references>
      </pivotArea>
    </format>
    <format dxfId="1038">
      <pivotArea dataOnly="0" labelOnly="1" outline="0" fieldPosition="0">
        <references count="1">
          <reference field="1" count="1">
            <x v="9"/>
          </reference>
        </references>
      </pivotArea>
    </format>
    <format dxfId="1037">
      <pivotArea dataOnly="0" labelOnly="1" outline="0" fieldPosition="0">
        <references count="1">
          <reference field="1" count="1">
            <x v="9"/>
          </reference>
        </references>
      </pivotArea>
    </format>
    <format dxfId="1036">
      <pivotArea outline="0" collapsedLevelsAreSubtotals="1" fieldPosition="0"/>
    </format>
    <format dxfId="1035">
      <pivotArea dataOnly="0" labelOnly="1" outline="0" fieldPosition="0">
        <references count="1">
          <reference field="1" count="0"/>
        </references>
      </pivotArea>
    </format>
    <format dxfId="1034">
      <pivotArea outline="0" collapsedLevelsAreSubtotals="1" fieldPosition="0"/>
    </format>
    <format dxfId="1033">
      <pivotArea dataOnly="0" labelOnly="1" outline="0" fieldPosition="0">
        <references count="1">
          <reference field="1" count="0"/>
        </references>
      </pivotArea>
    </format>
    <format dxfId="1032">
      <pivotArea type="all" dataOnly="0" outline="0" fieldPosition="0"/>
    </format>
    <format dxfId="1031">
      <pivotArea outline="0" collapsedLevelsAreSubtotals="1" fieldPosition="0"/>
    </format>
    <format dxfId="1030">
      <pivotArea dataOnly="0" labelOnly="1" outline="0" fieldPosition="0">
        <references count="1">
          <reference field="1" count="0"/>
        </references>
      </pivotArea>
    </format>
    <format dxfId="1029">
      <pivotArea dataOnly="0" labelOnly="1" outline="0" fieldPosition="0">
        <references count="1">
          <reference field="2" count="0"/>
        </references>
      </pivotArea>
    </format>
    <format dxfId="10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2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2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2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22">
      <pivotArea type="all" dataOnly="0" outline="0" fieldPosition="0"/>
    </format>
    <format dxfId="1021">
      <pivotArea outline="0" collapsedLevelsAreSubtotals="1" fieldPosition="0"/>
    </format>
    <format dxfId="1020">
      <pivotArea dataOnly="0" labelOnly="1" outline="0" fieldPosition="0">
        <references count="1">
          <reference field="1" count="0"/>
        </references>
      </pivotArea>
    </format>
    <format dxfId="1019">
      <pivotArea dataOnly="0" labelOnly="1" outline="0" fieldPosition="0">
        <references count="1">
          <reference field="2" count="0"/>
        </references>
      </pivotArea>
    </format>
    <format dxfId="101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1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1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12">
      <pivotArea type="all" dataOnly="0" outline="0" fieldPosition="0"/>
    </format>
    <format dxfId="1011">
      <pivotArea outline="0" collapsedLevelsAreSubtotals="1" fieldPosition="0"/>
    </format>
    <format dxfId="1010">
      <pivotArea dataOnly="0" labelOnly="1" outline="0" fieldPosition="0">
        <references count="1">
          <reference field="1" count="0"/>
        </references>
      </pivotArea>
    </format>
    <format dxfId="1009">
      <pivotArea dataOnly="0" labelOnly="1" outline="0" fieldPosition="0">
        <references count="1">
          <reference field="2" count="0"/>
        </references>
      </pivotArea>
    </format>
    <format dxfId="100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00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0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00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0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0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02">
      <pivotArea type="all" dataOnly="0" outline="0" fieldPosition="0"/>
    </format>
    <format dxfId="1001">
      <pivotArea outline="0" collapsedLevelsAreSubtotals="1" fieldPosition="0"/>
    </format>
    <format dxfId="1000">
      <pivotArea dataOnly="0" labelOnly="1" outline="0" fieldPosition="0">
        <references count="1">
          <reference field="1" count="0"/>
        </references>
      </pivotArea>
    </format>
    <format dxfId="999">
      <pivotArea dataOnly="0" labelOnly="1" outline="0" fieldPosition="0">
        <references count="1">
          <reference field="2" count="0"/>
        </references>
      </pivotArea>
    </format>
    <format dxfId="99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9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9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9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9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92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48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0">
        <item n="1.   Solvency capital" x="0"/>
        <item n="     1.1 Equity" x="1"/>
        <item n="     1.2  Provision for future bonuses" x="2"/>
        <item n="     1.3 Differences between market and book values" x="3"/>
        <item n="     1.4 Other items" x="4"/>
        <item n="2. Minimum capital requirement" x="5"/>
        <item n="3. Solvency limit" x="6"/>
        <item n="4. Technical provisions used in solvency  ratio calculation" x="7"/>
        <item n="5. Risk-based solvency position" x="8"/>
        <item n="6. Solvency ratio % (pension funds from technical provisions)" x="9"/>
      </items>
    </pivotField>
    <pivotField name="Entity" axis="axisCol" compact="0" outline="0" showAll="0" defaultSubtotal="0">
      <items count="7">
        <item n="Total" x="4"/>
        <item x="5"/>
        <item x="2"/>
        <item m="1" x="6"/>
        <item x="1"/>
        <item x="3"/>
        <item x="0"/>
      </items>
    </pivotField>
    <pivotField name="Date" axis="axisCol" compact="0" numFmtId="14" outline="0" showAll="0" sortType="descending" defaultSubtotal="0">
      <items count="8">
        <item x="0"/>
        <item h="1" x="1"/>
        <item h="1" x="2"/>
        <item h="1" x="3"/>
        <item h="1" x="4"/>
        <item h="1" x="5"/>
        <item h="1" m="1" x="6"/>
        <item h="1" m="1" x="7"/>
      </items>
    </pivotField>
    <pivotField dataField="1" compact="0" outline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23">
    <format dxfId="991">
      <pivotArea outline="0" collapsedLevelsAreSubtotals="1" fieldPosition="0"/>
    </format>
    <format dxfId="990">
      <pivotArea outline="0" collapsedLevelsAreSubtotals="1" fieldPosition="0"/>
    </format>
    <format dxfId="989">
      <pivotArea outline="0" collapsedLevelsAreSubtotals="1" fieldPosition="0"/>
    </format>
    <format dxfId="988">
      <pivotArea dataOnly="0" labelOnly="1" outline="0" fieldPosition="0">
        <references count="1">
          <reference field="2" count="0"/>
        </references>
      </pivotArea>
    </format>
    <format dxfId="987">
      <pivotArea dataOnly="0" labelOnly="1" outline="0" fieldPosition="0">
        <references count="1">
          <reference field="2" count="0" defaultSubtotal="1"/>
        </references>
      </pivotArea>
    </format>
    <format dxfId="98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8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79">
      <pivotArea dataOnly="0" labelOnly="1" outline="0" fieldPosition="0">
        <references count="1">
          <reference field="2" count="0"/>
        </references>
      </pivotArea>
    </format>
    <format dxfId="978">
      <pivotArea dataOnly="0" labelOnly="1" outline="0" fieldPosition="0">
        <references count="1">
          <reference field="2" count="0" defaultSubtotal="1"/>
        </references>
      </pivotArea>
    </format>
    <format dxfId="9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7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7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7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7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70">
      <pivotArea dataOnly="0" labelOnly="1" outline="0" fieldPosition="0">
        <references count="1">
          <reference field="2" count="0"/>
        </references>
      </pivotArea>
    </format>
    <format dxfId="9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6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6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6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6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6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6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62">
      <pivotArea dataOnly="0" labelOnly="1" outline="0" fieldPosition="0">
        <references count="1">
          <reference field="2" count="0"/>
        </references>
      </pivotArea>
    </format>
    <format dxfId="9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6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5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5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5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5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54">
      <pivotArea field="2" type="button" dataOnly="0" labelOnly="1" outline="0" axis="axisCol" fieldPosition="0"/>
    </format>
    <format dxfId="953">
      <pivotArea dataOnly="0" labelOnly="1" outline="0" fieldPosition="0">
        <references count="1">
          <reference field="2" count="0"/>
        </references>
      </pivotArea>
    </format>
    <format dxfId="952">
      <pivotArea dataOnly="0" labelOnly="1" outline="0" fieldPosition="0">
        <references count="1">
          <reference field="2" count="0"/>
        </references>
      </pivotArea>
    </format>
    <format dxfId="951">
      <pivotArea field="3" type="button" dataOnly="0" labelOnly="1" outline="0" axis="axisCol" fieldPosition="1"/>
    </format>
    <format dxfId="9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4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4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4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94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43">
      <pivotArea dataOnly="0" labelOnly="1" outline="0" fieldPosition="0">
        <references count="1">
          <reference field="1" count="1">
            <x v="0"/>
          </reference>
        </references>
      </pivotArea>
    </format>
    <format dxfId="942">
      <pivotArea dataOnly="0" labelOnly="1" outline="0" fieldPosition="0">
        <references count="1">
          <reference field="1" count="1">
            <x v="0"/>
          </reference>
        </references>
      </pivotArea>
    </format>
    <format dxfId="941">
      <pivotArea dataOnly="0" labelOnly="1" outline="0" fieldPosition="0">
        <references count="1">
          <reference field="1" count="1">
            <x v="0"/>
          </reference>
        </references>
      </pivotArea>
    </format>
    <format dxfId="940">
      <pivotArea dataOnly="0" labelOnly="1" outline="0" fieldPosition="0">
        <references count="1">
          <reference field="1" count="1">
            <x v="1"/>
          </reference>
        </references>
      </pivotArea>
    </format>
    <format dxfId="939">
      <pivotArea dataOnly="0" labelOnly="1" outline="0" fieldPosition="0">
        <references count="1">
          <reference field="1" count="1">
            <x v="1"/>
          </reference>
        </references>
      </pivotArea>
    </format>
    <format dxfId="938">
      <pivotArea dataOnly="0" labelOnly="1" outline="0" fieldPosition="0">
        <references count="1">
          <reference field="1" count="1">
            <x v="1"/>
          </reference>
        </references>
      </pivotArea>
    </format>
    <format dxfId="937">
      <pivotArea dataOnly="0" labelOnly="1" outline="0" fieldPosition="0">
        <references count="1">
          <reference field="1" count="1">
            <x v="2"/>
          </reference>
        </references>
      </pivotArea>
    </format>
    <format dxfId="936">
      <pivotArea dataOnly="0" labelOnly="1" outline="0" fieldPosition="0">
        <references count="1">
          <reference field="1" count="1">
            <x v="2"/>
          </reference>
        </references>
      </pivotArea>
    </format>
    <format dxfId="935">
      <pivotArea dataOnly="0" labelOnly="1" outline="0" fieldPosition="0">
        <references count="1">
          <reference field="1" count="1">
            <x v="2"/>
          </reference>
        </references>
      </pivotArea>
    </format>
    <format dxfId="934">
      <pivotArea dataOnly="0" labelOnly="1" outline="0" fieldPosition="0">
        <references count="1">
          <reference field="1" count="1">
            <x v="3"/>
          </reference>
        </references>
      </pivotArea>
    </format>
    <format dxfId="933">
      <pivotArea dataOnly="0" labelOnly="1" outline="0" fieldPosition="0">
        <references count="1">
          <reference field="1" count="1">
            <x v="3"/>
          </reference>
        </references>
      </pivotArea>
    </format>
    <format dxfId="932">
      <pivotArea dataOnly="0" labelOnly="1" outline="0" fieldPosition="0">
        <references count="1">
          <reference field="1" count="1">
            <x v="3"/>
          </reference>
        </references>
      </pivotArea>
    </format>
    <format dxfId="931">
      <pivotArea dataOnly="0" labelOnly="1" outline="0" fieldPosition="0">
        <references count="1">
          <reference field="1" count="1">
            <x v="4"/>
          </reference>
        </references>
      </pivotArea>
    </format>
    <format dxfId="930">
      <pivotArea dataOnly="0" labelOnly="1" outline="0" fieldPosition="0">
        <references count="1">
          <reference field="1" count="1">
            <x v="4"/>
          </reference>
        </references>
      </pivotArea>
    </format>
    <format dxfId="929">
      <pivotArea dataOnly="0" labelOnly="1" outline="0" fieldPosition="0">
        <references count="1">
          <reference field="1" count="1">
            <x v="4"/>
          </reference>
        </references>
      </pivotArea>
    </format>
    <format dxfId="928">
      <pivotArea dataOnly="0" labelOnly="1" outline="0" fieldPosition="0">
        <references count="1">
          <reference field="1" count="1">
            <x v="5"/>
          </reference>
        </references>
      </pivotArea>
    </format>
    <format dxfId="927">
      <pivotArea dataOnly="0" labelOnly="1" outline="0" fieldPosition="0">
        <references count="1">
          <reference field="1" count="1">
            <x v="5"/>
          </reference>
        </references>
      </pivotArea>
    </format>
    <format dxfId="926">
      <pivotArea dataOnly="0" labelOnly="1" outline="0" fieldPosition="0">
        <references count="1">
          <reference field="1" count="1">
            <x v="5"/>
          </reference>
        </references>
      </pivotArea>
    </format>
    <format dxfId="925">
      <pivotArea dataOnly="0" labelOnly="1" outline="0" fieldPosition="0">
        <references count="1">
          <reference field="1" count="1">
            <x v="6"/>
          </reference>
        </references>
      </pivotArea>
    </format>
    <format dxfId="924">
      <pivotArea dataOnly="0" labelOnly="1" outline="0" fieldPosition="0">
        <references count="1">
          <reference field="1" count="1">
            <x v="6"/>
          </reference>
        </references>
      </pivotArea>
    </format>
    <format dxfId="923">
      <pivotArea dataOnly="0" labelOnly="1" outline="0" fieldPosition="0">
        <references count="1">
          <reference field="1" count="1">
            <x v="6"/>
          </reference>
        </references>
      </pivotArea>
    </format>
    <format dxfId="922">
      <pivotArea dataOnly="0" labelOnly="1" outline="0" fieldPosition="0">
        <references count="1">
          <reference field="1" count="1">
            <x v="7"/>
          </reference>
        </references>
      </pivotArea>
    </format>
    <format dxfId="921">
      <pivotArea dataOnly="0" labelOnly="1" outline="0" fieldPosition="0">
        <references count="1">
          <reference field="1" count="1">
            <x v="7"/>
          </reference>
        </references>
      </pivotArea>
    </format>
    <format dxfId="920">
      <pivotArea dataOnly="0" labelOnly="1" outline="0" fieldPosition="0">
        <references count="1">
          <reference field="1" count="1">
            <x v="7"/>
          </reference>
        </references>
      </pivotArea>
    </format>
    <format dxfId="919">
      <pivotArea dataOnly="0" labelOnly="1" outline="0" fieldPosition="0">
        <references count="1">
          <reference field="1" count="1">
            <x v="8"/>
          </reference>
        </references>
      </pivotArea>
    </format>
    <format dxfId="918">
      <pivotArea dataOnly="0" labelOnly="1" outline="0" fieldPosition="0">
        <references count="1">
          <reference field="1" count="1">
            <x v="8"/>
          </reference>
        </references>
      </pivotArea>
    </format>
    <format dxfId="917">
      <pivotArea dataOnly="0" labelOnly="1" outline="0" fieldPosition="0">
        <references count="1">
          <reference field="1" count="1">
            <x v="8"/>
          </reference>
        </references>
      </pivotArea>
    </format>
    <format dxfId="916">
      <pivotArea dataOnly="0" labelOnly="1" outline="0" fieldPosition="0">
        <references count="1">
          <reference field="1" count="1">
            <x v="9"/>
          </reference>
        </references>
      </pivotArea>
    </format>
    <format dxfId="915">
      <pivotArea dataOnly="0" labelOnly="1" outline="0" fieldPosition="0">
        <references count="1">
          <reference field="1" count="1">
            <x v="9"/>
          </reference>
        </references>
      </pivotArea>
    </format>
    <format dxfId="914">
      <pivotArea dataOnly="0" labelOnly="1" outline="0" fieldPosition="0">
        <references count="1">
          <reference field="1" count="1">
            <x v="9"/>
          </reference>
        </references>
      </pivotArea>
    </format>
    <format dxfId="913">
      <pivotArea outline="0" collapsedLevelsAreSubtotals="1" fieldPosition="0"/>
    </format>
    <format dxfId="912">
      <pivotArea dataOnly="0" labelOnly="1" outline="0" fieldPosition="0">
        <references count="1">
          <reference field="1" count="0"/>
        </references>
      </pivotArea>
    </format>
    <format dxfId="911">
      <pivotArea outline="0" collapsedLevelsAreSubtotals="1" fieldPosition="0"/>
    </format>
    <format dxfId="910">
      <pivotArea dataOnly="0" labelOnly="1" outline="0" fieldPosition="0">
        <references count="1">
          <reference field="1" count="0"/>
        </references>
      </pivotArea>
    </format>
    <format dxfId="909">
      <pivotArea type="all" dataOnly="0" outline="0" fieldPosition="0"/>
    </format>
    <format dxfId="908">
      <pivotArea outline="0" collapsedLevelsAreSubtotals="1" fieldPosition="0"/>
    </format>
    <format dxfId="907">
      <pivotArea dataOnly="0" labelOnly="1" outline="0" fieldPosition="0">
        <references count="1">
          <reference field="1" count="0"/>
        </references>
      </pivotArea>
    </format>
    <format dxfId="906">
      <pivotArea dataOnly="0" labelOnly="1" outline="0" fieldPosition="0">
        <references count="1">
          <reference field="2" count="0"/>
        </references>
      </pivotArea>
    </format>
    <format dxfId="90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90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90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9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9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90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99">
      <pivotArea type="all" dataOnly="0" outline="0" fieldPosition="0"/>
    </format>
    <format dxfId="898">
      <pivotArea outline="0" collapsedLevelsAreSubtotals="1" fieldPosition="0"/>
    </format>
    <format dxfId="897">
      <pivotArea dataOnly="0" labelOnly="1" outline="0" fieldPosition="0">
        <references count="1">
          <reference field="1" count="0"/>
        </references>
      </pivotArea>
    </format>
    <format dxfId="896">
      <pivotArea dataOnly="0" labelOnly="1" outline="0" fieldPosition="0">
        <references count="1">
          <reference field="2" count="0"/>
        </references>
      </pivotArea>
    </format>
    <format dxfId="8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9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9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9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9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89">
      <pivotArea type="all" dataOnly="0" outline="0" fieldPosition="0"/>
    </format>
    <format dxfId="888">
      <pivotArea outline="0" collapsedLevelsAreSubtotals="1" fieldPosition="0"/>
    </format>
    <format dxfId="887">
      <pivotArea dataOnly="0" labelOnly="1" outline="0" fieldPosition="0">
        <references count="1">
          <reference field="1" count="0"/>
        </references>
      </pivotArea>
    </format>
    <format dxfId="886">
      <pivotArea dataOnly="0" labelOnly="1" outline="0" fieldPosition="0">
        <references count="1">
          <reference field="2" count="0"/>
        </references>
      </pivotArea>
    </format>
    <format dxfId="88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8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8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8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8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8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79">
      <pivotArea type="all" dataOnly="0" outline="0" fieldPosition="0"/>
    </format>
    <format dxfId="878">
      <pivotArea outline="0" collapsedLevelsAreSubtotals="1" fieldPosition="0"/>
    </format>
    <format dxfId="877">
      <pivotArea dataOnly="0" labelOnly="1" outline="0" fieldPosition="0">
        <references count="1">
          <reference field="1" count="0"/>
        </references>
      </pivotArea>
    </format>
    <format dxfId="876">
      <pivotArea dataOnly="0" labelOnly="1" outline="0" fieldPosition="0">
        <references count="1">
          <reference field="2" count="0"/>
        </references>
      </pivotArea>
    </format>
    <format dxfId="8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8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87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87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8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8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869">
      <pivotArea outline="0" fieldPosition="0">
        <references count="1">
          <reference field="1" count="2" selected="0">
            <x v="8"/>
            <x v="9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461" totalsRowShown="0" headerRowDxfId="868" dataDxfId="867" tableBorderDxfId="866">
  <autoFilter ref="A1:E461" xr:uid="{00000000-0009-0000-0100-000001000000}"/>
  <tableColumns count="5">
    <tableColumn id="1" xr3:uid="{00000000-0010-0000-0000-000001000000}" name="Järjestys" dataDxfId="865"/>
    <tableColumn id="2" xr3:uid="{00000000-0010-0000-0000-000002000000}" name="Rivivalinta" dataDxfId="864" dataCellStyle="Normaali 3"/>
    <tableColumn id="3" xr3:uid="{00000000-0010-0000-0000-000003000000}" name="Laitos" dataDxfId="863"/>
    <tableColumn id="4" xr3:uid="{00000000-0010-0000-0000-000004000000}" name="Ajankohta" dataDxfId="862"/>
    <tableColumn id="5" xr3:uid="{00000000-0010-0000-0000-000005000000}" name="Arvo" dataDxfId="86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1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4" sqref="K14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37</v>
      </c>
    </row>
    <row r="2" spans="1:6" ht="34.5" customHeight="1" x14ac:dyDescent="0.25">
      <c r="A2" s="22" t="s">
        <v>23</v>
      </c>
    </row>
    <row r="4" spans="1:6" x14ac:dyDescent="0.25">
      <c r="A4" s="25" t="s">
        <v>22</v>
      </c>
      <c r="B4" s="26" t="s">
        <v>44</v>
      </c>
      <c r="C4" s="26" t="s">
        <v>3</v>
      </c>
      <c r="D4" s="27"/>
      <c r="E4" s="27"/>
      <c r="F4" s="27"/>
    </row>
    <row r="5" spans="1:6" x14ac:dyDescent="0.25">
      <c r="A5" s="24"/>
      <c r="B5" s="32" t="s">
        <v>21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00000000000001" customHeight="1" x14ac:dyDescent="0.25">
      <c r="A6" s="23" t="s">
        <v>1</v>
      </c>
      <c r="B6" s="33">
        <v>44196</v>
      </c>
      <c r="C6" s="33">
        <v>44196</v>
      </c>
      <c r="D6" s="33">
        <v>44196</v>
      </c>
      <c r="E6" s="31">
        <v>44196</v>
      </c>
      <c r="F6" s="33">
        <v>44196</v>
      </c>
    </row>
    <row r="7" spans="1:6" ht="39" customHeight="1" x14ac:dyDescent="0.25">
      <c r="A7" s="30" t="s">
        <v>5</v>
      </c>
      <c r="B7" s="29">
        <v>30006326.553961899</v>
      </c>
      <c r="C7" s="29">
        <v>5055362.8531790003</v>
      </c>
      <c r="D7" s="29">
        <v>12542333.91</v>
      </c>
      <c r="E7" s="29">
        <v>11516779.516762899</v>
      </c>
      <c r="F7" s="29">
        <v>891850.27402000001</v>
      </c>
    </row>
    <row r="8" spans="1:6" ht="17.100000000000001" customHeight="1" x14ac:dyDescent="0.25">
      <c r="A8" s="30" t="s">
        <v>40</v>
      </c>
      <c r="B8" s="29">
        <v>439479.12507000001</v>
      </c>
      <c r="C8" s="29">
        <v>101358.21326</v>
      </c>
      <c r="D8" s="29">
        <v>190895.42</v>
      </c>
      <c r="E8" s="29">
        <v>129795.13179</v>
      </c>
      <c r="F8" s="29">
        <v>17430.36002</v>
      </c>
    </row>
    <row r="9" spans="1:6" ht="17.100000000000001" customHeight="1" x14ac:dyDescent="0.25">
      <c r="A9" s="30" t="s">
        <v>41</v>
      </c>
      <c r="B9" s="29">
        <v>4637971.8890289003</v>
      </c>
      <c r="C9" s="29">
        <v>982295.243029</v>
      </c>
      <c r="D9" s="29">
        <v>2039975.01</v>
      </c>
      <c r="E9" s="29">
        <v>1393129.9759998999</v>
      </c>
      <c r="F9" s="29">
        <v>222571.66</v>
      </c>
    </row>
    <row r="10" spans="1:6" ht="17.100000000000001" customHeight="1" x14ac:dyDescent="0.25">
      <c r="A10" s="30" t="s">
        <v>42</v>
      </c>
      <c r="B10" s="29">
        <v>24987624.014462311</v>
      </c>
      <c r="C10" s="29">
        <v>3982145.87188</v>
      </c>
      <c r="D10" s="29">
        <v>10353635.810000001</v>
      </c>
      <c r="E10" s="29">
        <v>9995293.0335823093</v>
      </c>
      <c r="F10" s="29">
        <v>656549.299</v>
      </c>
    </row>
    <row r="11" spans="1:6" ht="17.100000000000001" customHeight="1" x14ac:dyDescent="0.25">
      <c r="A11" s="30" t="s">
        <v>43</v>
      </c>
      <c r="B11" s="29">
        <v>-58748.474599311827</v>
      </c>
      <c r="C11" s="29">
        <v>-10436.474990000725</v>
      </c>
      <c r="D11" s="29">
        <v>-42172.33</v>
      </c>
      <c r="E11" s="29">
        <v>-1438.6246093101502</v>
      </c>
      <c r="F11" s="29">
        <v>-4701.0450000000001</v>
      </c>
    </row>
    <row r="12" spans="1:6" ht="17.100000000000001" customHeight="1" x14ac:dyDescent="0.25">
      <c r="A12" s="30" t="s">
        <v>11</v>
      </c>
      <c r="B12" s="29">
        <v>5800575.6988125732</v>
      </c>
      <c r="C12" s="29">
        <v>1061707.3701846667</v>
      </c>
      <c r="D12" s="29">
        <v>2338635.1190740969</v>
      </c>
      <c r="E12" s="29">
        <v>2244815.6007087664</v>
      </c>
      <c r="F12" s="29">
        <v>155417.60884504399</v>
      </c>
    </row>
    <row r="13" spans="1:6" ht="17.100000000000001" customHeight="1" x14ac:dyDescent="0.25">
      <c r="A13" s="30" t="s">
        <v>12</v>
      </c>
      <c r="B13" s="29">
        <v>17401727.096437722</v>
      </c>
      <c r="C13" s="29">
        <v>3185122.1105539999</v>
      </c>
      <c r="D13" s="29">
        <v>7015905.3572222898</v>
      </c>
      <c r="E13" s="29">
        <v>6734446.8021262996</v>
      </c>
      <c r="F13" s="29">
        <v>466252.82653513202</v>
      </c>
    </row>
    <row r="14" spans="1:6" ht="17.100000000000001" customHeight="1" x14ac:dyDescent="0.25">
      <c r="A14" s="30" t="s">
        <v>13</v>
      </c>
      <c r="B14" s="29">
        <v>105240910.90468088</v>
      </c>
      <c r="C14" s="29">
        <v>21364197.119410999</v>
      </c>
      <c r="D14" s="29">
        <v>41470420</v>
      </c>
      <c r="E14" s="29">
        <v>39311796.097680002</v>
      </c>
      <c r="F14" s="29">
        <v>3094497.6875898698</v>
      </c>
    </row>
    <row r="15" spans="1:6" ht="17.100000000000001" customHeight="1" x14ac:dyDescent="0.25">
      <c r="A15" s="30" t="s">
        <v>14</v>
      </c>
      <c r="B15" s="34">
        <v>1.724330371788467</v>
      </c>
      <c r="C15" s="34">
        <v>1.587180232879581</v>
      </c>
      <c r="D15" s="34">
        <v>1.7876999861591223</v>
      </c>
      <c r="E15" s="34">
        <v>1.7101300010457652</v>
      </c>
      <c r="F15" s="34">
        <v>1.9128040051737882</v>
      </c>
    </row>
    <row r="16" spans="1:6" ht="17.100000000000001" customHeight="1" x14ac:dyDescent="0.25">
      <c r="A16" s="30" t="s">
        <v>15</v>
      </c>
      <c r="B16" s="34">
        <v>128.51203614261692</v>
      </c>
      <c r="C16" s="34">
        <v>123.66277948533725</v>
      </c>
      <c r="D16" s="34">
        <v>130.24404843259364</v>
      </c>
      <c r="E16" s="34">
        <v>129.29598914317367</v>
      </c>
      <c r="F16" s="34">
        <v>128.82051835413105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0" sqref="F20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38</v>
      </c>
    </row>
    <row r="2" spans="1:6" ht="34.5" customHeight="1" x14ac:dyDescent="0.25">
      <c r="A2" s="22" t="s">
        <v>45</v>
      </c>
    </row>
    <row r="4" spans="1:6" x14ac:dyDescent="0.25">
      <c r="A4" s="25" t="s">
        <v>22</v>
      </c>
      <c r="B4" s="26" t="s">
        <v>26</v>
      </c>
      <c r="C4" s="26" t="s">
        <v>25</v>
      </c>
      <c r="D4" s="27"/>
      <c r="E4" s="27"/>
      <c r="F4" s="27"/>
    </row>
    <row r="5" spans="1:6" x14ac:dyDescent="0.25">
      <c r="A5" s="24"/>
      <c r="B5" s="32" t="s">
        <v>27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00000000000001" customHeight="1" x14ac:dyDescent="0.25">
      <c r="A6" s="23" t="s">
        <v>24</v>
      </c>
      <c r="B6" s="33">
        <v>44196</v>
      </c>
      <c r="C6" s="33">
        <v>44196</v>
      </c>
      <c r="D6" s="33">
        <v>44196</v>
      </c>
      <c r="E6" s="31">
        <v>44196</v>
      </c>
      <c r="F6" s="33">
        <v>44196</v>
      </c>
    </row>
    <row r="7" spans="1:6" ht="39" customHeight="1" x14ac:dyDescent="0.25">
      <c r="A7" s="30" t="s">
        <v>46</v>
      </c>
      <c r="B7" s="29">
        <v>30006326.553961899</v>
      </c>
      <c r="C7" s="29">
        <v>5055362.8531790003</v>
      </c>
      <c r="D7" s="29">
        <v>12542333.91</v>
      </c>
      <c r="E7" s="29">
        <v>11516779.516762899</v>
      </c>
      <c r="F7" s="29">
        <v>891850.27402000001</v>
      </c>
    </row>
    <row r="8" spans="1:6" ht="17.100000000000001" customHeight="1" x14ac:dyDescent="0.25">
      <c r="A8" s="30" t="s">
        <v>50</v>
      </c>
      <c r="B8" s="29">
        <v>439479.12507000001</v>
      </c>
      <c r="C8" s="29">
        <v>101358.21326</v>
      </c>
      <c r="D8" s="29">
        <v>190895.42</v>
      </c>
      <c r="E8" s="29">
        <v>129795.13179</v>
      </c>
      <c r="F8" s="29">
        <v>17430.36002</v>
      </c>
    </row>
    <row r="9" spans="1:6" ht="17.100000000000001" customHeight="1" x14ac:dyDescent="0.25">
      <c r="A9" s="30" t="s">
        <v>51</v>
      </c>
      <c r="B9" s="29">
        <v>4637971.8890289003</v>
      </c>
      <c r="C9" s="29">
        <v>982295.243029</v>
      </c>
      <c r="D9" s="29">
        <v>2039975.01</v>
      </c>
      <c r="E9" s="29">
        <v>1393129.9759998999</v>
      </c>
      <c r="F9" s="29">
        <v>222571.66</v>
      </c>
    </row>
    <row r="10" spans="1:6" ht="17.100000000000001" customHeight="1" x14ac:dyDescent="0.25">
      <c r="A10" s="30" t="s">
        <v>52</v>
      </c>
      <c r="B10" s="29">
        <v>24987624.014462311</v>
      </c>
      <c r="C10" s="29">
        <v>3982145.87188</v>
      </c>
      <c r="D10" s="29">
        <v>10353635.810000001</v>
      </c>
      <c r="E10" s="29">
        <v>9995293.0335823093</v>
      </c>
      <c r="F10" s="29">
        <v>656549.299</v>
      </c>
    </row>
    <row r="11" spans="1:6" ht="17.100000000000001" customHeight="1" x14ac:dyDescent="0.25">
      <c r="A11" s="30" t="s">
        <v>53</v>
      </c>
      <c r="B11" s="29">
        <v>-58748.474599311827</v>
      </c>
      <c r="C11" s="29">
        <v>-10436.474990000725</v>
      </c>
      <c r="D11" s="29">
        <v>-42172.33</v>
      </c>
      <c r="E11" s="29">
        <v>-1438.6246093101502</v>
      </c>
      <c r="F11" s="29">
        <v>-4701.0450000000001</v>
      </c>
    </row>
    <row r="12" spans="1:6" ht="17.100000000000001" customHeight="1" x14ac:dyDescent="0.25">
      <c r="A12" s="30" t="s">
        <v>28</v>
      </c>
      <c r="B12" s="29">
        <v>5800575.6988125732</v>
      </c>
      <c r="C12" s="29">
        <v>1061707.3701846667</v>
      </c>
      <c r="D12" s="29">
        <v>2338635.1190740969</v>
      </c>
      <c r="E12" s="29">
        <v>2244815.6007087664</v>
      </c>
      <c r="F12" s="29">
        <v>155417.60884504399</v>
      </c>
    </row>
    <row r="13" spans="1:6" ht="17.100000000000001" customHeight="1" x14ac:dyDescent="0.25">
      <c r="A13" s="30" t="s">
        <v>29</v>
      </c>
      <c r="B13" s="29">
        <v>17401727.096437722</v>
      </c>
      <c r="C13" s="29">
        <v>3185122.1105539999</v>
      </c>
      <c r="D13" s="29">
        <v>7015905.3572222898</v>
      </c>
      <c r="E13" s="29">
        <v>6734446.8021262996</v>
      </c>
      <c r="F13" s="29">
        <v>466252.82653513202</v>
      </c>
    </row>
    <row r="14" spans="1:6" ht="17.100000000000001" customHeight="1" x14ac:dyDescent="0.25">
      <c r="A14" s="30" t="s">
        <v>47</v>
      </c>
      <c r="B14" s="29">
        <v>105240910.90468088</v>
      </c>
      <c r="C14" s="29">
        <v>21364197.119410999</v>
      </c>
      <c r="D14" s="29">
        <v>41470420</v>
      </c>
      <c r="E14" s="29">
        <v>39311796.097680002</v>
      </c>
      <c r="F14" s="29">
        <v>3094497.6875898698</v>
      </c>
    </row>
    <row r="15" spans="1:6" ht="17.100000000000001" customHeight="1" x14ac:dyDescent="0.25">
      <c r="A15" s="30" t="s">
        <v>48</v>
      </c>
      <c r="B15" s="34">
        <v>1.724330371788467</v>
      </c>
      <c r="C15" s="34">
        <v>1.587180232879581</v>
      </c>
      <c r="D15" s="34">
        <v>1.7876999861591223</v>
      </c>
      <c r="E15" s="34">
        <v>1.7101300010457652</v>
      </c>
      <c r="F15" s="34">
        <v>1.9128040051737882</v>
      </c>
    </row>
    <row r="16" spans="1:6" ht="17.100000000000001" customHeight="1" x14ac:dyDescent="0.25">
      <c r="A16" s="30" t="s">
        <v>49</v>
      </c>
      <c r="B16" s="34">
        <v>128.51203614261692</v>
      </c>
      <c r="C16" s="34">
        <v>123.66277948533725</v>
      </c>
      <c r="D16" s="34">
        <v>130.24404843259364</v>
      </c>
      <c r="E16" s="34">
        <v>129.29598914317367</v>
      </c>
      <c r="F16" s="34">
        <v>128.82051835413105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1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15" width="16.7109375" customWidth="1"/>
    <col min="16" max="16" width="12.28515625" customWidth="1"/>
    <col min="17" max="17" width="13.42578125" customWidth="1"/>
    <col min="18" max="19" width="11.5703125" customWidth="1"/>
    <col min="20" max="20" width="17.5703125" bestFit="1" customWidth="1"/>
    <col min="21" max="22" width="10.140625" customWidth="1"/>
    <col min="23" max="23" width="14.7109375" customWidth="1"/>
    <col min="24" max="24" width="15" bestFit="1" customWidth="1"/>
  </cols>
  <sheetData>
    <row r="1" spans="1:6" ht="39" customHeight="1" x14ac:dyDescent="0.25">
      <c r="A1" s="21" t="s">
        <v>39</v>
      </c>
    </row>
    <row r="2" spans="1:6" ht="34.5" customHeight="1" x14ac:dyDescent="0.25">
      <c r="A2" s="22" t="s">
        <v>31</v>
      </c>
    </row>
    <row r="4" spans="1:6" x14ac:dyDescent="0.25">
      <c r="A4" s="25" t="s">
        <v>22</v>
      </c>
      <c r="B4" s="26" t="s">
        <v>33</v>
      </c>
      <c r="C4" s="26" t="s">
        <v>32</v>
      </c>
      <c r="D4" s="27"/>
      <c r="E4" s="27"/>
      <c r="F4" s="27"/>
    </row>
    <row r="5" spans="1:6" x14ac:dyDescent="0.25">
      <c r="A5" s="24"/>
      <c r="B5" s="32" t="s">
        <v>34</v>
      </c>
      <c r="C5" s="32" t="s">
        <v>19</v>
      </c>
      <c r="D5" s="32" t="s">
        <v>18</v>
      </c>
      <c r="E5" s="32" t="s">
        <v>20</v>
      </c>
      <c r="F5" s="32" t="s">
        <v>6</v>
      </c>
    </row>
    <row r="6" spans="1:6" ht="17.100000000000001" customHeight="1" x14ac:dyDescent="0.25">
      <c r="A6" s="23" t="s">
        <v>30</v>
      </c>
      <c r="B6" s="33">
        <v>44196</v>
      </c>
      <c r="C6" s="33">
        <v>44196</v>
      </c>
      <c r="D6" s="33">
        <v>44196</v>
      </c>
      <c r="E6" s="31">
        <v>44196</v>
      </c>
      <c r="F6" s="33">
        <v>44196</v>
      </c>
    </row>
    <row r="7" spans="1:6" ht="39.75" customHeight="1" x14ac:dyDescent="0.25">
      <c r="A7" s="30" t="s">
        <v>54</v>
      </c>
      <c r="B7" s="29">
        <v>30006326.553961899</v>
      </c>
      <c r="C7" s="29">
        <v>5055362.8531790003</v>
      </c>
      <c r="D7" s="29">
        <v>12542333.91</v>
      </c>
      <c r="E7" s="29">
        <v>11516779.516762899</v>
      </c>
      <c r="F7" s="29">
        <v>891850.27402000001</v>
      </c>
    </row>
    <row r="8" spans="1:6" ht="17.100000000000001" customHeight="1" x14ac:dyDescent="0.25">
      <c r="A8" s="30" t="s">
        <v>55</v>
      </c>
      <c r="B8" s="29">
        <v>439479.12507000001</v>
      </c>
      <c r="C8" s="29">
        <v>101358.21326</v>
      </c>
      <c r="D8" s="29">
        <v>190895.42</v>
      </c>
      <c r="E8" s="29">
        <v>129795.13179</v>
      </c>
      <c r="F8" s="29">
        <v>17430.36002</v>
      </c>
    </row>
    <row r="9" spans="1:6" ht="17.100000000000001" customHeight="1" x14ac:dyDescent="0.25">
      <c r="A9" s="30" t="s">
        <v>56</v>
      </c>
      <c r="B9" s="29">
        <v>4637971.8890289003</v>
      </c>
      <c r="C9" s="29">
        <v>982295.243029</v>
      </c>
      <c r="D9" s="29">
        <v>2039975.01</v>
      </c>
      <c r="E9" s="29">
        <v>1393129.9759998999</v>
      </c>
      <c r="F9" s="29">
        <v>222571.66</v>
      </c>
    </row>
    <row r="10" spans="1:6" ht="17.100000000000001" customHeight="1" x14ac:dyDescent="0.25">
      <c r="A10" s="30" t="s">
        <v>57</v>
      </c>
      <c r="B10" s="29">
        <v>24987624.014462311</v>
      </c>
      <c r="C10" s="29">
        <v>3982145.87188</v>
      </c>
      <c r="D10" s="29">
        <v>10353635.810000001</v>
      </c>
      <c r="E10" s="29">
        <v>9995293.0335823093</v>
      </c>
      <c r="F10" s="29">
        <v>656549.299</v>
      </c>
    </row>
    <row r="11" spans="1:6" ht="17.100000000000001" customHeight="1" x14ac:dyDescent="0.25">
      <c r="A11" s="30" t="s">
        <v>58</v>
      </c>
      <c r="B11" s="29">
        <v>-58748.474599311827</v>
      </c>
      <c r="C11" s="29">
        <v>-10436.474990000725</v>
      </c>
      <c r="D11" s="29">
        <v>-42172.33</v>
      </c>
      <c r="E11" s="29">
        <v>-1438.6246093101502</v>
      </c>
      <c r="F11" s="29">
        <v>-4701.0450000000001</v>
      </c>
    </row>
    <row r="12" spans="1:6" ht="17.100000000000001" customHeight="1" x14ac:dyDescent="0.25">
      <c r="A12" s="30" t="s">
        <v>35</v>
      </c>
      <c r="B12" s="29">
        <v>5800575.6988125732</v>
      </c>
      <c r="C12" s="29">
        <v>1061707.3701846667</v>
      </c>
      <c r="D12" s="29">
        <v>2338635.1190740969</v>
      </c>
      <c r="E12" s="29">
        <v>2244815.6007087664</v>
      </c>
      <c r="F12" s="29">
        <v>155417.60884504399</v>
      </c>
    </row>
    <row r="13" spans="1:6" ht="17.100000000000001" customHeight="1" x14ac:dyDescent="0.25">
      <c r="A13" s="30" t="s">
        <v>36</v>
      </c>
      <c r="B13" s="29">
        <v>17401727.096437722</v>
      </c>
      <c r="C13" s="29">
        <v>3185122.1105539999</v>
      </c>
      <c r="D13" s="29">
        <v>7015905.3572222898</v>
      </c>
      <c r="E13" s="29">
        <v>6734446.8021262996</v>
      </c>
      <c r="F13" s="29">
        <v>466252.82653513202</v>
      </c>
    </row>
    <row r="14" spans="1:6" ht="17.100000000000001" customHeight="1" x14ac:dyDescent="0.25">
      <c r="A14" s="30" t="s">
        <v>59</v>
      </c>
      <c r="B14" s="29">
        <v>105240910.90468088</v>
      </c>
      <c r="C14" s="29">
        <v>21364197.119410999</v>
      </c>
      <c r="D14" s="29">
        <v>41470420</v>
      </c>
      <c r="E14" s="29">
        <v>39311796.097680002</v>
      </c>
      <c r="F14" s="29">
        <v>3094497.6875898698</v>
      </c>
    </row>
    <row r="15" spans="1:6" ht="17.100000000000001" customHeight="1" x14ac:dyDescent="0.25">
      <c r="A15" s="30" t="s">
        <v>60</v>
      </c>
      <c r="B15" s="34">
        <v>1.724330371788467</v>
      </c>
      <c r="C15" s="34">
        <v>1.587180232879581</v>
      </c>
      <c r="D15" s="34">
        <v>1.7876999861591223</v>
      </c>
      <c r="E15" s="34">
        <v>1.7101300010457652</v>
      </c>
      <c r="F15" s="34">
        <v>1.9128040051737882</v>
      </c>
    </row>
    <row r="16" spans="1:6" ht="17.100000000000001" customHeight="1" x14ac:dyDescent="0.25">
      <c r="A16" s="30" t="s">
        <v>61</v>
      </c>
      <c r="B16" s="34">
        <v>128.51203614261692</v>
      </c>
      <c r="C16" s="34">
        <v>123.66277948533725</v>
      </c>
      <c r="D16" s="34">
        <v>130.24404843259364</v>
      </c>
      <c r="E16" s="34">
        <v>129.29598914317367</v>
      </c>
      <c r="F16" s="34">
        <v>128.82051835413105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1"/>
  <sheetViews>
    <sheetView topLeftCell="C39" workbookViewId="0">
      <selection activeCell="E42" sqref="E42:E51"/>
    </sheetView>
  </sheetViews>
  <sheetFormatPr defaultRowHeight="15" x14ac:dyDescent="0.25"/>
  <cols>
    <col min="1" max="1" width="10.7109375" customWidth="1"/>
    <col min="2" max="2" width="70.7109375" customWidth="1"/>
    <col min="3" max="3" width="21.5703125" customWidth="1"/>
    <col min="4" max="4" width="14.5703125" customWidth="1"/>
    <col min="5" max="5" width="15.85546875" customWidth="1"/>
  </cols>
  <sheetData>
    <row r="1" spans="1: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7" customFormat="1" ht="14.25" customHeight="1" x14ac:dyDescent="0.25">
      <c r="A2" s="37">
        <v>1</v>
      </c>
      <c r="B2" s="38" t="s">
        <v>5</v>
      </c>
      <c r="C2" s="39" t="s">
        <v>6</v>
      </c>
      <c r="D2" s="5">
        <v>44196</v>
      </c>
      <c r="E2" s="35">
        <v>891850.27402000001</v>
      </c>
    </row>
    <row r="3" spans="1:5" s="7" customFormat="1" ht="14.25" customHeight="1" x14ac:dyDescent="0.25">
      <c r="A3" s="37">
        <v>2</v>
      </c>
      <c r="B3" s="36" t="s">
        <v>7</v>
      </c>
      <c r="C3" s="39" t="s">
        <v>6</v>
      </c>
      <c r="D3" s="5">
        <v>44196</v>
      </c>
      <c r="E3" s="35">
        <v>17430.36002</v>
      </c>
    </row>
    <row r="4" spans="1:5" s="7" customFormat="1" ht="14.25" customHeight="1" x14ac:dyDescent="0.25">
      <c r="A4" s="37">
        <v>3</v>
      </c>
      <c r="B4" s="36" t="s">
        <v>8</v>
      </c>
      <c r="C4" s="39" t="s">
        <v>6</v>
      </c>
      <c r="D4" s="5">
        <v>44196</v>
      </c>
      <c r="E4" s="35">
        <v>222571.66</v>
      </c>
    </row>
    <row r="5" spans="1:5" s="7" customFormat="1" ht="14.25" customHeight="1" x14ac:dyDescent="0.25">
      <c r="A5" s="37">
        <v>4</v>
      </c>
      <c r="B5" s="36" t="s">
        <v>9</v>
      </c>
      <c r="C5" s="39" t="s">
        <v>6</v>
      </c>
      <c r="D5" s="5">
        <v>44196</v>
      </c>
      <c r="E5" s="35">
        <v>656549.299</v>
      </c>
    </row>
    <row r="6" spans="1:5" s="7" customFormat="1" ht="14.25" customHeight="1" x14ac:dyDescent="0.25">
      <c r="A6" s="37">
        <v>5</v>
      </c>
      <c r="B6" s="36" t="s">
        <v>10</v>
      </c>
      <c r="C6" s="39" t="s">
        <v>6</v>
      </c>
      <c r="D6" s="5">
        <v>44196</v>
      </c>
      <c r="E6" s="35">
        <v>-4701.0450000000001</v>
      </c>
    </row>
    <row r="7" spans="1:5" s="7" customFormat="1" ht="14.25" customHeight="1" x14ac:dyDescent="0.25">
      <c r="A7" s="37">
        <v>6</v>
      </c>
      <c r="B7" s="36" t="s">
        <v>11</v>
      </c>
      <c r="C7" s="39" t="s">
        <v>6</v>
      </c>
      <c r="D7" s="5">
        <v>44196</v>
      </c>
      <c r="E7" s="35">
        <v>155417.60884504399</v>
      </c>
    </row>
    <row r="8" spans="1:5" s="7" customFormat="1" ht="14.25" customHeight="1" x14ac:dyDescent="0.25">
      <c r="A8" s="37">
        <v>7</v>
      </c>
      <c r="B8" s="36" t="s">
        <v>12</v>
      </c>
      <c r="C8" s="39" t="s">
        <v>6</v>
      </c>
      <c r="D8" s="5">
        <v>44196</v>
      </c>
      <c r="E8" s="35">
        <v>466252.82653513202</v>
      </c>
    </row>
    <row r="9" spans="1:5" s="7" customFormat="1" ht="14.25" customHeight="1" x14ac:dyDescent="0.25">
      <c r="A9" s="37">
        <v>8</v>
      </c>
      <c r="B9" s="36" t="s">
        <v>13</v>
      </c>
      <c r="C9" s="39" t="s">
        <v>6</v>
      </c>
      <c r="D9" s="5">
        <v>44196</v>
      </c>
      <c r="E9" s="35">
        <v>3094497.6875898698</v>
      </c>
    </row>
    <row r="10" spans="1:5" s="7" customFormat="1" ht="14.25" customHeight="1" x14ac:dyDescent="0.25">
      <c r="A10" s="37">
        <v>9</v>
      </c>
      <c r="B10" s="36" t="s">
        <v>14</v>
      </c>
      <c r="C10" s="39" t="s">
        <v>6</v>
      </c>
      <c r="D10" s="5">
        <v>44196</v>
      </c>
      <c r="E10" s="35">
        <v>1.9128040051737882</v>
      </c>
    </row>
    <row r="11" spans="1:5" s="7" customFormat="1" ht="14.25" customHeight="1" x14ac:dyDescent="0.25">
      <c r="A11" s="37">
        <v>10</v>
      </c>
      <c r="B11" s="36" t="s">
        <v>15</v>
      </c>
      <c r="C11" s="39" t="s">
        <v>6</v>
      </c>
      <c r="D11" s="5">
        <v>44196</v>
      </c>
      <c r="E11" s="35">
        <v>128.82051835413105</v>
      </c>
    </row>
    <row r="12" spans="1:5" s="7" customFormat="1" ht="14.25" customHeight="1" x14ac:dyDescent="0.25">
      <c r="A12" s="37">
        <v>1</v>
      </c>
      <c r="B12" s="36" t="s">
        <v>5</v>
      </c>
      <c r="C12" s="39" t="s">
        <v>18</v>
      </c>
      <c r="D12" s="5">
        <v>44196</v>
      </c>
      <c r="E12" s="35">
        <v>12542333.91</v>
      </c>
    </row>
    <row r="13" spans="1:5" s="7" customFormat="1" ht="14.25" customHeight="1" x14ac:dyDescent="0.25">
      <c r="A13" s="37">
        <v>2</v>
      </c>
      <c r="B13" s="36" t="s">
        <v>7</v>
      </c>
      <c r="C13" s="39" t="s">
        <v>18</v>
      </c>
      <c r="D13" s="5">
        <v>44196</v>
      </c>
      <c r="E13" s="35">
        <v>190895.42</v>
      </c>
    </row>
    <row r="14" spans="1:5" s="7" customFormat="1" ht="14.25" customHeight="1" x14ac:dyDescent="0.25">
      <c r="A14" s="37">
        <v>3</v>
      </c>
      <c r="B14" s="36" t="s">
        <v>8</v>
      </c>
      <c r="C14" s="39" t="s">
        <v>18</v>
      </c>
      <c r="D14" s="5">
        <v>44196</v>
      </c>
      <c r="E14" s="35">
        <v>2039975.01</v>
      </c>
    </row>
    <row r="15" spans="1:5" s="7" customFormat="1" ht="14.25" customHeight="1" x14ac:dyDescent="0.25">
      <c r="A15" s="37">
        <v>4</v>
      </c>
      <c r="B15" s="36" t="s">
        <v>9</v>
      </c>
      <c r="C15" s="39" t="s">
        <v>18</v>
      </c>
      <c r="D15" s="5">
        <v>44196</v>
      </c>
      <c r="E15" s="35">
        <v>10353635.810000001</v>
      </c>
    </row>
    <row r="16" spans="1:5" s="7" customFormat="1" ht="14.25" customHeight="1" x14ac:dyDescent="0.25">
      <c r="A16" s="37">
        <v>5</v>
      </c>
      <c r="B16" s="36" t="s">
        <v>10</v>
      </c>
      <c r="C16" s="39" t="s">
        <v>18</v>
      </c>
      <c r="D16" s="5">
        <v>44196</v>
      </c>
      <c r="E16" s="35">
        <v>-42172.33</v>
      </c>
    </row>
    <row r="17" spans="1:5" s="7" customFormat="1" ht="14.25" customHeight="1" x14ac:dyDescent="0.25">
      <c r="A17" s="37">
        <v>6</v>
      </c>
      <c r="B17" s="36" t="s">
        <v>11</v>
      </c>
      <c r="C17" s="39" t="s">
        <v>18</v>
      </c>
      <c r="D17" s="5">
        <v>44196</v>
      </c>
      <c r="E17" s="35">
        <v>2338635.1190740969</v>
      </c>
    </row>
    <row r="18" spans="1:5" s="7" customFormat="1" ht="14.25" customHeight="1" x14ac:dyDescent="0.25">
      <c r="A18" s="37">
        <v>7</v>
      </c>
      <c r="B18" s="36" t="s">
        <v>12</v>
      </c>
      <c r="C18" s="39" t="s">
        <v>18</v>
      </c>
      <c r="D18" s="5">
        <v>44196</v>
      </c>
      <c r="E18" s="35">
        <v>7015905.3572222898</v>
      </c>
    </row>
    <row r="19" spans="1:5" s="7" customFormat="1" ht="14.25" customHeight="1" x14ac:dyDescent="0.25">
      <c r="A19" s="37">
        <v>8</v>
      </c>
      <c r="B19" s="36" t="s">
        <v>13</v>
      </c>
      <c r="C19" s="39" t="s">
        <v>18</v>
      </c>
      <c r="D19" s="5">
        <v>44196</v>
      </c>
      <c r="E19" s="35">
        <v>41470420</v>
      </c>
    </row>
    <row r="20" spans="1:5" s="7" customFormat="1" ht="14.25" customHeight="1" x14ac:dyDescent="0.25">
      <c r="A20" s="37">
        <v>9</v>
      </c>
      <c r="B20" s="36" t="s">
        <v>14</v>
      </c>
      <c r="C20" s="39" t="s">
        <v>18</v>
      </c>
      <c r="D20" s="5">
        <v>44196</v>
      </c>
      <c r="E20" s="35">
        <v>1.7876999861591223</v>
      </c>
    </row>
    <row r="21" spans="1:5" s="7" customFormat="1" ht="14.25" customHeight="1" x14ac:dyDescent="0.25">
      <c r="A21" s="37">
        <v>10</v>
      </c>
      <c r="B21" s="36" t="s">
        <v>15</v>
      </c>
      <c r="C21" s="39" t="s">
        <v>18</v>
      </c>
      <c r="D21" s="5">
        <v>44196</v>
      </c>
      <c r="E21" s="35">
        <v>130.24404843259364</v>
      </c>
    </row>
    <row r="22" spans="1:5" s="7" customFormat="1" ht="14.25" customHeight="1" x14ac:dyDescent="0.25">
      <c r="A22" s="37">
        <v>1</v>
      </c>
      <c r="B22" s="36" t="s">
        <v>5</v>
      </c>
      <c r="C22" s="39" t="s">
        <v>19</v>
      </c>
      <c r="D22" s="5">
        <v>44196</v>
      </c>
      <c r="E22" s="35">
        <v>5055362.8531790003</v>
      </c>
    </row>
    <row r="23" spans="1:5" s="7" customFormat="1" ht="14.25" customHeight="1" x14ac:dyDescent="0.25">
      <c r="A23" s="37">
        <v>2</v>
      </c>
      <c r="B23" s="36" t="s">
        <v>7</v>
      </c>
      <c r="C23" s="39" t="s">
        <v>19</v>
      </c>
      <c r="D23" s="5">
        <v>44196</v>
      </c>
      <c r="E23" s="35">
        <v>101358.21326</v>
      </c>
    </row>
    <row r="24" spans="1:5" s="7" customFormat="1" ht="14.25" customHeight="1" x14ac:dyDescent="0.25">
      <c r="A24" s="37">
        <v>3</v>
      </c>
      <c r="B24" s="36" t="s">
        <v>8</v>
      </c>
      <c r="C24" s="39" t="s">
        <v>19</v>
      </c>
      <c r="D24" s="5">
        <v>44196</v>
      </c>
      <c r="E24" s="35">
        <v>982295.243029</v>
      </c>
    </row>
    <row r="25" spans="1:5" s="7" customFormat="1" ht="14.25" customHeight="1" x14ac:dyDescent="0.25">
      <c r="A25" s="37">
        <v>4</v>
      </c>
      <c r="B25" s="36" t="s">
        <v>9</v>
      </c>
      <c r="C25" s="39" t="s">
        <v>19</v>
      </c>
      <c r="D25" s="5">
        <v>44196</v>
      </c>
      <c r="E25" s="35">
        <v>3982145.87188</v>
      </c>
    </row>
    <row r="26" spans="1:5" s="7" customFormat="1" ht="14.25" customHeight="1" x14ac:dyDescent="0.25">
      <c r="A26" s="37">
        <v>5</v>
      </c>
      <c r="B26" s="36" t="s">
        <v>10</v>
      </c>
      <c r="C26" s="39" t="s">
        <v>19</v>
      </c>
      <c r="D26" s="5">
        <v>44196</v>
      </c>
      <c r="E26" s="35">
        <v>-10436.474990000725</v>
      </c>
    </row>
    <row r="27" spans="1:5" s="7" customFormat="1" ht="14.25" customHeight="1" x14ac:dyDescent="0.25">
      <c r="A27" s="37">
        <v>6</v>
      </c>
      <c r="B27" s="36" t="s">
        <v>11</v>
      </c>
      <c r="C27" s="39" t="s">
        <v>19</v>
      </c>
      <c r="D27" s="5">
        <v>44196</v>
      </c>
      <c r="E27" s="35">
        <v>1061707.3701846667</v>
      </c>
    </row>
    <row r="28" spans="1:5" s="7" customFormat="1" ht="14.25" customHeight="1" x14ac:dyDescent="0.25">
      <c r="A28" s="37">
        <v>7</v>
      </c>
      <c r="B28" s="36" t="s">
        <v>12</v>
      </c>
      <c r="C28" s="39" t="s">
        <v>19</v>
      </c>
      <c r="D28" s="5">
        <v>44196</v>
      </c>
      <c r="E28" s="35">
        <v>3185122.1105539999</v>
      </c>
    </row>
    <row r="29" spans="1:5" s="7" customFormat="1" ht="14.25" customHeight="1" x14ac:dyDescent="0.25">
      <c r="A29" s="37">
        <v>8</v>
      </c>
      <c r="B29" s="36" t="s">
        <v>13</v>
      </c>
      <c r="C29" s="39" t="s">
        <v>19</v>
      </c>
      <c r="D29" s="5">
        <v>44196</v>
      </c>
      <c r="E29" s="35">
        <v>21364197.119410999</v>
      </c>
    </row>
    <row r="30" spans="1:5" s="7" customFormat="1" ht="14.25" customHeight="1" x14ac:dyDescent="0.25">
      <c r="A30" s="37">
        <v>9</v>
      </c>
      <c r="B30" s="36" t="s">
        <v>14</v>
      </c>
      <c r="C30" s="39" t="s">
        <v>19</v>
      </c>
      <c r="D30" s="5">
        <v>44196</v>
      </c>
      <c r="E30" s="35">
        <v>1.587180232879581</v>
      </c>
    </row>
    <row r="31" spans="1:5" s="7" customFormat="1" ht="14.25" customHeight="1" x14ac:dyDescent="0.25">
      <c r="A31" s="37">
        <v>10</v>
      </c>
      <c r="B31" s="36" t="s">
        <v>15</v>
      </c>
      <c r="C31" s="39" t="s">
        <v>19</v>
      </c>
      <c r="D31" s="5">
        <v>44196</v>
      </c>
      <c r="E31" s="35">
        <v>123.66277948533725</v>
      </c>
    </row>
    <row r="32" spans="1:5" s="7" customFormat="1" ht="14.25" customHeight="1" x14ac:dyDescent="0.25">
      <c r="A32" s="37">
        <v>1</v>
      </c>
      <c r="B32" s="36" t="s">
        <v>5</v>
      </c>
      <c r="C32" s="39" t="s">
        <v>20</v>
      </c>
      <c r="D32" s="5">
        <v>44196</v>
      </c>
      <c r="E32" s="6">
        <v>11516779.516762899</v>
      </c>
    </row>
    <row r="33" spans="1:5" s="7" customFormat="1" ht="14.25" customHeight="1" x14ac:dyDescent="0.25">
      <c r="A33" s="37">
        <v>2</v>
      </c>
      <c r="B33" s="36" t="s">
        <v>7</v>
      </c>
      <c r="C33" s="39" t="s">
        <v>20</v>
      </c>
      <c r="D33" s="5">
        <v>44196</v>
      </c>
      <c r="E33" s="6">
        <v>129795.13179</v>
      </c>
    </row>
    <row r="34" spans="1:5" s="7" customFormat="1" ht="14.25" customHeight="1" x14ac:dyDescent="0.25">
      <c r="A34" s="37">
        <v>3</v>
      </c>
      <c r="B34" s="36" t="s">
        <v>8</v>
      </c>
      <c r="C34" s="39" t="s">
        <v>20</v>
      </c>
      <c r="D34" s="5">
        <v>44196</v>
      </c>
      <c r="E34" s="6">
        <v>1393129.9759998999</v>
      </c>
    </row>
    <row r="35" spans="1:5" s="7" customFormat="1" ht="14.25" customHeight="1" x14ac:dyDescent="0.25">
      <c r="A35" s="37">
        <v>4</v>
      </c>
      <c r="B35" s="36" t="s">
        <v>9</v>
      </c>
      <c r="C35" s="39" t="s">
        <v>20</v>
      </c>
      <c r="D35" s="5">
        <v>44196</v>
      </c>
      <c r="E35" s="6">
        <v>9995293.0335823093</v>
      </c>
    </row>
    <row r="36" spans="1:5" s="7" customFormat="1" ht="14.25" customHeight="1" x14ac:dyDescent="0.25">
      <c r="A36" s="37">
        <v>5</v>
      </c>
      <c r="B36" s="36" t="s">
        <v>10</v>
      </c>
      <c r="C36" s="39" t="s">
        <v>20</v>
      </c>
      <c r="D36" s="5">
        <v>44196</v>
      </c>
      <c r="E36" s="6">
        <v>-1438.6246093101502</v>
      </c>
    </row>
    <row r="37" spans="1:5" s="7" customFormat="1" ht="14.25" customHeight="1" x14ac:dyDescent="0.25">
      <c r="A37" s="37">
        <v>6</v>
      </c>
      <c r="B37" s="36" t="s">
        <v>11</v>
      </c>
      <c r="C37" s="39" t="s">
        <v>20</v>
      </c>
      <c r="D37" s="5">
        <v>44196</v>
      </c>
      <c r="E37" s="6">
        <v>2244815.6007087664</v>
      </c>
    </row>
    <row r="38" spans="1:5" s="7" customFormat="1" ht="14.25" customHeight="1" x14ac:dyDescent="0.25">
      <c r="A38" s="37">
        <v>7</v>
      </c>
      <c r="B38" s="36" t="s">
        <v>12</v>
      </c>
      <c r="C38" s="39" t="s">
        <v>20</v>
      </c>
      <c r="D38" s="5">
        <v>44196</v>
      </c>
      <c r="E38" s="6">
        <v>6734446.8021262996</v>
      </c>
    </row>
    <row r="39" spans="1:5" s="7" customFormat="1" ht="14.25" customHeight="1" x14ac:dyDescent="0.25">
      <c r="A39" s="37">
        <v>8</v>
      </c>
      <c r="B39" s="36" t="s">
        <v>13</v>
      </c>
      <c r="C39" s="39" t="s">
        <v>20</v>
      </c>
      <c r="D39" s="5">
        <v>44196</v>
      </c>
      <c r="E39" s="6">
        <v>39311796.097680002</v>
      </c>
    </row>
    <row r="40" spans="1:5" s="7" customFormat="1" ht="14.25" customHeight="1" x14ac:dyDescent="0.25">
      <c r="A40" s="37">
        <v>9</v>
      </c>
      <c r="B40" s="36" t="s">
        <v>14</v>
      </c>
      <c r="C40" s="39" t="s">
        <v>20</v>
      </c>
      <c r="D40" s="5">
        <v>44196</v>
      </c>
      <c r="E40" s="10">
        <v>1.7101300010457652</v>
      </c>
    </row>
    <row r="41" spans="1:5" s="7" customFormat="1" ht="14.25" customHeight="1" x14ac:dyDescent="0.25">
      <c r="A41" s="37">
        <v>10</v>
      </c>
      <c r="B41" s="36" t="s">
        <v>15</v>
      </c>
      <c r="C41" s="39" t="s">
        <v>20</v>
      </c>
      <c r="D41" s="5">
        <v>44196</v>
      </c>
      <c r="E41" s="10">
        <v>129.29598914317367</v>
      </c>
    </row>
    <row r="42" spans="1:5" s="7" customFormat="1" ht="14.25" customHeight="1" x14ac:dyDescent="0.25">
      <c r="A42" s="37">
        <v>1</v>
      </c>
      <c r="B42" s="36" t="s">
        <v>5</v>
      </c>
      <c r="C42" s="39" t="s">
        <v>21</v>
      </c>
      <c r="D42" s="5">
        <v>44196</v>
      </c>
      <c r="E42" s="35">
        <v>30006326.553961899</v>
      </c>
    </row>
    <row r="43" spans="1:5" s="7" customFormat="1" ht="14.25" customHeight="1" x14ac:dyDescent="0.25">
      <c r="A43" s="37">
        <v>2</v>
      </c>
      <c r="B43" s="36" t="s">
        <v>7</v>
      </c>
      <c r="C43" s="39" t="s">
        <v>21</v>
      </c>
      <c r="D43" s="5">
        <v>44196</v>
      </c>
      <c r="E43" s="35">
        <v>439479.12507000001</v>
      </c>
    </row>
    <row r="44" spans="1:5" s="7" customFormat="1" ht="14.25" customHeight="1" x14ac:dyDescent="0.25">
      <c r="A44" s="37">
        <v>3</v>
      </c>
      <c r="B44" s="36" t="s">
        <v>8</v>
      </c>
      <c r="C44" s="39" t="s">
        <v>21</v>
      </c>
      <c r="D44" s="5">
        <v>44196</v>
      </c>
      <c r="E44" s="35">
        <v>4637971.8890289003</v>
      </c>
    </row>
    <row r="45" spans="1:5" s="7" customFormat="1" ht="14.25" customHeight="1" x14ac:dyDescent="0.25">
      <c r="A45" s="37">
        <v>4</v>
      </c>
      <c r="B45" s="36" t="s">
        <v>9</v>
      </c>
      <c r="C45" s="39" t="s">
        <v>21</v>
      </c>
      <c r="D45" s="5">
        <v>44196</v>
      </c>
      <c r="E45" s="35">
        <v>24987624.014462311</v>
      </c>
    </row>
    <row r="46" spans="1:5" s="7" customFormat="1" ht="14.25" customHeight="1" x14ac:dyDescent="0.25">
      <c r="A46" s="37">
        <v>5</v>
      </c>
      <c r="B46" s="36" t="s">
        <v>10</v>
      </c>
      <c r="C46" s="39" t="s">
        <v>21</v>
      </c>
      <c r="D46" s="5">
        <v>44196</v>
      </c>
      <c r="E46" s="35">
        <v>-58748.474599311827</v>
      </c>
    </row>
    <row r="47" spans="1:5" s="7" customFormat="1" ht="14.25" customHeight="1" x14ac:dyDescent="0.25">
      <c r="A47" s="37">
        <v>6</v>
      </c>
      <c r="B47" s="36" t="s">
        <v>11</v>
      </c>
      <c r="C47" s="39" t="s">
        <v>21</v>
      </c>
      <c r="D47" s="5">
        <v>44196</v>
      </c>
      <c r="E47" s="35">
        <v>5800575.6988125732</v>
      </c>
    </row>
    <row r="48" spans="1:5" s="7" customFormat="1" ht="14.25" customHeight="1" x14ac:dyDescent="0.25">
      <c r="A48" s="37">
        <v>7</v>
      </c>
      <c r="B48" s="36" t="s">
        <v>12</v>
      </c>
      <c r="C48" s="39" t="s">
        <v>21</v>
      </c>
      <c r="D48" s="5">
        <v>44196</v>
      </c>
      <c r="E48" s="35">
        <v>17401727.096437722</v>
      </c>
    </row>
    <row r="49" spans="1:5" s="7" customFormat="1" ht="14.25" customHeight="1" x14ac:dyDescent="0.25">
      <c r="A49" s="37">
        <v>8</v>
      </c>
      <c r="B49" s="36" t="s">
        <v>13</v>
      </c>
      <c r="C49" s="39" t="s">
        <v>21</v>
      </c>
      <c r="D49" s="5">
        <v>44196</v>
      </c>
      <c r="E49" s="35">
        <v>105240910.90468088</v>
      </c>
    </row>
    <row r="50" spans="1:5" s="7" customFormat="1" ht="14.25" customHeight="1" x14ac:dyDescent="0.25">
      <c r="A50" s="37">
        <v>9</v>
      </c>
      <c r="B50" s="36" t="s">
        <v>14</v>
      </c>
      <c r="C50" s="39" t="s">
        <v>21</v>
      </c>
      <c r="D50" s="5">
        <v>44196</v>
      </c>
      <c r="E50" s="35">
        <v>1.724330371788467</v>
      </c>
    </row>
    <row r="51" spans="1:5" s="7" customFormat="1" ht="14.25" customHeight="1" x14ac:dyDescent="0.25">
      <c r="A51" s="37">
        <v>10</v>
      </c>
      <c r="B51" s="36" t="s">
        <v>15</v>
      </c>
      <c r="C51" s="39" t="s">
        <v>21</v>
      </c>
      <c r="D51" s="5">
        <v>44196</v>
      </c>
      <c r="E51" s="35">
        <v>128.51203614261692</v>
      </c>
    </row>
    <row r="52" spans="1:5" s="7" customFormat="1" ht="14.25" customHeight="1" x14ac:dyDescent="0.25">
      <c r="A52" s="37">
        <v>1</v>
      </c>
      <c r="B52" s="38" t="s">
        <v>5</v>
      </c>
      <c r="C52" s="39" t="s">
        <v>6</v>
      </c>
      <c r="D52" s="5">
        <v>44012</v>
      </c>
      <c r="E52" s="35">
        <v>665669.63289000001</v>
      </c>
    </row>
    <row r="53" spans="1:5" s="7" customFormat="1" ht="14.25" customHeight="1" x14ac:dyDescent="0.25">
      <c r="A53" s="37">
        <v>2</v>
      </c>
      <c r="B53" s="36" t="s">
        <v>7</v>
      </c>
      <c r="C53" s="39" t="s">
        <v>6</v>
      </c>
      <c r="D53" s="5">
        <v>44012</v>
      </c>
      <c r="E53" s="35">
        <v>16958.66547</v>
      </c>
    </row>
    <row r="54" spans="1:5" s="7" customFormat="1" ht="14.25" customHeight="1" x14ac:dyDescent="0.25">
      <c r="A54" s="37">
        <v>3</v>
      </c>
      <c r="B54" s="36" t="s">
        <v>8</v>
      </c>
      <c r="C54" s="39" t="s">
        <v>6</v>
      </c>
      <c r="D54" s="5">
        <v>44012</v>
      </c>
      <c r="E54" s="35">
        <v>226337.92000000001</v>
      </c>
    </row>
    <row r="55" spans="1:5" s="7" customFormat="1" ht="14.25" customHeight="1" x14ac:dyDescent="0.25">
      <c r="A55" s="37">
        <v>4</v>
      </c>
      <c r="B55" s="36" t="s">
        <v>9</v>
      </c>
      <c r="C55" s="39" t="s">
        <v>6</v>
      </c>
      <c r="D55" s="5">
        <v>44012</v>
      </c>
      <c r="E55" s="35">
        <v>426254.80800000002</v>
      </c>
    </row>
    <row r="56" spans="1:5" s="7" customFormat="1" ht="14.25" customHeight="1" x14ac:dyDescent="0.25">
      <c r="A56" s="37">
        <v>5</v>
      </c>
      <c r="B56" s="36" t="s">
        <v>10</v>
      </c>
      <c r="C56" s="39" t="s">
        <v>6</v>
      </c>
      <c r="D56" s="5">
        <v>44012</v>
      </c>
      <c r="E56" s="35">
        <v>-3881.7605800000429</v>
      </c>
    </row>
    <row r="57" spans="1:5" s="7" customFormat="1" ht="14.25" customHeight="1" x14ac:dyDescent="0.25">
      <c r="A57" s="37">
        <v>6</v>
      </c>
      <c r="B57" s="36" t="s">
        <v>11</v>
      </c>
      <c r="C57" s="39" t="s">
        <v>6</v>
      </c>
      <c r="D57" s="5">
        <v>44012</v>
      </c>
      <c r="E57" s="35">
        <v>122338.76627611333</v>
      </c>
    </row>
    <row r="58" spans="1:5" s="7" customFormat="1" ht="14.25" customHeight="1" x14ac:dyDescent="0.25">
      <c r="A58" s="37">
        <v>7</v>
      </c>
      <c r="B58" s="36" t="s">
        <v>12</v>
      </c>
      <c r="C58" s="39" t="s">
        <v>6</v>
      </c>
      <c r="D58" s="5">
        <v>44012</v>
      </c>
      <c r="E58" s="35">
        <v>367016.29882834002</v>
      </c>
    </row>
    <row r="59" spans="1:5" s="7" customFormat="1" ht="14.25" customHeight="1" x14ac:dyDescent="0.25">
      <c r="A59" s="37">
        <v>8</v>
      </c>
      <c r="B59" s="36" t="s">
        <v>13</v>
      </c>
      <c r="C59" s="39" t="s">
        <v>6</v>
      </c>
      <c r="D59" s="5">
        <v>44012</v>
      </c>
      <c r="E59" s="35">
        <v>2976871.2971217199</v>
      </c>
    </row>
    <row r="60" spans="1:5" s="7" customFormat="1" ht="14.25" customHeight="1" x14ac:dyDescent="0.25">
      <c r="A60" s="37">
        <v>9</v>
      </c>
      <c r="B60" s="36" t="s">
        <v>14</v>
      </c>
      <c r="C60" s="39" t="s">
        <v>6</v>
      </c>
      <c r="D60" s="5">
        <v>44012</v>
      </c>
      <c r="E60" s="35">
        <v>1.8137331639359848</v>
      </c>
    </row>
    <row r="61" spans="1:5" s="7" customFormat="1" ht="14.25" customHeight="1" x14ac:dyDescent="0.25">
      <c r="A61" s="37">
        <v>10</v>
      </c>
      <c r="B61" s="36" t="s">
        <v>15</v>
      </c>
      <c r="C61" s="39" t="s">
        <v>6</v>
      </c>
      <c r="D61" s="5">
        <v>44012</v>
      </c>
      <c r="E61" s="35">
        <v>122.36138436799816</v>
      </c>
    </row>
    <row r="62" spans="1:5" s="7" customFormat="1" ht="14.25" customHeight="1" x14ac:dyDescent="0.25">
      <c r="A62" s="37">
        <v>1</v>
      </c>
      <c r="B62" s="36" t="s">
        <v>5</v>
      </c>
      <c r="C62" s="39" t="s">
        <v>18</v>
      </c>
      <c r="D62" s="5">
        <v>44012</v>
      </c>
      <c r="E62" s="35">
        <v>9648890.1034597103</v>
      </c>
    </row>
    <row r="63" spans="1:5" s="7" customFormat="1" ht="14.25" customHeight="1" x14ac:dyDescent="0.25">
      <c r="A63" s="37">
        <v>2</v>
      </c>
      <c r="B63" s="36" t="s">
        <v>7</v>
      </c>
      <c r="C63" s="39" t="s">
        <v>18</v>
      </c>
      <c r="D63" s="5">
        <v>44012</v>
      </c>
      <c r="E63" s="35">
        <v>187413.05612998197</v>
      </c>
    </row>
    <row r="64" spans="1:5" s="7" customFormat="1" ht="14.25" customHeight="1" x14ac:dyDescent="0.25">
      <c r="A64" s="37">
        <v>3</v>
      </c>
      <c r="B64" s="36" t="s">
        <v>8</v>
      </c>
      <c r="C64" s="39" t="s">
        <v>18</v>
      </c>
      <c r="D64" s="5">
        <v>44012</v>
      </c>
      <c r="E64" s="35">
        <v>753690.39279800002</v>
      </c>
    </row>
    <row r="65" spans="1:5" s="7" customFormat="1" ht="14.25" customHeight="1" x14ac:dyDescent="0.25">
      <c r="A65" s="37">
        <v>4</v>
      </c>
      <c r="B65" s="36" t="s">
        <v>9</v>
      </c>
      <c r="C65" s="39" t="s">
        <v>18</v>
      </c>
      <c r="D65" s="5">
        <v>44012</v>
      </c>
      <c r="E65" s="35">
        <v>8753502.6979817301</v>
      </c>
    </row>
    <row r="66" spans="1:5" s="7" customFormat="1" ht="14.25" customHeight="1" x14ac:dyDescent="0.25">
      <c r="A66" s="37">
        <v>5</v>
      </c>
      <c r="B66" s="36" t="s">
        <v>10</v>
      </c>
      <c r="C66" s="39" t="s">
        <v>18</v>
      </c>
      <c r="D66" s="5">
        <v>44012</v>
      </c>
      <c r="E66" s="35">
        <v>-45716.043450000761</v>
      </c>
    </row>
    <row r="67" spans="1:5" s="7" customFormat="1" ht="14.25" customHeight="1" x14ac:dyDescent="0.25">
      <c r="A67" s="37">
        <v>6</v>
      </c>
      <c r="B67" s="36" t="s">
        <v>11</v>
      </c>
      <c r="C67" s="39" t="s">
        <v>18</v>
      </c>
      <c r="D67" s="5">
        <v>44012</v>
      </c>
      <c r="E67" s="35">
        <v>1992047.6487186698</v>
      </c>
    </row>
    <row r="68" spans="1:5" s="7" customFormat="1" ht="14.25" customHeight="1" x14ac:dyDescent="0.25">
      <c r="A68" s="37">
        <v>7</v>
      </c>
      <c r="B68" s="36" t="s">
        <v>12</v>
      </c>
      <c r="C68" s="39" t="s">
        <v>18</v>
      </c>
      <c r="D68" s="5">
        <v>44012</v>
      </c>
      <c r="E68" s="35">
        <v>5976142.94615601</v>
      </c>
    </row>
    <row r="69" spans="1:5" s="7" customFormat="1" ht="14.25" customHeight="1" x14ac:dyDescent="0.25">
      <c r="A69" s="37">
        <v>8</v>
      </c>
      <c r="B69" s="36" t="s">
        <v>13</v>
      </c>
      <c r="C69" s="39" t="s">
        <v>18</v>
      </c>
      <c r="D69" s="5">
        <v>44012</v>
      </c>
      <c r="E69" s="35">
        <v>40222704</v>
      </c>
    </row>
    <row r="70" spans="1:5" s="7" customFormat="1" ht="14.25" customHeight="1" x14ac:dyDescent="0.25">
      <c r="A70" s="37">
        <v>9</v>
      </c>
      <c r="B70" s="36" t="s">
        <v>14</v>
      </c>
      <c r="C70" s="39" t="s">
        <v>18</v>
      </c>
      <c r="D70" s="5">
        <v>44012</v>
      </c>
      <c r="E70" s="35">
        <v>1.6145681571532848</v>
      </c>
    </row>
    <row r="71" spans="1:5" s="7" customFormat="1" ht="14.25" customHeight="1" x14ac:dyDescent="0.25">
      <c r="A71" s="37">
        <v>10</v>
      </c>
      <c r="B71" s="36" t="s">
        <v>15</v>
      </c>
      <c r="C71" s="39" t="s">
        <v>18</v>
      </c>
      <c r="D71" s="5">
        <v>44012</v>
      </c>
      <c r="E71" s="35">
        <v>123.98866596203904</v>
      </c>
    </row>
    <row r="72" spans="1:5" s="7" customFormat="1" ht="14.25" customHeight="1" x14ac:dyDescent="0.25">
      <c r="A72" s="37">
        <v>1</v>
      </c>
      <c r="B72" s="36" t="s">
        <v>5</v>
      </c>
      <c r="C72" s="39" t="s">
        <v>19</v>
      </c>
      <c r="D72" s="5">
        <v>44012</v>
      </c>
      <c r="E72" s="35">
        <v>4002926.2913341699</v>
      </c>
    </row>
    <row r="73" spans="1:5" s="7" customFormat="1" ht="14.25" customHeight="1" x14ac:dyDescent="0.25">
      <c r="A73" s="37">
        <v>2</v>
      </c>
      <c r="B73" s="36" t="s">
        <v>7</v>
      </c>
      <c r="C73" s="39" t="s">
        <v>19</v>
      </c>
      <c r="D73" s="5">
        <v>44012</v>
      </c>
      <c r="E73" s="35">
        <v>101355.93391041904</v>
      </c>
    </row>
    <row r="74" spans="1:5" s="7" customFormat="1" ht="14.25" customHeight="1" x14ac:dyDescent="0.25">
      <c r="A74" s="37">
        <v>3</v>
      </c>
      <c r="B74" s="36" t="s">
        <v>8</v>
      </c>
      <c r="C74" s="39" t="s">
        <v>19</v>
      </c>
      <c r="D74" s="5">
        <v>44012</v>
      </c>
      <c r="E74" s="35">
        <v>690116.89461784903</v>
      </c>
    </row>
    <row r="75" spans="1:5" s="7" customFormat="1" ht="14.25" customHeight="1" x14ac:dyDescent="0.25">
      <c r="A75" s="37">
        <v>4</v>
      </c>
      <c r="B75" s="36" t="s">
        <v>9</v>
      </c>
      <c r="C75" s="39" t="s">
        <v>19</v>
      </c>
      <c r="D75" s="5">
        <v>44012</v>
      </c>
      <c r="E75" s="35">
        <v>3223998.7629259001</v>
      </c>
    </row>
    <row r="76" spans="1:5" s="7" customFormat="1" ht="14.25" customHeight="1" x14ac:dyDescent="0.25">
      <c r="A76" s="37">
        <v>5</v>
      </c>
      <c r="B76" s="36" t="s">
        <v>10</v>
      </c>
      <c r="C76" s="39" t="s">
        <v>19</v>
      </c>
      <c r="D76" s="5">
        <v>44012</v>
      </c>
      <c r="E76" s="35">
        <v>-12545.300119997979</v>
      </c>
    </row>
    <row r="77" spans="1:5" s="7" customFormat="1" ht="14.25" customHeight="1" x14ac:dyDescent="0.25">
      <c r="A77" s="37">
        <v>6</v>
      </c>
      <c r="B77" s="36" t="s">
        <v>11</v>
      </c>
      <c r="C77" s="39" t="s">
        <v>19</v>
      </c>
      <c r="D77" s="5">
        <v>44012</v>
      </c>
      <c r="E77" s="35">
        <v>941531.7697433331</v>
      </c>
    </row>
    <row r="78" spans="1:5" s="7" customFormat="1" ht="14.25" customHeight="1" x14ac:dyDescent="0.25">
      <c r="A78" s="37">
        <v>7</v>
      </c>
      <c r="B78" s="36" t="s">
        <v>12</v>
      </c>
      <c r="C78" s="39" t="s">
        <v>19</v>
      </c>
      <c r="D78" s="5">
        <v>44012</v>
      </c>
      <c r="E78" s="35">
        <v>2824595.3092299993</v>
      </c>
    </row>
    <row r="79" spans="1:5" s="7" customFormat="1" ht="14.25" customHeight="1" x14ac:dyDescent="0.25">
      <c r="A79" s="37">
        <v>8</v>
      </c>
      <c r="B79" s="36" t="s">
        <v>13</v>
      </c>
      <c r="C79" s="39" t="s">
        <v>19</v>
      </c>
      <c r="D79" s="5">
        <v>44012</v>
      </c>
      <c r="E79" s="35">
        <v>20620691.5983085</v>
      </c>
    </row>
    <row r="80" spans="1:5" s="7" customFormat="1" ht="14.25" customHeight="1" x14ac:dyDescent="0.25">
      <c r="A80" s="37">
        <v>9</v>
      </c>
      <c r="B80" s="36" t="s">
        <v>14</v>
      </c>
      <c r="C80" s="39" t="s">
        <v>19</v>
      </c>
      <c r="D80" s="5">
        <v>44012</v>
      </c>
      <c r="E80" s="35">
        <v>1.4171680729815379</v>
      </c>
    </row>
    <row r="81" spans="1:5" s="7" customFormat="1" ht="14.25" customHeight="1" x14ac:dyDescent="0.25">
      <c r="A81" s="37">
        <v>10</v>
      </c>
      <c r="B81" s="36" t="s">
        <v>15</v>
      </c>
      <c r="C81" s="39" t="s">
        <v>19</v>
      </c>
      <c r="D81" s="5">
        <v>44012</v>
      </c>
      <c r="E81" s="35">
        <v>119.41218252671277</v>
      </c>
    </row>
    <row r="82" spans="1:5" s="7" customFormat="1" ht="14.25" customHeight="1" x14ac:dyDescent="0.25">
      <c r="A82" s="37">
        <v>1</v>
      </c>
      <c r="B82" s="36" t="s">
        <v>5</v>
      </c>
      <c r="C82" s="39" t="s">
        <v>20</v>
      </c>
      <c r="D82" s="5">
        <v>44012</v>
      </c>
      <c r="E82" s="35">
        <v>8817842.8024029005</v>
      </c>
    </row>
    <row r="83" spans="1:5" s="7" customFormat="1" ht="14.25" customHeight="1" x14ac:dyDescent="0.25">
      <c r="A83" s="37">
        <v>2</v>
      </c>
      <c r="B83" s="36" t="s">
        <v>7</v>
      </c>
      <c r="C83" s="39" t="s">
        <v>20</v>
      </c>
      <c r="D83" s="5">
        <v>44012</v>
      </c>
      <c r="E83" s="35">
        <v>126693.64139</v>
      </c>
    </row>
    <row r="84" spans="1:5" s="7" customFormat="1" ht="14.25" customHeight="1" x14ac:dyDescent="0.25">
      <c r="A84" s="37">
        <v>3</v>
      </c>
      <c r="B84" s="36" t="s">
        <v>8</v>
      </c>
      <c r="C84" s="39" t="s">
        <v>20</v>
      </c>
      <c r="D84" s="5">
        <v>44012</v>
      </c>
      <c r="E84" s="35">
        <v>337997.43981990003</v>
      </c>
    </row>
    <row r="85" spans="1:5" s="7" customFormat="1" ht="14.25" customHeight="1" x14ac:dyDescent="0.25">
      <c r="A85" s="37">
        <v>4</v>
      </c>
      <c r="B85" s="36" t="s">
        <v>9</v>
      </c>
      <c r="C85" s="39" t="s">
        <v>20</v>
      </c>
      <c r="D85" s="5">
        <v>44012</v>
      </c>
      <c r="E85" s="35">
        <v>8354587.3511822997</v>
      </c>
    </row>
    <row r="86" spans="1:5" s="7" customFormat="1" ht="14.25" customHeight="1" x14ac:dyDescent="0.25">
      <c r="A86" s="37">
        <v>5</v>
      </c>
      <c r="B86" s="36" t="s">
        <v>10</v>
      </c>
      <c r="C86" s="39" t="s">
        <v>20</v>
      </c>
      <c r="D86" s="5">
        <v>44012</v>
      </c>
      <c r="E86" s="35">
        <v>-1435.6299892988204</v>
      </c>
    </row>
    <row r="87" spans="1:5" s="7" customFormat="1" ht="14.25" customHeight="1" x14ac:dyDescent="0.25">
      <c r="A87" s="37">
        <v>6</v>
      </c>
      <c r="B87" s="36" t="s">
        <v>11</v>
      </c>
      <c r="C87" s="39" t="s">
        <v>20</v>
      </c>
      <c r="D87" s="5">
        <v>44012</v>
      </c>
      <c r="E87" s="35">
        <v>1696629.0509341336</v>
      </c>
    </row>
    <row r="88" spans="1:5" s="7" customFormat="1" ht="14.25" customHeight="1" x14ac:dyDescent="0.25">
      <c r="A88" s="37">
        <v>7</v>
      </c>
      <c r="B88" s="36" t="s">
        <v>12</v>
      </c>
      <c r="C88" s="39" t="s">
        <v>20</v>
      </c>
      <c r="D88" s="5">
        <v>44012</v>
      </c>
      <c r="E88" s="35">
        <v>5089887.1528024003</v>
      </c>
    </row>
    <row r="89" spans="1:5" s="7" customFormat="1" ht="14.25" customHeight="1" x14ac:dyDescent="0.25">
      <c r="A89" s="37">
        <v>8</v>
      </c>
      <c r="B89" s="36" t="s">
        <v>13</v>
      </c>
      <c r="C89" s="39" t="s">
        <v>20</v>
      </c>
      <c r="D89" s="5">
        <v>44012</v>
      </c>
      <c r="E89" s="35">
        <v>37536495.185369998</v>
      </c>
    </row>
    <row r="90" spans="1:5" s="7" customFormat="1" ht="14.25" customHeight="1" x14ac:dyDescent="0.25">
      <c r="A90" s="37">
        <v>9</v>
      </c>
      <c r="B90" s="36" t="s">
        <v>14</v>
      </c>
      <c r="C90" s="39" t="s">
        <v>20</v>
      </c>
      <c r="D90" s="5">
        <v>44012</v>
      </c>
      <c r="E90" s="35">
        <v>1.7324240278191541</v>
      </c>
    </row>
    <row r="91" spans="1:5" s="7" customFormat="1" ht="14.25" customHeight="1" x14ac:dyDescent="0.25">
      <c r="A91" s="37">
        <v>10</v>
      </c>
      <c r="B91" s="36" t="s">
        <v>15</v>
      </c>
      <c r="C91" s="39" t="s">
        <v>20</v>
      </c>
      <c r="D91" s="5">
        <v>44012</v>
      </c>
      <c r="E91" s="35">
        <v>123.49138554054373</v>
      </c>
    </row>
    <row r="92" spans="1:5" s="7" customFormat="1" ht="14.25" customHeight="1" x14ac:dyDescent="0.25">
      <c r="A92" s="37">
        <v>1</v>
      </c>
      <c r="B92" s="36" t="s">
        <v>5</v>
      </c>
      <c r="C92" s="39" t="s">
        <v>21</v>
      </c>
      <c r="D92" s="5">
        <v>44012</v>
      </c>
      <c r="E92" s="35">
        <v>23135328.830086779</v>
      </c>
    </row>
    <row r="93" spans="1:5" s="7" customFormat="1" ht="14.25" customHeight="1" x14ac:dyDescent="0.25">
      <c r="A93" s="37">
        <v>2</v>
      </c>
      <c r="B93" s="36" t="s">
        <v>7</v>
      </c>
      <c r="C93" s="39" t="s">
        <v>21</v>
      </c>
      <c r="D93" s="5">
        <v>44012</v>
      </c>
      <c r="E93" s="35">
        <v>432421.29690040107</v>
      </c>
    </row>
    <row r="94" spans="1:5" s="7" customFormat="1" ht="14.25" customHeight="1" x14ac:dyDescent="0.25">
      <c r="A94" s="37">
        <v>3</v>
      </c>
      <c r="B94" s="36" t="s">
        <v>8</v>
      </c>
      <c r="C94" s="39" t="s">
        <v>21</v>
      </c>
      <c r="D94" s="5">
        <v>44012</v>
      </c>
      <c r="E94" s="35">
        <v>2008142.6472357488</v>
      </c>
    </row>
    <row r="95" spans="1:5" s="7" customFormat="1" ht="14.25" customHeight="1" x14ac:dyDescent="0.25">
      <c r="A95" s="37">
        <v>4</v>
      </c>
      <c r="B95" s="36" t="s">
        <v>9</v>
      </c>
      <c r="C95" s="39" t="s">
        <v>21</v>
      </c>
      <c r="D95" s="5">
        <v>44012</v>
      </c>
      <c r="E95" s="35">
        <v>20758343.620089926</v>
      </c>
    </row>
    <row r="96" spans="1:5" s="7" customFormat="1" ht="14.25" customHeight="1" x14ac:dyDescent="0.25">
      <c r="A96" s="37">
        <v>5</v>
      </c>
      <c r="B96" s="36" t="s">
        <v>10</v>
      </c>
      <c r="C96" s="39" t="s">
        <v>21</v>
      </c>
      <c r="D96" s="5">
        <v>44012</v>
      </c>
      <c r="E96" s="35">
        <v>-63578.734139297485</v>
      </c>
    </row>
    <row r="97" spans="1:5" s="7" customFormat="1" ht="14.25" customHeight="1" x14ac:dyDescent="0.25">
      <c r="A97" s="37">
        <v>6</v>
      </c>
      <c r="B97" s="36" t="s">
        <v>11</v>
      </c>
      <c r="C97" s="39" t="s">
        <v>21</v>
      </c>
      <c r="D97" s="5">
        <v>44012</v>
      </c>
      <c r="E97" s="35">
        <v>4752547.2356722495</v>
      </c>
    </row>
    <row r="98" spans="1:5" s="7" customFormat="1" ht="14.25" customHeight="1" x14ac:dyDescent="0.25">
      <c r="A98" s="37">
        <v>7</v>
      </c>
      <c r="B98" s="36" t="s">
        <v>12</v>
      </c>
      <c r="C98" s="39" t="s">
        <v>21</v>
      </c>
      <c r="D98" s="5">
        <v>44012</v>
      </c>
      <c r="E98" s="35">
        <v>14257641.707016751</v>
      </c>
    </row>
    <row r="99" spans="1:5" s="7" customFormat="1" ht="14.25" customHeight="1" x14ac:dyDescent="0.25">
      <c r="A99" s="37">
        <v>8</v>
      </c>
      <c r="B99" s="36" t="s">
        <v>13</v>
      </c>
      <c r="C99" s="39" t="s">
        <v>21</v>
      </c>
      <c r="D99" s="5">
        <v>44012</v>
      </c>
      <c r="E99" s="35">
        <v>101356762.08080022</v>
      </c>
    </row>
    <row r="100" spans="1:5" s="7" customFormat="1" ht="14.25" customHeight="1" x14ac:dyDescent="0.25">
      <c r="A100" s="37">
        <v>9</v>
      </c>
      <c r="B100" s="36" t="s">
        <v>14</v>
      </c>
      <c r="C100" s="39" t="s">
        <v>21</v>
      </c>
      <c r="D100" s="5">
        <v>44012</v>
      </c>
      <c r="E100" s="35">
        <v>1.6226616789437884</v>
      </c>
    </row>
    <row r="101" spans="1:5" s="7" customFormat="1" ht="14.25" customHeight="1" x14ac:dyDescent="0.25">
      <c r="A101" s="37">
        <v>10</v>
      </c>
      <c r="B101" s="36" t="s">
        <v>15</v>
      </c>
      <c r="C101" s="39" t="s">
        <v>21</v>
      </c>
      <c r="D101" s="5">
        <v>44012</v>
      </c>
      <c r="E101" s="35">
        <v>122.82563921255063</v>
      </c>
    </row>
    <row r="102" spans="1:5" s="7" customFormat="1" ht="15" customHeight="1" x14ac:dyDescent="0.25">
      <c r="A102" s="37">
        <v>1</v>
      </c>
      <c r="B102" s="38" t="s">
        <v>5</v>
      </c>
      <c r="C102" s="39" t="s">
        <v>6</v>
      </c>
      <c r="D102" s="5">
        <v>43830</v>
      </c>
      <c r="E102" s="35">
        <v>820489.34346</v>
      </c>
    </row>
    <row r="103" spans="1:5" s="7" customFormat="1" ht="14.25" customHeight="1" x14ac:dyDescent="0.25">
      <c r="A103" s="37">
        <v>2</v>
      </c>
      <c r="B103" s="36" t="s">
        <v>7</v>
      </c>
      <c r="C103" s="39" t="s">
        <v>6</v>
      </c>
      <c r="D103" s="5">
        <v>43830</v>
      </c>
      <c r="E103" s="35">
        <v>17528.26902</v>
      </c>
    </row>
    <row r="104" spans="1:5" s="7" customFormat="1" ht="14.25" customHeight="1" x14ac:dyDescent="0.25">
      <c r="A104" s="37">
        <v>3</v>
      </c>
      <c r="B104" s="36" t="s">
        <v>8</v>
      </c>
      <c r="C104" s="39" t="s">
        <v>6</v>
      </c>
      <c r="D104" s="5">
        <v>43830</v>
      </c>
      <c r="E104" s="35">
        <v>224338.1</v>
      </c>
    </row>
    <row r="105" spans="1:5" s="7" customFormat="1" ht="14.25" customHeight="1" x14ac:dyDescent="0.25">
      <c r="A105" s="37">
        <v>4</v>
      </c>
      <c r="B105" s="36" t="s">
        <v>9</v>
      </c>
      <c r="C105" s="39" t="s">
        <v>6</v>
      </c>
      <c r="D105" s="5">
        <v>43830</v>
      </c>
      <c r="E105" s="35">
        <v>583418.36499999999</v>
      </c>
    </row>
    <row r="106" spans="1:5" s="7" customFormat="1" ht="14.25" customHeight="1" x14ac:dyDescent="0.25">
      <c r="A106" s="37">
        <v>5</v>
      </c>
      <c r="B106" s="36" t="s">
        <v>10</v>
      </c>
      <c r="C106" s="39" t="s">
        <v>6</v>
      </c>
      <c r="D106" s="5">
        <v>43830</v>
      </c>
      <c r="E106" s="35">
        <v>-4795.3905599999425</v>
      </c>
    </row>
    <row r="107" spans="1:5" s="7" customFormat="1" ht="14.25" customHeight="1" x14ac:dyDescent="0.25">
      <c r="A107" s="37">
        <v>6</v>
      </c>
      <c r="B107" s="36" t="s">
        <v>11</v>
      </c>
      <c r="C107" s="39" t="s">
        <v>6</v>
      </c>
      <c r="D107" s="5">
        <v>43830</v>
      </c>
      <c r="E107" s="35">
        <v>138541.05327732803</v>
      </c>
    </row>
    <row r="108" spans="1:5" s="7" customFormat="1" ht="14.25" customHeight="1" x14ac:dyDescent="0.25">
      <c r="A108" s="37">
        <v>7</v>
      </c>
      <c r="B108" s="36" t="s">
        <v>12</v>
      </c>
      <c r="C108" s="39" t="s">
        <v>6</v>
      </c>
      <c r="D108" s="5">
        <v>43830</v>
      </c>
      <c r="E108" s="35">
        <v>415623.15983198403</v>
      </c>
    </row>
    <row r="109" spans="1:5" s="7" customFormat="1" ht="14.25" customHeight="1" x14ac:dyDescent="0.25">
      <c r="A109" s="37">
        <v>8</v>
      </c>
      <c r="B109" s="36" t="s">
        <v>13</v>
      </c>
      <c r="C109" s="39" t="s">
        <v>6</v>
      </c>
      <c r="D109" s="5">
        <v>43830</v>
      </c>
      <c r="E109" s="35">
        <v>3012965.0910667102</v>
      </c>
    </row>
    <row r="110" spans="1:5" s="7" customFormat="1" ht="14.25" customHeight="1" x14ac:dyDescent="0.25">
      <c r="A110" s="37">
        <v>9</v>
      </c>
      <c r="B110" s="36" t="s">
        <v>14</v>
      </c>
      <c r="C110" s="39" t="s">
        <v>6</v>
      </c>
      <c r="D110" s="5">
        <v>43830</v>
      </c>
      <c r="E110" s="35">
        <v>1.9741184389043274</v>
      </c>
    </row>
    <row r="111" spans="1:5" s="7" customFormat="1" ht="14.25" customHeight="1" x14ac:dyDescent="0.25">
      <c r="A111" s="37">
        <v>10</v>
      </c>
      <c r="B111" s="36" t="s">
        <v>15</v>
      </c>
      <c r="C111" s="39" t="s">
        <v>6</v>
      </c>
      <c r="D111" s="5">
        <v>43830</v>
      </c>
      <c r="E111" s="35">
        <v>127.23195651661247</v>
      </c>
    </row>
    <row r="112" spans="1:5" s="7" customFormat="1" ht="14.25" customHeight="1" x14ac:dyDescent="0.25">
      <c r="A112" s="37">
        <v>1</v>
      </c>
      <c r="B112" s="36" t="s">
        <v>5</v>
      </c>
      <c r="C112" s="39" t="s">
        <v>18</v>
      </c>
      <c r="D112" s="5">
        <v>43830</v>
      </c>
      <c r="E112" s="35">
        <v>10791827.904505</v>
      </c>
    </row>
    <row r="113" spans="1:5" s="7" customFormat="1" ht="14.25" customHeight="1" x14ac:dyDescent="0.25">
      <c r="A113" s="37">
        <v>2</v>
      </c>
      <c r="B113" s="36" t="s">
        <v>7</v>
      </c>
      <c r="C113" s="39" t="s">
        <v>18</v>
      </c>
      <c r="D113" s="5">
        <v>43830</v>
      </c>
      <c r="E113" s="35">
        <v>182933.66720997417</v>
      </c>
    </row>
    <row r="114" spans="1:5" s="7" customFormat="1" ht="14.25" customHeight="1" x14ac:dyDescent="0.25">
      <c r="A114" s="37">
        <v>3</v>
      </c>
      <c r="B114" s="36" t="s">
        <v>8</v>
      </c>
      <c r="C114" s="39" t="s">
        <v>18</v>
      </c>
      <c r="D114" s="5">
        <v>43830</v>
      </c>
      <c r="E114" s="35">
        <v>1572916.7273999997</v>
      </c>
    </row>
    <row r="115" spans="1:5" s="7" customFormat="1" ht="14.25" customHeight="1" x14ac:dyDescent="0.25">
      <c r="A115" s="37">
        <v>4</v>
      </c>
      <c r="B115" s="36" t="s">
        <v>9</v>
      </c>
      <c r="C115" s="39" t="s">
        <v>18</v>
      </c>
      <c r="D115" s="5">
        <v>43830</v>
      </c>
      <c r="E115" s="35">
        <v>9084155.1746850107</v>
      </c>
    </row>
    <row r="116" spans="1:5" s="7" customFormat="1" ht="14.25" customHeight="1" x14ac:dyDescent="0.25">
      <c r="A116" s="37">
        <v>5</v>
      </c>
      <c r="B116" s="36" t="s">
        <v>10</v>
      </c>
      <c r="C116" s="39" t="s">
        <v>18</v>
      </c>
      <c r="D116" s="5">
        <v>43830</v>
      </c>
      <c r="E116" s="35">
        <v>-48177.664789985654</v>
      </c>
    </row>
    <row r="117" spans="1:5" s="7" customFormat="1" ht="14.25" customHeight="1" x14ac:dyDescent="0.25">
      <c r="A117" s="37">
        <v>6</v>
      </c>
      <c r="B117" s="36" t="s">
        <v>11</v>
      </c>
      <c r="C117" s="39" t="s">
        <v>18</v>
      </c>
      <c r="D117" s="5">
        <v>43830</v>
      </c>
      <c r="E117" s="35">
        <v>2204889.2064256864</v>
      </c>
    </row>
    <row r="118" spans="1:5" s="7" customFormat="1" ht="14.25" customHeight="1" x14ac:dyDescent="0.25">
      <c r="A118" s="37">
        <v>7</v>
      </c>
      <c r="B118" s="36" t="s">
        <v>12</v>
      </c>
      <c r="C118" s="39" t="s">
        <v>18</v>
      </c>
      <c r="D118" s="5">
        <v>43830</v>
      </c>
      <c r="E118" s="35">
        <v>6614667.6192770591</v>
      </c>
    </row>
    <row r="119" spans="1:5" s="7" customFormat="1" ht="14.25" customHeight="1" x14ac:dyDescent="0.25">
      <c r="A119" s="37">
        <v>8</v>
      </c>
      <c r="B119" s="36" t="s">
        <v>13</v>
      </c>
      <c r="C119" s="39" t="s">
        <v>18</v>
      </c>
      <c r="D119" s="5">
        <v>43830</v>
      </c>
      <c r="E119" s="35">
        <v>40548163</v>
      </c>
    </row>
    <row r="120" spans="1:5" s="7" customFormat="1" ht="14.25" customHeight="1" x14ac:dyDescent="0.25">
      <c r="A120" s="37">
        <v>9</v>
      </c>
      <c r="B120" s="36" t="s">
        <v>14</v>
      </c>
      <c r="C120" s="39" t="s">
        <v>18</v>
      </c>
      <c r="D120" s="5">
        <v>43830</v>
      </c>
      <c r="E120" s="35">
        <v>1.6314996498167924</v>
      </c>
    </row>
    <row r="121" spans="1:5" s="7" customFormat="1" ht="14.25" customHeight="1" x14ac:dyDescent="0.25">
      <c r="A121" s="37">
        <v>10</v>
      </c>
      <c r="B121" s="36" t="s">
        <v>15</v>
      </c>
      <c r="C121" s="39" t="s">
        <v>18</v>
      </c>
      <c r="D121" s="5">
        <v>43830</v>
      </c>
      <c r="E121" s="35">
        <v>126.61483802485701</v>
      </c>
    </row>
    <row r="122" spans="1:5" s="7" customFormat="1" ht="14.25" customHeight="1" x14ac:dyDescent="0.25">
      <c r="A122" s="37">
        <v>1</v>
      </c>
      <c r="B122" s="36" t="s">
        <v>5</v>
      </c>
      <c r="C122" s="39" t="s">
        <v>19</v>
      </c>
      <c r="D122" s="5">
        <v>43830</v>
      </c>
      <c r="E122" s="35">
        <v>5081776.6074590003</v>
      </c>
    </row>
    <row r="123" spans="1:5" s="7" customFormat="1" ht="14.25" customHeight="1" x14ac:dyDescent="0.25">
      <c r="A123" s="37">
        <v>2</v>
      </c>
      <c r="B123" s="36" t="s">
        <v>7</v>
      </c>
      <c r="C123" s="39" t="s">
        <v>19</v>
      </c>
      <c r="D123" s="5">
        <v>43830</v>
      </c>
      <c r="E123" s="35">
        <v>101353.7816</v>
      </c>
    </row>
    <row r="124" spans="1:5" s="7" customFormat="1" ht="14.25" customHeight="1" x14ac:dyDescent="0.25">
      <c r="A124" s="37">
        <v>3</v>
      </c>
      <c r="B124" s="36" t="s">
        <v>8</v>
      </c>
      <c r="C124" s="39" t="s">
        <v>19</v>
      </c>
      <c r="D124" s="5">
        <v>43830</v>
      </c>
      <c r="E124" s="35">
        <v>1037351.332369</v>
      </c>
    </row>
    <row r="125" spans="1:5" s="7" customFormat="1" ht="14.25" customHeight="1" x14ac:dyDescent="0.25">
      <c r="A125" s="37">
        <v>4</v>
      </c>
      <c r="B125" s="36" t="s">
        <v>9</v>
      </c>
      <c r="C125" s="39" t="s">
        <v>19</v>
      </c>
      <c r="D125" s="5">
        <v>43830</v>
      </c>
      <c r="E125" s="35">
        <v>3954027.2338800002</v>
      </c>
    </row>
    <row r="126" spans="1:5" s="7" customFormat="1" ht="14.25" customHeight="1" x14ac:dyDescent="0.25">
      <c r="A126" s="37">
        <v>5</v>
      </c>
      <c r="B126" s="36" t="s">
        <v>10</v>
      </c>
      <c r="C126" s="39" t="s">
        <v>19</v>
      </c>
      <c r="D126" s="5">
        <v>43830</v>
      </c>
      <c r="E126" s="35">
        <v>-10955.740389999866</v>
      </c>
    </row>
    <row r="127" spans="1:5" s="7" customFormat="1" ht="14.25" customHeight="1" x14ac:dyDescent="0.25">
      <c r="A127" s="37">
        <v>6</v>
      </c>
      <c r="B127" s="36" t="s">
        <v>11</v>
      </c>
      <c r="C127" s="39" t="s">
        <v>19</v>
      </c>
      <c r="D127" s="5">
        <v>43830</v>
      </c>
      <c r="E127" s="35">
        <v>1077796.6099120334</v>
      </c>
    </row>
    <row r="128" spans="1:5" s="7" customFormat="1" ht="14.25" customHeight="1" x14ac:dyDescent="0.25">
      <c r="A128" s="37">
        <v>7</v>
      </c>
      <c r="B128" s="36" t="s">
        <v>12</v>
      </c>
      <c r="C128" s="39" t="s">
        <v>19</v>
      </c>
      <c r="D128" s="5">
        <v>43830</v>
      </c>
      <c r="E128" s="35">
        <v>3233389.8297361</v>
      </c>
    </row>
    <row r="129" spans="1:5" s="7" customFormat="1" ht="14.25" customHeight="1" x14ac:dyDescent="0.25">
      <c r="A129" s="37">
        <v>8</v>
      </c>
      <c r="B129" s="36" t="s">
        <v>13</v>
      </c>
      <c r="C129" s="39" t="s">
        <v>19</v>
      </c>
      <c r="D129" s="5">
        <v>43830</v>
      </c>
      <c r="E129" s="35">
        <v>20804247.086410999</v>
      </c>
    </row>
    <row r="130" spans="1:5" s="7" customFormat="1" ht="14.25" customHeight="1" x14ac:dyDescent="0.25">
      <c r="A130" s="37">
        <v>9</v>
      </c>
      <c r="B130" s="36" t="s">
        <v>14</v>
      </c>
      <c r="C130" s="39" t="s">
        <v>19</v>
      </c>
      <c r="D130" s="5">
        <v>43830</v>
      </c>
      <c r="E130" s="35">
        <v>1.571656025117689</v>
      </c>
    </row>
    <row r="131" spans="1:5" s="7" customFormat="1" ht="14.25" customHeight="1" x14ac:dyDescent="0.25">
      <c r="A131" s="37">
        <v>10</v>
      </c>
      <c r="B131" s="36" t="s">
        <v>15</v>
      </c>
      <c r="C131" s="39" t="s">
        <v>19</v>
      </c>
      <c r="D131" s="5">
        <v>43830</v>
      </c>
      <c r="E131" s="35">
        <v>124.42663070839191</v>
      </c>
    </row>
    <row r="132" spans="1:5" s="7" customFormat="1" ht="14.25" customHeight="1" x14ac:dyDescent="0.25">
      <c r="A132" s="37">
        <v>1</v>
      </c>
      <c r="B132" s="36" t="s">
        <v>5</v>
      </c>
      <c r="C132" s="39" t="s">
        <v>20</v>
      </c>
      <c r="D132" s="5">
        <v>43830</v>
      </c>
      <c r="E132" s="35">
        <v>11646276.8892758</v>
      </c>
    </row>
    <row r="133" spans="1:5" s="7" customFormat="1" ht="14.25" customHeight="1" x14ac:dyDescent="0.25">
      <c r="A133" s="37">
        <v>2</v>
      </c>
      <c r="B133" s="36" t="s">
        <v>7</v>
      </c>
      <c r="C133" s="39" t="s">
        <v>20</v>
      </c>
      <c r="D133" s="5">
        <v>43830</v>
      </c>
      <c r="E133" s="35">
        <v>136506.4491998</v>
      </c>
    </row>
    <row r="134" spans="1:5" s="7" customFormat="1" ht="14.25" customHeight="1" x14ac:dyDescent="0.25">
      <c r="A134" s="37">
        <v>3</v>
      </c>
      <c r="B134" s="36" t="s">
        <v>8</v>
      </c>
      <c r="C134" s="39" t="s">
        <v>20</v>
      </c>
      <c r="D134" s="5">
        <v>43830</v>
      </c>
      <c r="E134" s="35">
        <v>790324.05247</v>
      </c>
    </row>
    <row r="135" spans="1:5" s="7" customFormat="1" ht="14.25" customHeight="1" x14ac:dyDescent="0.25">
      <c r="A135" s="37">
        <v>4</v>
      </c>
      <c r="B135" s="36" t="s">
        <v>9</v>
      </c>
      <c r="C135" s="39" t="s">
        <v>20</v>
      </c>
      <c r="D135" s="5">
        <v>43830</v>
      </c>
      <c r="E135" s="35">
        <v>10721541.497685401</v>
      </c>
    </row>
    <row r="136" spans="1:5" s="7" customFormat="1" ht="14.25" customHeight="1" x14ac:dyDescent="0.25">
      <c r="A136" s="37">
        <v>5</v>
      </c>
      <c r="B136" s="36" t="s">
        <v>10</v>
      </c>
      <c r="C136" s="39" t="s">
        <v>20</v>
      </c>
      <c r="D136" s="5">
        <v>43830</v>
      </c>
      <c r="E136" s="35">
        <v>-2095.1100793991091</v>
      </c>
    </row>
    <row r="137" spans="1:5" s="7" customFormat="1" ht="14.25" customHeight="1" x14ac:dyDescent="0.25">
      <c r="A137" s="37">
        <v>6</v>
      </c>
      <c r="B137" s="36" t="s">
        <v>11</v>
      </c>
      <c r="C137" s="39" t="s">
        <v>20</v>
      </c>
      <c r="D137" s="5">
        <v>43830</v>
      </c>
      <c r="E137" s="35">
        <v>2211164.2349515334</v>
      </c>
    </row>
    <row r="138" spans="1:5" s="7" customFormat="1" ht="14.25" customHeight="1" x14ac:dyDescent="0.25">
      <c r="A138" s="37">
        <v>7</v>
      </c>
      <c r="B138" s="36" t="s">
        <v>12</v>
      </c>
      <c r="C138" s="39" t="s">
        <v>20</v>
      </c>
      <c r="D138" s="5">
        <v>43830</v>
      </c>
      <c r="E138" s="35">
        <v>6633492.7048546001</v>
      </c>
    </row>
    <row r="139" spans="1:5" s="7" customFormat="1" ht="14.25" customHeight="1" x14ac:dyDescent="0.25">
      <c r="A139" s="37">
        <v>8</v>
      </c>
      <c r="B139" s="36" t="s">
        <v>13</v>
      </c>
      <c r="C139" s="39" t="s">
        <v>20</v>
      </c>
      <c r="D139" s="5">
        <v>43830</v>
      </c>
      <c r="E139" s="35">
        <v>37798423.752630003</v>
      </c>
    </row>
    <row r="140" spans="1:5" s="7" customFormat="1" ht="14.25" customHeight="1" x14ac:dyDescent="0.25">
      <c r="A140" s="37">
        <v>9</v>
      </c>
      <c r="B140" s="36" t="s">
        <v>14</v>
      </c>
      <c r="C140" s="39" t="s">
        <v>20</v>
      </c>
      <c r="D140" s="5">
        <v>43830</v>
      </c>
      <c r="E140" s="35">
        <v>1.7556779523934181</v>
      </c>
    </row>
    <row r="141" spans="1:5" s="7" customFormat="1" ht="14.25" customHeight="1" x14ac:dyDescent="0.25">
      <c r="A141" s="37">
        <v>10</v>
      </c>
      <c r="B141" s="36" t="s">
        <v>15</v>
      </c>
      <c r="C141" s="39" t="s">
        <v>20</v>
      </c>
      <c r="D141" s="5">
        <v>43830</v>
      </c>
      <c r="E141" s="35">
        <v>130.81154115180652</v>
      </c>
    </row>
    <row r="142" spans="1:5" s="7" customFormat="1" ht="14.25" customHeight="1" x14ac:dyDescent="0.25">
      <c r="A142" s="37">
        <v>1</v>
      </c>
      <c r="B142" s="36" t="s">
        <v>5</v>
      </c>
      <c r="C142" s="39" t="s">
        <v>21</v>
      </c>
      <c r="D142" s="5">
        <v>43830</v>
      </c>
      <c r="E142" s="35">
        <v>28340370.744699799</v>
      </c>
    </row>
    <row r="143" spans="1:5" s="7" customFormat="1" ht="14.25" customHeight="1" x14ac:dyDescent="0.25">
      <c r="A143" s="37">
        <v>2</v>
      </c>
      <c r="B143" s="36" t="s">
        <v>7</v>
      </c>
      <c r="C143" s="39" t="s">
        <v>21</v>
      </c>
      <c r="D143" s="5">
        <v>43830</v>
      </c>
      <c r="E143" s="35">
        <v>438322.16702977417</v>
      </c>
    </row>
    <row r="144" spans="1:5" s="7" customFormat="1" ht="14.25" customHeight="1" x14ac:dyDescent="0.25">
      <c r="A144" s="37">
        <v>3</v>
      </c>
      <c r="B144" s="36" t="s">
        <v>8</v>
      </c>
      <c r="C144" s="39" t="s">
        <v>21</v>
      </c>
      <c r="D144" s="5">
        <v>43830</v>
      </c>
      <c r="E144" s="35">
        <v>3624930.2122390005</v>
      </c>
    </row>
    <row r="145" spans="1:5" s="7" customFormat="1" ht="14.25" customHeight="1" x14ac:dyDescent="0.25">
      <c r="A145" s="37">
        <v>4</v>
      </c>
      <c r="B145" s="36" t="s">
        <v>9</v>
      </c>
      <c r="C145" s="39" t="s">
        <v>21</v>
      </c>
      <c r="D145" s="5">
        <v>43830</v>
      </c>
      <c r="E145" s="35">
        <v>24343142.271250412</v>
      </c>
    </row>
    <row r="146" spans="1:5" s="7" customFormat="1" ht="14.25" customHeight="1" x14ac:dyDescent="0.25">
      <c r="A146" s="37">
        <v>5</v>
      </c>
      <c r="B146" s="36" t="s">
        <v>10</v>
      </c>
      <c r="C146" s="39" t="s">
        <v>21</v>
      </c>
      <c r="D146" s="5">
        <v>43830</v>
      </c>
      <c r="E146" s="35">
        <v>-66023.905819389343</v>
      </c>
    </row>
    <row r="147" spans="1:5" s="7" customFormat="1" ht="14.25" customHeight="1" x14ac:dyDescent="0.25">
      <c r="A147" s="37">
        <v>6</v>
      </c>
      <c r="B147" s="36" t="s">
        <v>11</v>
      </c>
      <c r="C147" s="39" t="s">
        <v>21</v>
      </c>
      <c r="D147" s="5">
        <v>43830</v>
      </c>
      <c r="E147" s="35">
        <v>5632391.1045665806</v>
      </c>
    </row>
    <row r="148" spans="1:5" s="7" customFormat="1" ht="14.25" customHeight="1" x14ac:dyDescent="0.25">
      <c r="A148" s="37">
        <v>7</v>
      </c>
      <c r="B148" s="36" t="s">
        <v>12</v>
      </c>
      <c r="C148" s="39" t="s">
        <v>21</v>
      </c>
      <c r="D148" s="5">
        <v>43830</v>
      </c>
      <c r="E148" s="35">
        <v>16897173.313699745</v>
      </c>
    </row>
    <row r="149" spans="1:5" s="7" customFormat="1" ht="14.25" customHeight="1" x14ac:dyDescent="0.25">
      <c r="A149" s="37">
        <v>8</v>
      </c>
      <c r="B149" s="36" t="s">
        <v>13</v>
      </c>
      <c r="C149" s="39" t="s">
        <v>21</v>
      </c>
      <c r="D149" s="5">
        <v>43830</v>
      </c>
      <c r="E149" s="35">
        <v>102163798.93010771</v>
      </c>
    </row>
    <row r="150" spans="1:5" s="7" customFormat="1" ht="14.25" customHeight="1" x14ac:dyDescent="0.25">
      <c r="A150" s="37">
        <v>9</v>
      </c>
      <c r="B150" s="36" t="s">
        <v>14</v>
      </c>
      <c r="C150" s="39" t="s">
        <v>21</v>
      </c>
      <c r="D150" s="5">
        <v>43830</v>
      </c>
      <c r="E150" s="35">
        <v>1.6772255464600248</v>
      </c>
    </row>
    <row r="151" spans="1:5" s="7" customFormat="1" ht="14.25" customHeight="1" x14ac:dyDescent="0.25">
      <c r="A151" s="37">
        <v>10</v>
      </c>
      <c r="B151" s="36" t="s">
        <v>15</v>
      </c>
      <c r="C151" s="39" t="s">
        <v>21</v>
      </c>
      <c r="D151" s="5">
        <v>43830</v>
      </c>
      <c r="E151" s="35">
        <v>127.74013010625028</v>
      </c>
    </row>
    <row r="152" spans="1:5" s="7" customFormat="1" ht="14.25" customHeight="1" x14ac:dyDescent="0.25">
      <c r="A152" s="37">
        <v>1</v>
      </c>
      <c r="B152" s="38" t="s">
        <v>5</v>
      </c>
      <c r="C152" s="39" t="s">
        <v>6</v>
      </c>
      <c r="D152" s="5">
        <v>43646</v>
      </c>
      <c r="E152" s="35">
        <v>789456.09317000001</v>
      </c>
    </row>
    <row r="153" spans="1:5" s="7" customFormat="1" ht="14.25" customHeight="1" x14ac:dyDescent="0.25">
      <c r="A153" s="37">
        <v>2</v>
      </c>
      <c r="B153" s="36" t="s">
        <v>7</v>
      </c>
      <c r="C153" s="39" t="s">
        <v>6</v>
      </c>
      <c r="D153" s="5">
        <v>43646</v>
      </c>
      <c r="E153" s="35">
        <v>17000.156609999998</v>
      </c>
    </row>
    <row r="154" spans="1:5" s="7" customFormat="1" ht="14.25" customHeight="1" x14ac:dyDescent="0.25">
      <c r="A154" s="37">
        <v>3</v>
      </c>
      <c r="B154" s="36" t="s">
        <v>8</v>
      </c>
      <c r="C154" s="39" t="s">
        <v>6</v>
      </c>
      <c r="D154" s="5">
        <v>43646</v>
      </c>
      <c r="E154" s="35">
        <v>313225.17</v>
      </c>
    </row>
    <row r="155" spans="1:5" s="7" customFormat="1" ht="14.25" customHeight="1" x14ac:dyDescent="0.25">
      <c r="A155" s="37">
        <v>4</v>
      </c>
      <c r="B155" s="36" t="s">
        <v>9</v>
      </c>
      <c r="C155" s="39" t="s">
        <v>6</v>
      </c>
      <c r="D155" s="5">
        <v>43646</v>
      </c>
      <c r="E155" s="35">
        <v>462722.21500000003</v>
      </c>
    </row>
    <row r="156" spans="1:5" s="7" customFormat="1" ht="14.25" customHeight="1" x14ac:dyDescent="0.25">
      <c r="A156" s="37">
        <v>5</v>
      </c>
      <c r="B156" s="36" t="s">
        <v>10</v>
      </c>
      <c r="C156" s="39" t="s">
        <v>6</v>
      </c>
      <c r="D156" s="5">
        <v>43646</v>
      </c>
      <c r="E156" s="35">
        <v>-3491.4484400000574</v>
      </c>
    </row>
    <row r="157" spans="1:5" s="7" customFormat="1" ht="14.25" customHeight="1" x14ac:dyDescent="0.25">
      <c r="A157" s="37">
        <v>6</v>
      </c>
      <c r="B157" s="36" t="s">
        <v>11</v>
      </c>
      <c r="C157" s="39" t="s">
        <v>6</v>
      </c>
      <c r="D157" s="5">
        <v>43646</v>
      </c>
      <c r="E157" s="35">
        <v>113515.06070952967</v>
      </c>
    </row>
    <row r="158" spans="1:5" s="7" customFormat="1" ht="14.25" customHeight="1" x14ac:dyDescent="0.25">
      <c r="A158" s="37">
        <v>7</v>
      </c>
      <c r="B158" s="36" t="s">
        <v>12</v>
      </c>
      <c r="C158" s="39" t="s">
        <v>6</v>
      </c>
      <c r="D158" s="5">
        <v>43646</v>
      </c>
      <c r="E158" s="35">
        <v>340545.18212858902</v>
      </c>
    </row>
    <row r="159" spans="1:5" s="7" customFormat="1" ht="14.25" customHeight="1" x14ac:dyDescent="0.25">
      <c r="A159" s="37">
        <v>8</v>
      </c>
      <c r="B159" s="36" t="s">
        <v>13</v>
      </c>
      <c r="C159" s="39" t="s">
        <v>6</v>
      </c>
      <c r="D159" s="5">
        <v>43646</v>
      </c>
      <c r="E159" s="35">
        <v>2910652.0403842898</v>
      </c>
    </row>
    <row r="160" spans="1:5" s="7" customFormat="1" ht="14.25" customHeight="1" x14ac:dyDescent="0.25">
      <c r="A160" s="37">
        <v>9</v>
      </c>
      <c r="B160" s="36" t="s">
        <v>14</v>
      </c>
      <c r="C160" s="39" t="s">
        <v>6</v>
      </c>
      <c r="D160" s="5">
        <v>43646</v>
      </c>
      <c r="E160" s="35">
        <v>2.3182124857426505</v>
      </c>
    </row>
    <row r="161" spans="1:5" s="7" customFormat="1" ht="14.25" customHeight="1" x14ac:dyDescent="0.25">
      <c r="A161" s="37">
        <v>10</v>
      </c>
      <c r="B161" s="36" t="s">
        <v>15</v>
      </c>
      <c r="C161" s="39" t="s">
        <v>6</v>
      </c>
      <c r="D161" s="5">
        <v>43646</v>
      </c>
      <c r="E161" s="35">
        <v>127.12299794742106</v>
      </c>
    </row>
    <row r="162" spans="1:5" s="7" customFormat="1" ht="14.25" customHeight="1" x14ac:dyDescent="0.25">
      <c r="A162" s="37">
        <v>1</v>
      </c>
      <c r="B162" s="36" t="s">
        <v>5</v>
      </c>
      <c r="C162" s="39" t="s">
        <v>18</v>
      </c>
      <c r="D162" s="5">
        <v>43646</v>
      </c>
      <c r="E162" s="35">
        <v>9772328.8790000007</v>
      </c>
    </row>
    <row r="163" spans="1:5" s="7" customFormat="1" ht="14.25" customHeight="1" x14ac:dyDescent="0.25">
      <c r="A163" s="37">
        <v>2</v>
      </c>
      <c r="B163" s="36" t="s">
        <v>7</v>
      </c>
      <c r="C163" s="39" t="s">
        <v>18</v>
      </c>
      <c r="D163" s="5">
        <v>43646</v>
      </c>
      <c r="E163" s="35">
        <v>178582.48</v>
      </c>
    </row>
    <row r="164" spans="1:5" s="7" customFormat="1" ht="14.25" customHeight="1" x14ac:dyDescent="0.25">
      <c r="A164" s="37">
        <v>3</v>
      </c>
      <c r="B164" s="36" t="s">
        <v>8</v>
      </c>
      <c r="C164" s="39" t="s">
        <v>18</v>
      </c>
      <c r="D164" s="5">
        <v>43646</v>
      </c>
      <c r="E164" s="35">
        <v>2291228.2689999999</v>
      </c>
    </row>
    <row r="165" spans="1:5" s="7" customFormat="1" ht="14.25" customHeight="1" x14ac:dyDescent="0.25">
      <c r="A165" s="37">
        <v>4</v>
      </c>
      <c r="B165" s="36" t="s">
        <v>9</v>
      </c>
      <c r="C165" s="39" t="s">
        <v>18</v>
      </c>
      <c r="D165" s="5">
        <v>43646</v>
      </c>
      <c r="E165" s="35">
        <v>7351416.9299999997</v>
      </c>
    </row>
    <row r="166" spans="1:5" s="7" customFormat="1" ht="14.25" customHeight="1" x14ac:dyDescent="0.25">
      <c r="A166" s="37">
        <v>5</v>
      </c>
      <c r="B166" s="36" t="s">
        <v>10</v>
      </c>
      <c r="C166" s="39" t="s">
        <v>18</v>
      </c>
      <c r="D166" s="5">
        <v>43646</v>
      </c>
      <c r="E166" s="35">
        <v>-48898.8</v>
      </c>
    </row>
    <row r="167" spans="1:5" s="7" customFormat="1" ht="14.25" customHeight="1" x14ac:dyDescent="0.25">
      <c r="A167" s="37">
        <v>6</v>
      </c>
      <c r="B167" s="36" t="s">
        <v>11</v>
      </c>
      <c r="C167" s="39" t="s">
        <v>18</v>
      </c>
      <c r="D167" s="5">
        <v>43646</v>
      </c>
      <c r="E167" s="35">
        <v>2039129.31719167</v>
      </c>
    </row>
    <row r="168" spans="1:5" s="7" customFormat="1" ht="14.25" customHeight="1" x14ac:dyDescent="0.25">
      <c r="A168" s="37">
        <v>7</v>
      </c>
      <c r="B168" s="36" t="s">
        <v>12</v>
      </c>
      <c r="C168" s="39" t="s">
        <v>18</v>
      </c>
      <c r="D168" s="5">
        <v>43646</v>
      </c>
      <c r="E168" s="35">
        <v>6117387.9515750101</v>
      </c>
    </row>
    <row r="169" spans="1:5" s="7" customFormat="1" ht="14.25" customHeight="1" x14ac:dyDescent="0.25">
      <c r="A169" s="37">
        <v>8</v>
      </c>
      <c r="B169" s="36" t="s">
        <v>13</v>
      </c>
      <c r="C169" s="39" t="s">
        <v>18</v>
      </c>
      <c r="D169" s="5">
        <v>43646</v>
      </c>
      <c r="E169" s="35">
        <v>39142144</v>
      </c>
    </row>
    <row r="170" spans="1:5" s="7" customFormat="1" ht="14.25" customHeight="1" x14ac:dyDescent="0.25">
      <c r="A170" s="37">
        <v>9</v>
      </c>
      <c r="B170" s="36" t="s">
        <v>14</v>
      </c>
      <c r="C170" s="39" t="s">
        <v>18</v>
      </c>
      <c r="D170" s="5">
        <v>43646</v>
      </c>
      <c r="E170" s="35">
        <v>1.5974675721659883</v>
      </c>
    </row>
    <row r="171" spans="1:5" s="7" customFormat="1" ht="14.25" customHeight="1" x14ac:dyDescent="0.25">
      <c r="A171" s="37">
        <v>10</v>
      </c>
      <c r="B171" s="36" t="s">
        <v>15</v>
      </c>
      <c r="C171" s="39" t="s">
        <v>18</v>
      </c>
      <c r="D171" s="5">
        <v>43646</v>
      </c>
      <c r="E171" s="35">
        <v>124.96625856519255</v>
      </c>
    </row>
    <row r="172" spans="1:5" s="7" customFormat="1" ht="14.25" customHeight="1" x14ac:dyDescent="0.25">
      <c r="A172" s="37">
        <v>1</v>
      </c>
      <c r="B172" s="36" t="s">
        <v>5</v>
      </c>
      <c r="C172" s="39" t="s">
        <v>19</v>
      </c>
      <c r="D172" s="5">
        <v>43646</v>
      </c>
      <c r="E172" s="35">
        <v>4630642.0834424999</v>
      </c>
    </row>
    <row r="173" spans="1:5" s="7" customFormat="1" ht="14.25" customHeight="1" x14ac:dyDescent="0.25">
      <c r="A173" s="37">
        <v>2</v>
      </c>
      <c r="B173" s="36" t="s">
        <v>7</v>
      </c>
      <c r="C173" s="39" t="s">
        <v>19</v>
      </c>
      <c r="D173" s="5">
        <v>43646</v>
      </c>
      <c r="E173" s="35">
        <v>101351.18395559983</v>
      </c>
    </row>
    <row r="174" spans="1:5" s="7" customFormat="1" ht="14.25" customHeight="1" x14ac:dyDescent="0.25">
      <c r="A174" s="37">
        <v>3</v>
      </c>
      <c r="B174" s="36" t="s">
        <v>8</v>
      </c>
      <c r="C174" s="39" t="s">
        <v>19</v>
      </c>
      <c r="D174" s="5">
        <v>43646</v>
      </c>
      <c r="E174" s="35">
        <v>1086496.4841252</v>
      </c>
    </row>
    <row r="175" spans="1:5" s="7" customFormat="1" ht="14.25" customHeight="1" x14ac:dyDescent="0.25">
      <c r="A175" s="37">
        <v>4</v>
      </c>
      <c r="B175" s="36" t="s">
        <v>9</v>
      </c>
      <c r="C175" s="39" t="s">
        <v>19</v>
      </c>
      <c r="D175" s="5">
        <v>43646</v>
      </c>
      <c r="E175" s="35">
        <v>3459067.5785217001</v>
      </c>
    </row>
    <row r="176" spans="1:5" s="7" customFormat="1" ht="14.25" customHeight="1" x14ac:dyDescent="0.25">
      <c r="A176" s="37">
        <v>5</v>
      </c>
      <c r="B176" s="36" t="s">
        <v>10</v>
      </c>
      <c r="C176" s="39" t="s">
        <v>19</v>
      </c>
      <c r="D176" s="5">
        <v>43646</v>
      </c>
      <c r="E176" s="35">
        <v>-16273.163159999847</v>
      </c>
    </row>
    <row r="177" spans="1:5" s="7" customFormat="1" ht="14.25" customHeight="1" x14ac:dyDescent="0.25">
      <c r="A177" s="37">
        <v>6</v>
      </c>
      <c r="B177" s="36" t="s">
        <v>11</v>
      </c>
      <c r="C177" s="39" t="s">
        <v>19</v>
      </c>
      <c r="D177" s="5">
        <v>43646</v>
      </c>
      <c r="E177" s="35">
        <v>1010009.9180242665</v>
      </c>
    </row>
    <row r="178" spans="1:5" s="7" customFormat="1" ht="14.25" customHeight="1" x14ac:dyDescent="0.25">
      <c r="A178" s="37">
        <v>7</v>
      </c>
      <c r="B178" s="36" t="s">
        <v>12</v>
      </c>
      <c r="C178" s="39" t="s">
        <v>19</v>
      </c>
      <c r="D178" s="5">
        <v>43646</v>
      </c>
      <c r="E178" s="35">
        <v>3030029.7540727998</v>
      </c>
    </row>
    <row r="179" spans="1:5" s="7" customFormat="1" ht="14.25" customHeight="1" x14ac:dyDescent="0.25">
      <c r="A179" s="37">
        <v>8</v>
      </c>
      <c r="B179" s="36" t="s">
        <v>13</v>
      </c>
      <c r="C179" s="39" t="s">
        <v>19</v>
      </c>
      <c r="D179" s="5">
        <v>43646</v>
      </c>
      <c r="E179" s="35">
        <v>19986589.178778499</v>
      </c>
    </row>
    <row r="180" spans="1:5" s="7" customFormat="1" ht="14.25" customHeight="1" x14ac:dyDescent="0.25">
      <c r="A180" s="37">
        <v>9</v>
      </c>
      <c r="B180" s="36" t="s">
        <v>14</v>
      </c>
      <c r="C180" s="39" t="s">
        <v>19</v>
      </c>
      <c r="D180" s="5">
        <v>43646</v>
      </c>
      <c r="E180" s="35">
        <v>1.52824970686121</v>
      </c>
    </row>
    <row r="181" spans="1:5" s="7" customFormat="1" ht="14.25" customHeight="1" x14ac:dyDescent="0.25">
      <c r="A181" s="37">
        <v>10</v>
      </c>
      <c r="B181" s="36" t="s">
        <v>15</v>
      </c>
      <c r="C181" s="39" t="s">
        <v>19</v>
      </c>
      <c r="D181" s="5">
        <v>43646</v>
      </c>
      <c r="E181" s="35">
        <v>123.16874601274768</v>
      </c>
    </row>
    <row r="182" spans="1:5" s="7" customFormat="1" ht="14.25" customHeight="1" x14ac:dyDescent="0.25">
      <c r="A182" s="37">
        <v>1</v>
      </c>
      <c r="B182" s="36" t="s">
        <v>5</v>
      </c>
      <c r="C182" s="39" t="s">
        <v>20</v>
      </c>
      <c r="D182" s="5">
        <v>43646</v>
      </c>
      <c r="E182" s="35">
        <v>10992328.882999999</v>
      </c>
    </row>
    <row r="183" spans="1:5" s="7" customFormat="1" ht="14.25" customHeight="1" x14ac:dyDescent="0.25">
      <c r="A183" s="37">
        <v>2</v>
      </c>
      <c r="B183" s="36" t="s">
        <v>7</v>
      </c>
      <c r="C183" s="39" t="s">
        <v>20</v>
      </c>
      <c r="D183" s="5">
        <v>43646</v>
      </c>
      <c r="E183" s="35">
        <v>133299.185</v>
      </c>
    </row>
    <row r="184" spans="1:5" s="7" customFormat="1" ht="14.25" customHeight="1" x14ac:dyDescent="0.25">
      <c r="A184" s="37">
        <v>3</v>
      </c>
      <c r="B184" s="36" t="s">
        <v>8</v>
      </c>
      <c r="C184" s="39" t="s">
        <v>20</v>
      </c>
      <c r="D184" s="5">
        <v>43646</v>
      </c>
      <c r="E184" s="35">
        <v>1193908.96</v>
      </c>
    </row>
    <row r="185" spans="1:5" s="7" customFormat="1" ht="14.25" customHeight="1" x14ac:dyDescent="0.25">
      <c r="A185" s="37">
        <v>4</v>
      </c>
      <c r="B185" s="36" t="s">
        <v>9</v>
      </c>
      <c r="C185" s="39" t="s">
        <v>20</v>
      </c>
      <c r="D185" s="5">
        <v>43646</v>
      </c>
      <c r="E185" s="35">
        <v>9667337.2960000001</v>
      </c>
    </row>
    <row r="186" spans="1:5" s="7" customFormat="1" ht="14.25" customHeight="1" x14ac:dyDescent="0.25">
      <c r="A186" s="37">
        <v>5</v>
      </c>
      <c r="B186" s="36" t="s">
        <v>10</v>
      </c>
      <c r="C186" s="39" t="s">
        <v>20</v>
      </c>
      <c r="D186" s="5">
        <v>43646</v>
      </c>
      <c r="E186" s="35">
        <v>-2216.558</v>
      </c>
    </row>
    <row r="187" spans="1:5" s="7" customFormat="1" ht="14.25" customHeight="1" x14ac:dyDescent="0.25">
      <c r="A187" s="37">
        <v>6</v>
      </c>
      <c r="B187" s="36" t="s">
        <v>11</v>
      </c>
      <c r="C187" s="39" t="s">
        <v>20</v>
      </c>
      <c r="D187" s="5">
        <v>43646</v>
      </c>
      <c r="E187" s="35">
        <v>1979093.3957322333</v>
      </c>
    </row>
    <row r="188" spans="1:5" s="7" customFormat="1" ht="14.25" customHeight="1" x14ac:dyDescent="0.25">
      <c r="A188" s="37">
        <v>7</v>
      </c>
      <c r="B188" s="36" t="s">
        <v>12</v>
      </c>
      <c r="C188" s="39" t="s">
        <v>20</v>
      </c>
      <c r="D188" s="5">
        <v>43646</v>
      </c>
      <c r="E188" s="35">
        <v>5937280.1871966999</v>
      </c>
    </row>
    <row r="189" spans="1:5" s="7" customFormat="1" ht="14.25" customHeight="1" x14ac:dyDescent="0.25">
      <c r="A189" s="37">
        <v>8</v>
      </c>
      <c r="B189" s="36" t="s">
        <v>13</v>
      </c>
      <c r="C189" s="39" t="s">
        <v>20</v>
      </c>
      <c r="D189" s="5">
        <v>43646</v>
      </c>
      <c r="E189" s="35">
        <v>36402523.386229999</v>
      </c>
    </row>
    <row r="190" spans="1:5" s="7" customFormat="1" ht="14.25" customHeight="1" x14ac:dyDescent="0.25">
      <c r="A190" s="37">
        <v>9</v>
      </c>
      <c r="B190" s="36" t="s">
        <v>14</v>
      </c>
      <c r="C190" s="39" t="s">
        <v>20</v>
      </c>
      <c r="D190" s="5">
        <v>43646</v>
      </c>
      <c r="E190" s="35">
        <v>1.8514081425202289</v>
      </c>
    </row>
    <row r="191" spans="1:5" s="7" customFormat="1" ht="14.25" customHeight="1" x14ac:dyDescent="0.25">
      <c r="A191" s="37">
        <v>10</v>
      </c>
      <c r="B191" s="36" t="s">
        <v>15</v>
      </c>
      <c r="C191" s="39" t="s">
        <v>20</v>
      </c>
      <c r="D191" s="5">
        <v>43646</v>
      </c>
      <c r="E191" s="35">
        <v>130.1966123786849</v>
      </c>
    </row>
    <row r="192" spans="1:5" s="7" customFormat="1" ht="14.25" customHeight="1" x14ac:dyDescent="0.25">
      <c r="A192" s="37">
        <v>1</v>
      </c>
      <c r="B192" s="36" t="s">
        <v>5</v>
      </c>
      <c r="C192" s="39" t="s">
        <v>21</v>
      </c>
      <c r="D192" s="5">
        <v>43646</v>
      </c>
      <c r="E192" s="35">
        <v>26184755.938612502</v>
      </c>
    </row>
    <row r="193" spans="1:5" s="7" customFormat="1" ht="14.25" customHeight="1" x14ac:dyDescent="0.25">
      <c r="A193" s="37">
        <v>2</v>
      </c>
      <c r="B193" s="36" t="s">
        <v>7</v>
      </c>
      <c r="C193" s="39" t="s">
        <v>21</v>
      </c>
      <c r="D193" s="5">
        <v>43646</v>
      </c>
      <c r="E193" s="35">
        <v>430233.00556559989</v>
      </c>
    </row>
    <row r="194" spans="1:5" s="7" customFormat="1" ht="14.25" customHeight="1" x14ac:dyDescent="0.25">
      <c r="A194" s="37">
        <v>3</v>
      </c>
      <c r="B194" s="36" t="s">
        <v>8</v>
      </c>
      <c r="C194" s="39" t="s">
        <v>21</v>
      </c>
      <c r="D194" s="5">
        <v>43646</v>
      </c>
      <c r="E194" s="35">
        <v>4884858.8831251999</v>
      </c>
    </row>
    <row r="195" spans="1:5" s="7" customFormat="1" ht="14.25" customHeight="1" x14ac:dyDescent="0.25">
      <c r="A195" s="37">
        <v>4</v>
      </c>
      <c r="B195" s="36" t="s">
        <v>9</v>
      </c>
      <c r="C195" s="39" t="s">
        <v>21</v>
      </c>
      <c r="D195" s="5">
        <v>43646</v>
      </c>
      <c r="E195" s="35">
        <v>20940544.019521698</v>
      </c>
    </row>
    <row r="196" spans="1:5" s="7" customFormat="1" ht="14.25" customHeight="1" x14ac:dyDescent="0.25">
      <c r="A196" s="37">
        <v>5</v>
      </c>
      <c r="B196" s="36" t="s">
        <v>10</v>
      </c>
      <c r="C196" s="39" t="s">
        <v>21</v>
      </c>
      <c r="D196" s="5">
        <v>43646</v>
      </c>
      <c r="E196" s="35">
        <v>-70879.969599998469</v>
      </c>
    </row>
    <row r="197" spans="1:5" s="7" customFormat="1" ht="14.25" customHeight="1" x14ac:dyDescent="0.25">
      <c r="A197" s="37">
        <v>6</v>
      </c>
      <c r="B197" s="36" t="s">
        <v>11</v>
      </c>
      <c r="C197" s="39" t="s">
        <v>21</v>
      </c>
      <c r="D197" s="5">
        <v>43646</v>
      </c>
      <c r="E197" s="35">
        <v>5141747.6916576996</v>
      </c>
    </row>
    <row r="198" spans="1:5" s="7" customFormat="1" ht="14.25" customHeight="1" x14ac:dyDescent="0.25">
      <c r="A198" s="37">
        <v>7</v>
      </c>
      <c r="B198" s="36" t="s">
        <v>12</v>
      </c>
      <c r="C198" s="39" t="s">
        <v>21</v>
      </c>
      <c r="D198" s="5">
        <v>43646</v>
      </c>
      <c r="E198" s="35">
        <v>15425243.074973099</v>
      </c>
    </row>
    <row r="199" spans="1:5" s="7" customFormat="1" ht="14.25" customHeight="1" x14ac:dyDescent="0.25">
      <c r="A199" s="37">
        <v>8</v>
      </c>
      <c r="B199" s="36" t="s">
        <v>13</v>
      </c>
      <c r="C199" s="39" t="s">
        <v>21</v>
      </c>
      <c r="D199" s="5">
        <v>43646</v>
      </c>
      <c r="E199" s="35">
        <v>98441908.605392799</v>
      </c>
    </row>
    <row r="200" spans="1:5" s="7" customFormat="1" ht="14.25" customHeight="1" x14ac:dyDescent="0.25">
      <c r="A200" s="37">
        <v>9</v>
      </c>
      <c r="B200" s="36" t="s">
        <v>14</v>
      </c>
      <c r="C200" s="39" t="s">
        <v>21</v>
      </c>
      <c r="D200" s="5">
        <v>43646</v>
      </c>
      <c r="E200" s="35">
        <v>1.6975263087488279</v>
      </c>
    </row>
    <row r="201" spans="1:5" s="7" customFormat="1" ht="14.25" customHeight="1" x14ac:dyDescent="0.25">
      <c r="A201" s="37">
        <v>10</v>
      </c>
      <c r="B201" s="36" t="s">
        <v>15</v>
      </c>
      <c r="C201" s="39" t="s">
        <v>21</v>
      </c>
      <c r="D201" s="5">
        <v>43646</v>
      </c>
      <c r="E201" s="35">
        <v>126.59919571813143</v>
      </c>
    </row>
    <row r="202" spans="1:5" s="7" customFormat="1" ht="14.25" customHeight="1" x14ac:dyDescent="0.25">
      <c r="A202" s="2">
        <v>1</v>
      </c>
      <c r="B202" s="3" t="s">
        <v>5</v>
      </c>
      <c r="C202" s="4" t="s">
        <v>6</v>
      </c>
      <c r="D202" s="5">
        <v>43465</v>
      </c>
      <c r="E202" s="35">
        <v>662716.59308000002</v>
      </c>
    </row>
    <row r="203" spans="1:5" s="7" customFormat="1" ht="14.25" customHeight="1" x14ac:dyDescent="0.25">
      <c r="A203" s="2">
        <v>2</v>
      </c>
      <c r="B203" s="8" t="s">
        <v>7</v>
      </c>
      <c r="C203" s="4" t="s">
        <v>6</v>
      </c>
      <c r="D203" s="5">
        <v>43465</v>
      </c>
      <c r="E203" s="35">
        <v>17219.31479</v>
      </c>
    </row>
    <row r="204" spans="1:5" s="7" customFormat="1" ht="14.25" customHeight="1" x14ac:dyDescent="0.25">
      <c r="A204" s="2">
        <v>3</v>
      </c>
      <c r="B204" s="8" t="s">
        <v>8</v>
      </c>
      <c r="C204" s="4" t="s">
        <v>6</v>
      </c>
      <c r="D204" s="5">
        <v>43465</v>
      </c>
      <c r="E204" s="35">
        <v>275550.65999999997</v>
      </c>
    </row>
    <row r="205" spans="1:5" s="7" customFormat="1" ht="14.25" customHeight="1" x14ac:dyDescent="0.25">
      <c r="A205" s="2">
        <v>4</v>
      </c>
      <c r="B205" s="8" t="s">
        <v>9</v>
      </c>
      <c r="C205" s="4" t="s">
        <v>6</v>
      </c>
      <c r="D205" s="5">
        <v>43465</v>
      </c>
      <c r="E205" s="35">
        <v>373685.91399999999</v>
      </c>
    </row>
    <row r="206" spans="1:5" s="7" customFormat="1" ht="14.25" customHeight="1" x14ac:dyDescent="0.25">
      <c r="A206" s="2">
        <v>5</v>
      </c>
      <c r="B206" s="8" t="s">
        <v>10</v>
      </c>
      <c r="C206" s="4" t="s">
        <v>6</v>
      </c>
      <c r="D206" s="5">
        <v>43465</v>
      </c>
      <c r="E206" s="35">
        <v>-3739.2957099999189</v>
      </c>
    </row>
    <row r="207" spans="1:5" s="7" customFormat="1" ht="14.25" customHeight="1" x14ac:dyDescent="0.25">
      <c r="A207" s="2">
        <v>6</v>
      </c>
      <c r="B207" s="8" t="s">
        <v>11</v>
      </c>
      <c r="C207" s="4" t="s">
        <v>6</v>
      </c>
      <c r="D207" s="5">
        <v>43465</v>
      </c>
      <c r="E207" s="35">
        <v>96514.095969271671</v>
      </c>
    </row>
    <row r="208" spans="1:5" s="7" customFormat="1" ht="14.25" customHeight="1" x14ac:dyDescent="0.25">
      <c r="A208" s="2">
        <v>7</v>
      </c>
      <c r="B208" s="8" t="s">
        <v>12</v>
      </c>
      <c r="C208" s="4" t="s">
        <v>6</v>
      </c>
      <c r="D208" s="5">
        <v>43465</v>
      </c>
      <c r="E208" s="35">
        <v>289542.28790781501</v>
      </c>
    </row>
    <row r="209" spans="1:5" s="7" customFormat="1" ht="14.25" customHeight="1" x14ac:dyDescent="0.25">
      <c r="A209" s="2">
        <v>8</v>
      </c>
      <c r="B209" s="8" t="s">
        <v>13</v>
      </c>
      <c r="C209" s="4" t="s">
        <v>6</v>
      </c>
      <c r="D209" s="5">
        <v>43465</v>
      </c>
      <c r="E209" s="35">
        <v>2529639.0299999998</v>
      </c>
    </row>
    <row r="210" spans="1:5" s="7" customFormat="1" ht="14.25" customHeight="1" x14ac:dyDescent="0.25">
      <c r="A210" s="2">
        <v>9</v>
      </c>
      <c r="B210" s="8" t="s">
        <v>14</v>
      </c>
      <c r="C210" s="4" t="s">
        <v>6</v>
      </c>
      <c r="D210" s="5">
        <v>43465</v>
      </c>
      <c r="E210" s="35">
        <v>2.2888421510677461</v>
      </c>
    </row>
    <row r="211" spans="1:5" s="7" customFormat="1" ht="14.25" customHeight="1" x14ac:dyDescent="0.25">
      <c r="A211" s="11">
        <v>10</v>
      </c>
      <c r="B211" s="12" t="s">
        <v>15</v>
      </c>
      <c r="C211" s="13" t="s">
        <v>6</v>
      </c>
      <c r="D211" s="5">
        <v>43465</v>
      </c>
      <c r="E211" s="35">
        <v>126.19806957516779</v>
      </c>
    </row>
    <row r="212" spans="1:5" s="7" customFormat="1" ht="14.25" customHeight="1" x14ac:dyDescent="0.25">
      <c r="A212" s="2">
        <v>1</v>
      </c>
      <c r="B212" s="8" t="s">
        <v>5</v>
      </c>
      <c r="C212" s="4" t="s">
        <v>16</v>
      </c>
      <c r="D212" s="5">
        <v>43465</v>
      </c>
      <c r="E212" s="35">
        <v>89709.524000000005</v>
      </c>
    </row>
    <row r="213" spans="1:5" s="7" customFormat="1" ht="14.25" customHeight="1" x14ac:dyDescent="0.25">
      <c r="A213" s="2">
        <v>2</v>
      </c>
      <c r="B213" s="8" t="s">
        <v>7</v>
      </c>
      <c r="C213" s="4" t="s">
        <v>16</v>
      </c>
      <c r="D213" s="5">
        <v>43465</v>
      </c>
      <c r="E213" s="35">
        <v>1304.71919</v>
      </c>
    </row>
    <row r="214" spans="1:5" s="7" customFormat="1" ht="14.25" customHeight="1" x14ac:dyDescent="0.25">
      <c r="A214" s="2">
        <v>3</v>
      </c>
      <c r="B214" s="8" t="s">
        <v>8</v>
      </c>
      <c r="C214" s="4" t="s">
        <v>16</v>
      </c>
      <c r="D214" s="5">
        <v>43465</v>
      </c>
      <c r="E214" s="35">
        <v>56284</v>
      </c>
    </row>
    <row r="215" spans="1:5" s="7" customFormat="1" ht="14.25" customHeight="1" x14ac:dyDescent="0.25">
      <c r="A215" s="2">
        <v>4</v>
      </c>
      <c r="B215" s="8" t="s">
        <v>9</v>
      </c>
      <c r="C215" s="4" t="s">
        <v>16</v>
      </c>
      <c r="D215" s="5">
        <v>43465</v>
      </c>
      <c r="E215" s="35">
        <v>32120.804810000001</v>
      </c>
    </row>
    <row r="216" spans="1:5" s="7" customFormat="1" ht="14.25" customHeight="1" x14ac:dyDescent="0.25">
      <c r="A216" s="2">
        <v>5</v>
      </c>
      <c r="B216" s="8" t="s">
        <v>10</v>
      </c>
      <c r="C216" s="4" t="s">
        <v>16</v>
      </c>
      <c r="D216" s="5">
        <v>43465</v>
      </c>
      <c r="E216" s="35"/>
    </row>
    <row r="217" spans="1:5" s="7" customFormat="1" ht="14.25" customHeight="1" x14ac:dyDescent="0.25">
      <c r="A217" s="2">
        <v>6</v>
      </c>
      <c r="B217" s="8" t="s">
        <v>11</v>
      </c>
      <c r="C217" s="4" t="s">
        <v>16</v>
      </c>
      <c r="D217" s="5">
        <v>43465</v>
      </c>
      <c r="E217" s="35">
        <v>9220.9785536229665</v>
      </c>
    </row>
    <row r="218" spans="1:5" s="7" customFormat="1" ht="14.25" customHeight="1" x14ac:dyDescent="0.25">
      <c r="A218" s="2">
        <v>7</v>
      </c>
      <c r="B218" s="8" t="s">
        <v>12</v>
      </c>
      <c r="C218" s="4" t="s">
        <v>16</v>
      </c>
      <c r="D218" s="5">
        <v>43465</v>
      </c>
      <c r="E218" s="35">
        <v>27662.935660868901</v>
      </c>
    </row>
    <row r="219" spans="1:5" s="7" customFormat="1" ht="14.25" customHeight="1" x14ac:dyDescent="0.25">
      <c r="A219" s="2">
        <v>8</v>
      </c>
      <c r="B219" s="8" t="s">
        <v>13</v>
      </c>
      <c r="C219" s="4" t="s">
        <v>16</v>
      </c>
      <c r="D219" s="5">
        <v>43465</v>
      </c>
      <c r="E219" s="35">
        <v>240085.3585</v>
      </c>
    </row>
    <row r="220" spans="1:5" s="7" customFormat="1" ht="14.25" customHeight="1" x14ac:dyDescent="0.25">
      <c r="A220" s="14">
        <v>9</v>
      </c>
      <c r="B220" s="8" t="s">
        <v>14</v>
      </c>
      <c r="C220" s="15" t="s">
        <v>16</v>
      </c>
      <c r="D220" s="5">
        <v>43465</v>
      </c>
      <c r="E220" s="35">
        <v>3.242950245765138</v>
      </c>
    </row>
    <row r="221" spans="1:5" s="7" customFormat="1" ht="14.25" customHeight="1" x14ac:dyDescent="0.25">
      <c r="A221" s="11">
        <v>10</v>
      </c>
      <c r="B221" s="12" t="s">
        <v>15</v>
      </c>
      <c r="C221" s="13" t="s">
        <v>16</v>
      </c>
      <c r="D221" s="5">
        <v>43465</v>
      </c>
      <c r="E221" s="35">
        <v>137.3656788404279</v>
      </c>
    </row>
    <row r="222" spans="1:5" s="7" customFormat="1" ht="14.25" customHeight="1" x14ac:dyDescent="0.25">
      <c r="A222" s="2">
        <v>1</v>
      </c>
      <c r="B222" s="8" t="s">
        <v>5</v>
      </c>
      <c r="C222" s="4" t="s">
        <v>18</v>
      </c>
      <c r="D222" s="5">
        <v>43465</v>
      </c>
      <c r="E222" s="35">
        <v>8917746.5943956804</v>
      </c>
    </row>
    <row r="223" spans="1:5" s="7" customFormat="1" ht="14.25" customHeight="1" x14ac:dyDescent="0.25">
      <c r="A223" s="2">
        <v>2</v>
      </c>
      <c r="B223" s="8" t="s">
        <v>7</v>
      </c>
      <c r="C223" s="4" t="s">
        <v>18</v>
      </c>
      <c r="D223" s="5">
        <v>43465</v>
      </c>
      <c r="E223" s="35">
        <v>174052.29303998177</v>
      </c>
    </row>
    <row r="224" spans="1:5" s="7" customFormat="1" ht="14.25" customHeight="1" x14ac:dyDescent="0.25">
      <c r="A224" s="2">
        <v>3</v>
      </c>
      <c r="B224" s="8" t="s">
        <v>8</v>
      </c>
      <c r="C224" s="4" t="s">
        <v>18</v>
      </c>
      <c r="D224" s="5">
        <v>43465</v>
      </c>
      <c r="E224" s="35">
        <v>3043613.6779999998</v>
      </c>
    </row>
    <row r="225" spans="1:5" s="7" customFormat="1" ht="14.25" customHeight="1" x14ac:dyDescent="0.25">
      <c r="A225" s="2">
        <v>4</v>
      </c>
      <c r="B225" s="8" t="s">
        <v>9</v>
      </c>
      <c r="C225" s="4" t="s">
        <v>18</v>
      </c>
      <c r="D225" s="5">
        <v>43465</v>
      </c>
      <c r="E225" s="35">
        <v>5750542.4230757002</v>
      </c>
    </row>
    <row r="226" spans="1:5" s="7" customFormat="1" ht="14.25" customHeight="1" x14ac:dyDescent="0.25">
      <c r="A226" s="2">
        <v>5</v>
      </c>
      <c r="B226" s="8" t="s">
        <v>10</v>
      </c>
      <c r="C226" s="4" t="s">
        <v>18</v>
      </c>
      <c r="D226" s="5">
        <v>43465</v>
      </c>
      <c r="E226" s="35">
        <v>-50461.799720002171</v>
      </c>
    </row>
    <row r="227" spans="1:5" s="7" customFormat="1" ht="14.25" customHeight="1" x14ac:dyDescent="0.25">
      <c r="A227" s="2">
        <v>6</v>
      </c>
      <c r="B227" s="8" t="s">
        <v>11</v>
      </c>
      <c r="C227" s="4" t="s">
        <v>18</v>
      </c>
      <c r="D227" s="5">
        <v>43465</v>
      </c>
      <c r="E227" s="35">
        <v>1863991.0669215764</v>
      </c>
    </row>
    <row r="228" spans="1:5" s="7" customFormat="1" ht="14.25" customHeight="1" x14ac:dyDescent="0.25">
      <c r="A228" s="2">
        <v>7</v>
      </c>
      <c r="B228" s="8" t="s">
        <v>12</v>
      </c>
      <c r="C228" s="4" t="s">
        <v>18</v>
      </c>
      <c r="D228" s="5">
        <v>43465</v>
      </c>
      <c r="E228" s="35">
        <v>5591973.2007647296</v>
      </c>
    </row>
    <row r="229" spans="1:5" s="7" customFormat="1" ht="14.25" customHeight="1" x14ac:dyDescent="0.25">
      <c r="A229" s="2">
        <v>8</v>
      </c>
      <c r="B229" s="8" t="s">
        <v>13</v>
      </c>
      <c r="C229" s="4" t="s">
        <v>18</v>
      </c>
      <c r="D229" s="5">
        <v>43465</v>
      </c>
      <c r="E229" s="35">
        <v>37556046</v>
      </c>
    </row>
    <row r="230" spans="1:5" s="7" customFormat="1" ht="14.25" customHeight="1" x14ac:dyDescent="0.25">
      <c r="A230" s="2">
        <v>9</v>
      </c>
      <c r="B230" s="8" t="s">
        <v>14</v>
      </c>
      <c r="C230" s="4" t="s">
        <v>18</v>
      </c>
      <c r="D230" s="5">
        <v>43465</v>
      </c>
      <c r="E230" s="35">
        <v>1.5947405815850717</v>
      </c>
    </row>
    <row r="231" spans="1:5" s="7" customFormat="1" ht="14.25" customHeight="1" x14ac:dyDescent="0.25">
      <c r="A231" s="11">
        <v>10</v>
      </c>
      <c r="B231" s="12" t="s">
        <v>15</v>
      </c>
      <c r="C231" s="13" t="s">
        <v>18</v>
      </c>
      <c r="D231" s="5">
        <v>43465</v>
      </c>
      <c r="E231" s="35">
        <v>123.74516900526662</v>
      </c>
    </row>
    <row r="232" spans="1:5" s="7" customFormat="1" ht="14.25" customHeight="1" x14ac:dyDescent="0.25">
      <c r="A232" s="2">
        <v>1</v>
      </c>
      <c r="B232" s="8" t="s">
        <v>5</v>
      </c>
      <c r="C232" s="4" t="s">
        <v>19</v>
      </c>
      <c r="D232" s="5">
        <v>43465</v>
      </c>
      <c r="E232" s="35">
        <v>3935122.8095300002</v>
      </c>
    </row>
    <row r="233" spans="1:5" s="7" customFormat="1" ht="14.25" customHeight="1" x14ac:dyDescent="0.25">
      <c r="A233" s="2">
        <v>2</v>
      </c>
      <c r="B233" s="8" t="s">
        <v>7</v>
      </c>
      <c r="C233" s="4" t="s">
        <v>19</v>
      </c>
      <c r="D233" s="5">
        <v>43465</v>
      </c>
      <c r="E233" s="35">
        <v>101348.58747</v>
      </c>
    </row>
    <row r="234" spans="1:5" s="7" customFormat="1" ht="14.25" customHeight="1" x14ac:dyDescent="0.25">
      <c r="A234" s="2">
        <v>3</v>
      </c>
      <c r="B234" s="8" t="s">
        <v>8</v>
      </c>
      <c r="C234" s="4" t="s">
        <v>19</v>
      </c>
      <c r="D234" s="5">
        <v>43465</v>
      </c>
      <c r="E234" s="35">
        <v>1312093.122</v>
      </c>
    </row>
    <row r="235" spans="1:5" s="7" customFormat="1" ht="14.25" customHeight="1" x14ac:dyDescent="0.25">
      <c r="A235" s="2">
        <v>4</v>
      </c>
      <c r="B235" s="8" t="s">
        <v>9</v>
      </c>
      <c r="C235" s="4" t="s">
        <v>19</v>
      </c>
      <c r="D235" s="5">
        <v>43465</v>
      </c>
      <c r="E235" s="35">
        <v>2537130.3789400002</v>
      </c>
    </row>
    <row r="236" spans="1:5" s="7" customFormat="1" ht="14.25" customHeight="1" x14ac:dyDescent="0.25">
      <c r="A236" s="2">
        <v>5</v>
      </c>
      <c r="B236" s="8" t="s">
        <v>10</v>
      </c>
      <c r="C236" s="4" t="s">
        <v>19</v>
      </c>
      <c r="D236" s="5">
        <v>43465</v>
      </c>
      <c r="E236" s="35">
        <v>-15449.278879999638</v>
      </c>
    </row>
    <row r="237" spans="1:5" s="7" customFormat="1" ht="14.25" customHeight="1" x14ac:dyDescent="0.25">
      <c r="A237" s="2">
        <v>6</v>
      </c>
      <c r="B237" s="8" t="s">
        <v>11</v>
      </c>
      <c r="C237" s="4" t="s">
        <v>19</v>
      </c>
      <c r="D237" s="5">
        <v>43465</v>
      </c>
      <c r="E237" s="35">
        <v>810429.3653008166</v>
      </c>
    </row>
    <row r="238" spans="1:5" s="7" customFormat="1" ht="14.25" customHeight="1" x14ac:dyDescent="0.25">
      <c r="A238" s="2">
        <v>7</v>
      </c>
      <c r="B238" s="8" t="s">
        <v>12</v>
      </c>
      <c r="C238" s="4" t="s">
        <v>19</v>
      </c>
      <c r="D238" s="5">
        <v>43465</v>
      </c>
      <c r="E238" s="35">
        <v>2431288.0959024499</v>
      </c>
    </row>
    <row r="239" spans="1:5" s="7" customFormat="1" ht="14.25" customHeight="1" x14ac:dyDescent="0.25">
      <c r="A239" s="2">
        <v>8</v>
      </c>
      <c r="B239" s="8" t="s">
        <v>13</v>
      </c>
      <c r="C239" s="4" t="s">
        <v>19</v>
      </c>
      <c r="D239" s="5">
        <v>43465</v>
      </c>
      <c r="E239" s="35">
        <v>19082824.715999998</v>
      </c>
    </row>
    <row r="240" spans="1:5" s="7" customFormat="1" ht="14.25" customHeight="1" x14ac:dyDescent="0.25">
      <c r="A240" s="2">
        <v>9</v>
      </c>
      <c r="B240" s="8" t="s">
        <v>14</v>
      </c>
      <c r="C240" s="4" t="s">
        <v>19</v>
      </c>
      <c r="D240" s="5">
        <v>43465</v>
      </c>
      <c r="E240" s="35">
        <v>1.6185341491047585</v>
      </c>
    </row>
    <row r="241" spans="1:5" s="7" customFormat="1" ht="14.25" customHeight="1" x14ac:dyDescent="0.25">
      <c r="A241" s="11">
        <v>10</v>
      </c>
      <c r="B241" s="12" t="s">
        <v>15</v>
      </c>
      <c r="C241" s="13" t="s">
        <v>19</v>
      </c>
      <c r="D241" s="5">
        <v>43465</v>
      </c>
      <c r="E241" s="35">
        <v>120.62128048700565</v>
      </c>
    </row>
    <row r="242" spans="1:5" s="7" customFormat="1" ht="14.25" customHeight="1" x14ac:dyDescent="0.25">
      <c r="A242" s="2">
        <v>1</v>
      </c>
      <c r="B242" s="8" t="s">
        <v>5</v>
      </c>
      <c r="C242" s="4" t="s">
        <v>20</v>
      </c>
      <c r="D242" s="5">
        <v>43465</v>
      </c>
      <c r="E242" s="35">
        <v>9618534.4499999993</v>
      </c>
    </row>
    <row r="243" spans="1:5" s="7" customFormat="1" ht="14.25" customHeight="1" x14ac:dyDescent="0.25">
      <c r="A243" s="2">
        <v>2</v>
      </c>
      <c r="B243" s="8" t="s">
        <v>7</v>
      </c>
      <c r="C243" s="4" t="s">
        <v>20</v>
      </c>
      <c r="D243" s="5">
        <v>43465</v>
      </c>
      <c r="E243" s="35">
        <v>130476.4</v>
      </c>
    </row>
    <row r="244" spans="1:5" s="7" customFormat="1" ht="14.25" customHeight="1" x14ac:dyDescent="0.25">
      <c r="A244" s="2">
        <v>3</v>
      </c>
      <c r="B244" s="8" t="s">
        <v>8</v>
      </c>
      <c r="C244" s="4" t="s">
        <v>20</v>
      </c>
      <c r="D244" s="5">
        <v>43465</v>
      </c>
      <c r="E244" s="35">
        <v>1485946.56</v>
      </c>
    </row>
    <row r="245" spans="1:5" s="7" customFormat="1" ht="14.25" customHeight="1" x14ac:dyDescent="0.25">
      <c r="A245" s="2">
        <v>4</v>
      </c>
      <c r="B245" s="8" t="s">
        <v>9</v>
      </c>
      <c r="C245" s="4" t="s">
        <v>20</v>
      </c>
      <c r="D245" s="5">
        <v>43465</v>
      </c>
      <c r="E245" s="35">
        <v>8004388.3600000003</v>
      </c>
    </row>
    <row r="246" spans="1:5" s="7" customFormat="1" ht="14.25" customHeight="1" x14ac:dyDescent="0.25">
      <c r="A246" s="2">
        <v>5</v>
      </c>
      <c r="B246" s="8" t="s">
        <v>10</v>
      </c>
      <c r="C246" s="4" t="s">
        <v>20</v>
      </c>
      <c r="D246" s="5">
        <v>43465</v>
      </c>
      <c r="E246" s="35">
        <v>-2276.87</v>
      </c>
    </row>
    <row r="247" spans="1:5" s="7" customFormat="1" ht="14.25" customHeight="1" x14ac:dyDescent="0.25">
      <c r="A247" s="2">
        <v>6</v>
      </c>
      <c r="B247" s="8" t="s">
        <v>11</v>
      </c>
      <c r="C247" s="4" t="s">
        <v>20</v>
      </c>
      <c r="D247" s="5">
        <v>43465</v>
      </c>
      <c r="E247" s="35">
        <v>1990939.2550911331</v>
      </c>
    </row>
    <row r="248" spans="1:5" s="7" customFormat="1" ht="14.25" customHeight="1" x14ac:dyDescent="0.25">
      <c r="A248" s="2">
        <v>7</v>
      </c>
      <c r="B248" s="8" t="s">
        <v>12</v>
      </c>
      <c r="C248" s="4" t="s">
        <v>20</v>
      </c>
      <c r="D248" s="5">
        <v>43465</v>
      </c>
      <c r="E248" s="35">
        <v>5972817.7652733997</v>
      </c>
    </row>
    <row r="249" spans="1:5" s="7" customFormat="1" ht="14.25" customHeight="1" x14ac:dyDescent="0.25">
      <c r="A249" s="2">
        <v>8</v>
      </c>
      <c r="B249" s="8" t="s">
        <v>13</v>
      </c>
      <c r="C249" s="4" t="s">
        <v>20</v>
      </c>
      <c r="D249" s="5">
        <v>43465</v>
      </c>
      <c r="E249" s="35">
        <v>35017457.020999998</v>
      </c>
    </row>
    <row r="250" spans="1:5" s="7" customFormat="1" ht="14.25" customHeight="1" x14ac:dyDescent="0.25">
      <c r="A250" s="2">
        <v>9</v>
      </c>
      <c r="B250" s="8" t="s">
        <v>14</v>
      </c>
      <c r="C250" s="4" t="s">
        <v>20</v>
      </c>
      <c r="D250" s="5">
        <v>43465</v>
      </c>
      <c r="E250" s="35">
        <v>1.6103847175654993</v>
      </c>
    </row>
    <row r="251" spans="1:5" s="7" customFormat="1" ht="14.25" customHeight="1" x14ac:dyDescent="0.25">
      <c r="A251" s="11">
        <v>10</v>
      </c>
      <c r="B251" s="12" t="s">
        <v>15</v>
      </c>
      <c r="C251" s="13" t="s">
        <v>20</v>
      </c>
      <c r="D251" s="5">
        <v>43465</v>
      </c>
      <c r="E251" s="35">
        <v>127.46782681629838</v>
      </c>
    </row>
    <row r="252" spans="1:5" s="7" customFormat="1" ht="14.25" customHeight="1" x14ac:dyDescent="0.25">
      <c r="A252" s="2">
        <v>1</v>
      </c>
      <c r="B252" s="8" t="s">
        <v>5</v>
      </c>
      <c r="C252" s="4" t="s">
        <v>21</v>
      </c>
      <c r="D252" s="5">
        <v>43465</v>
      </c>
      <c r="E252" s="35">
        <v>23223829.971005682</v>
      </c>
    </row>
    <row r="253" spans="1:5" s="7" customFormat="1" ht="14.25" customHeight="1" x14ac:dyDescent="0.25">
      <c r="A253" s="2">
        <v>2</v>
      </c>
      <c r="B253" s="8" t="s">
        <v>7</v>
      </c>
      <c r="C253" s="4" t="s">
        <v>21</v>
      </c>
      <c r="D253" s="5">
        <v>43465</v>
      </c>
      <c r="E253" s="35">
        <v>424401.31448998186</v>
      </c>
    </row>
    <row r="254" spans="1:5" s="7" customFormat="1" ht="14.25" customHeight="1" x14ac:dyDescent="0.25">
      <c r="A254" s="2">
        <v>3</v>
      </c>
      <c r="B254" s="8" t="s">
        <v>8</v>
      </c>
      <c r="C254" s="4" t="s">
        <v>21</v>
      </c>
      <c r="D254" s="5">
        <v>43465</v>
      </c>
      <c r="E254" s="35">
        <v>6173488.0199999996</v>
      </c>
    </row>
    <row r="255" spans="1:5" s="7" customFormat="1" ht="14.25" customHeight="1" x14ac:dyDescent="0.25">
      <c r="A255" s="2">
        <v>4</v>
      </c>
      <c r="B255" s="8" t="s">
        <v>9</v>
      </c>
      <c r="C255" s="4" t="s">
        <v>21</v>
      </c>
      <c r="D255" s="5">
        <v>43465</v>
      </c>
      <c r="E255" s="35">
        <v>16697867.880825698</v>
      </c>
    </row>
    <row r="256" spans="1:5" s="7" customFormat="1" ht="14.25" customHeight="1" x14ac:dyDescent="0.25">
      <c r="A256" s="2">
        <v>5</v>
      </c>
      <c r="B256" s="8" t="s">
        <v>10</v>
      </c>
      <c r="C256" s="4" t="s">
        <v>21</v>
      </c>
      <c r="D256" s="5">
        <v>43465</v>
      </c>
      <c r="E256" s="35">
        <v>-71927.244310001377</v>
      </c>
    </row>
    <row r="257" spans="1:5" s="7" customFormat="1" ht="14.25" customHeight="1" x14ac:dyDescent="0.25">
      <c r="A257" s="2">
        <v>6</v>
      </c>
      <c r="B257" s="8" t="s">
        <v>11</v>
      </c>
      <c r="C257" s="4" t="s">
        <v>21</v>
      </c>
      <c r="D257" s="5">
        <v>43465</v>
      </c>
      <c r="E257" s="35">
        <v>4771094.7618364198</v>
      </c>
    </row>
    <row r="258" spans="1:5" s="7" customFormat="1" ht="14.25" customHeight="1" x14ac:dyDescent="0.25">
      <c r="A258" s="2">
        <v>7</v>
      </c>
      <c r="B258" s="8" t="s">
        <v>12</v>
      </c>
      <c r="C258" s="4" t="s">
        <v>21</v>
      </c>
      <c r="D258" s="5">
        <v>43465</v>
      </c>
      <c r="E258" s="35">
        <v>14313284.285509262</v>
      </c>
    </row>
    <row r="259" spans="1:5" s="7" customFormat="1" ht="14.25" customHeight="1" x14ac:dyDescent="0.25">
      <c r="A259" s="2">
        <v>8</v>
      </c>
      <c r="B259" s="8" t="s">
        <v>13</v>
      </c>
      <c r="C259" s="4" t="s">
        <v>21</v>
      </c>
      <c r="D259" s="5">
        <v>43465</v>
      </c>
      <c r="E259" s="35">
        <v>94426052.125499994</v>
      </c>
    </row>
    <row r="260" spans="1:5" s="7" customFormat="1" ht="14.25" customHeight="1" x14ac:dyDescent="0.25">
      <c r="A260" s="14">
        <v>9</v>
      </c>
      <c r="B260" s="8" t="s">
        <v>14</v>
      </c>
      <c r="C260" s="15" t="s">
        <v>21</v>
      </c>
      <c r="D260" s="5">
        <v>43465</v>
      </c>
      <c r="E260" s="35">
        <v>1.6225367642922761</v>
      </c>
    </row>
    <row r="261" spans="1:5" s="7" customFormat="1" ht="14.25" customHeight="1" thickBot="1" x14ac:dyDescent="0.3">
      <c r="A261" s="17">
        <v>10</v>
      </c>
      <c r="B261" s="18" t="s">
        <v>15</v>
      </c>
      <c r="C261" s="19" t="s">
        <v>21</v>
      </c>
      <c r="D261" s="5">
        <v>43465</v>
      </c>
      <c r="E261" s="35">
        <v>124.59472724766603</v>
      </c>
    </row>
    <row r="262" spans="1:5" s="7" customFormat="1" ht="14.25" customHeight="1" x14ac:dyDescent="0.25">
      <c r="A262" s="2">
        <v>1</v>
      </c>
      <c r="B262" s="3" t="s">
        <v>5</v>
      </c>
      <c r="C262" s="4" t="s">
        <v>6</v>
      </c>
      <c r="D262" s="5">
        <v>43281</v>
      </c>
      <c r="E262" s="28">
        <v>720930.29166999995</v>
      </c>
    </row>
    <row r="263" spans="1:5" s="7" customFormat="1" ht="14.25" customHeight="1" x14ac:dyDescent="0.25">
      <c r="A263" s="2">
        <v>2</v>
      </c>
      <c r="B263" s="8" t="s">
        <v>7</v>
      </c>
      <c r="C263" s="4" t="s">
        <v>6</v>
      </c>
      <c r="D263" s="5">
        <v>43281</v>
      </c>
      <c r="E263" s="28">
        <v>16667.859789999999</v>
      </c>
    </row>
    <row r="264" spans="1:5" s="7" customFormat="1" ht="14.25" customHeight="1" x14ac:dyDescent="0.25">
      <c r="A264" s="2">
        <v>3</v>
      </c>
      <c r="B264" s="8" t="s">
        <v>8</v>
      </c>
      <c r="C264" s="4" t="s">
        <v>6</v>
      </c>
      <c r="D264" s="5">
        <v>43281</v>
      </c>
      <c r="E264" s="28">
        <v>253154.07</v>
      </c>
    </row>
    <row r="265" spans="1:5" s="7" customFormat="1" ht="14.25" customHeight="1" x14ac:dyDescent="0.25">
      <c r="A265" s="2">
        <v>4</v>
      </c>
      <c r="B265" s="8" t="s">
        <v>9</v>
      </c>
      <c r="C265" s="4" t="s">
        <v>6</v>
      </c>
      <c r="D265" s="5">
        <v>43281</v>
      </c>
      <c r="E265" s="28">
        <v>453472.19300000003</v>
      </c>
    </row>
    <row r="266" spans="1:5" s="7" customFormat="1" ht="14.25" customHeight="1" x14ac:dyDescent="0.25">
      <c r="A266" s="2">
        <v>5</v>
      </c>
      <c r="B266" s="8" t="s">
        <v>10</v>
      </c>
      <c r="C266" s="4" t="s">
        <v>6</v>
      </c>
      <c r="D266" s="5">
        <v>43281</v>
      </c>
      <c r="E266" s="28">
        <v>-2363.8311200000048</v>
      </c>
    </row>
    <row r="267" spans="1:5" s="7" customFormat="1" ht="14.25" customHeight="1" x14ac:dyDescent="0.25">
      <c r="A267" s="2">
        <v>6</v>
      </c>
      <c r="B267" s="8" t="s">
        <v>11</v>
      </c>
      <c r="C267" s="4" t="s">
        <v>6</v>
      </c>
      <c r="D267" s="5">
        <v>43281</v>
      </c>
      <c r="E267" s="28">
        <v>113181.17544473</v>
      </c>
    </row>
    <row r="268" spans="1:5" s="7" customFormat="1" ht="14.25" customHeight="1" x14ac:dyDescent="0.25">
      <c r="A268" s="2">
        <v>7</v>
      </c>
      <c r="B268" s="8" t="s">
        <v>12</v>
      </c>
      <c r="C268" s="4" t="s">
        <v>6</v>
      </c>
      <c r="D268" s="5">
        <v>43281</v>
      </c>
      <c r="E268" s="28">
        <v>339543.52633418998</v>
      </c>
    </row>
    <row r="269" spans="1:5" s="7" customFormat="1" ht="14.25" customHeight="1" x14ac:dyDescent="0.25">
      <c r="A269" s="2">
        <v>8</v>
      </c>
      <c r="B269" s="8" t="s">
        <v>13</v>
      </c>
      <c r="C269" s="4" t="s">
        <v>6</v>
      </c>
      <c r="D269" s="5">
        <v>43281</v>
      </c>
      <c r="E269" s="28">
        <v>2507786.4097955599</v>
      </c>
    </row>
    <row r="270" spans="1:5" s="7" customFormat="1" ht="14.25" customHeight="1" x14ac:dyDescent="0.25">
      <c r="A270" s="2">
        <v>9</v>
      </c>
      <c r="B270" s="8" t="s">
        <v>14</v>
      </c>
      <c r="C270" s="4" t="s">
        <v>6</v>
      </c>
      <c r="D270" s="5">
        <v>43281</v>
      </c>
      <c r="E270" s="28">
        <v>2.1232337999589377</v>
      </c>
    </row>
    <row r="271" spans="1:5" s="7" customFormat="1" ht="14.25" customHeight="1" x14ac:dyDescent="0.25">
      <c r="A271" s="11">
        <v>10</v>
      </c>
      <c r="B271" s="12" t="s">
        <v>15</v>
      </c>
      <c r="C271" s="13" t="s">
        <v>6</v>
      </c>
      <c r="D271" s="5">
        <v>43281</v>
      </c>
      <c r="E271" s="28">
        <v>128.74767519490513</v>
      </c>
    </row>
    <row r="272" spans="1:5" s="7" customFormat="1" ht="14.25" customHeight="1" x14ac:dyDescent="0.25">
      <c r="A272" s="2">
        <v>1</v>
      </c>
      <c r="B272" s="8" t="s">
        <v>5</v>
      </c>
      <c r="C272" s="4" t="s">
        <v>16</v>
      </c>
      <c r="D272" s="5">
        <v>43281</v>
      </c>
      <c r="E272" s="28">
        <v>95956.153860000006</v>
      </c>
    </row>
    <row r="273" spans="1:5" s="7" customFormat="1" ht="14.25" customHeight="1" x14ac:dyDescent="0.25">
      <c r="A273" s="2">
        <v>2</v>
      </c>
      <c r="B273" s="8" t="s">
        <v>7</v>
      </c>
      <c r="C273" s="4" t="s">
        <v>16</v>
      </c>
      <c r="D273" s="5">
        <v>43281</v>
      </c>
      <c r="E273" s="28">
        <v>1304.71919</v>
      </c>
    </row>
    <row r="274" spans="1:5" s="7" customFormat="1" ht="14.25" customHeight="1" x14ac:dyDescent="0.25">
      <c r="A274" s="2">
        <v>3</v>
      </c>
      <c r="B274" s="8" t="s">
        <v>8</v>
      </c>
      <c r="C274" s="4" t="s">
        <v>16</v>
      </c>
      <c r="D274" s="5">
        <v>43281</v>
      </c>
      <c r="E274" s="28">
        <v>58910.5</v>
      </c>
    </row>
    <row r="275" spans="1:5" s="7" customFormat="1" ht="14.25" customHeight="1" x14ac:dyDescent="0.25">
      <c r="A275" s="2">
        <v>4</v>
      </c>
      <c r="B275" s="8" t="s">
        <v>9</v>
      </c>
      <c r="C275" s="4" t="s">
        <v>16</v>
      </c>
      <c r="D275" s="5">
        <v>43281</v>
      </c>
      <c r="E275" s="28">
        <v>35740.934670000002</v>
      </c>
    </row>
    <row r="276" spans="1:5" s="7" customFormat="1" ht="14.25" customHeight="1" x14ac:dyDescent="0.25">
      <c r="A276" s="2">
        <v>5</v>
      </c>
      <c r="B276" s="8" t="s">
        <v>10</v>
      </c>
      <c r="C276" s="4" t="s">
        <v>16</v>
      </c>
      <c r="D276" s="5">
        <v>43281</v>
      </c>
      <c r="E276" s="28"/>
    </row>
    <row r="277" spans="1:5" s="7" customFormat="1" ht="14.25" customHeight="1" x14ac:dyDescent="0.25">
      <c r="A277" s="2">
        <v>6</v>
      </c>
      <c r="B277" s="8" t="s">
        <v>11</v>
      </c>
      <c r="C277" s="4" t="s">
        <v>16</v>
      </c>
      <c r="D277" s="5">
        <v>43281</v>
      </c>
      <c r="E277" s="28">
        <v>9367.4371412925975</v>
      </c>
    </row>
    <row r="278" spans="1:5" s="7" customFormat="1" ht="14.25" customHeight="1" x14ac:dyDescent="0.25">
      <c r="A278" s="2">
        <v>7</v>
      </c>
      <c r="B278" s="8" t="s">
        <v>12</v>
      </c>
      <c r="C278" s="4" t="s">
        <v>16</v>
      </c>
      <c r="D278" s="5">
        <v>43281</v>
      </c>
      <c r="E278" s="28">
        <v>28102.3114238778</v>
      </c>
    </row>
    <row r="279" spans="1:5" s="7" customFormat="1" ht="14.25" customHeight="1" x14ac:dyDescent="0.25">
      <c r="A279" s="2">
        <v>8</v>
      </c>
      <c r="B279" s="8" t="s">
        <v>13</v>
      </c>
      <c r="C279" s="4" t="s">
        <v>16</v>
      </c>
      <c r="D279" s="5">
        <v>43281</v>
      </c>
      <c r="E279" s="28">
        <v>237138.24396703701</v>
      </c>
    </row>
    <row r="280" spans="1:5" s="7" customFormat="1" ht="14.25" customHeight="1" x14ac:dyDescent="0.25">
      <c r="A280" s="14">
        <v>9</v>
      </c>
      <c r="B280" s="8" t="s">
        <v>14</v>
      </c>
      <c r="C280" s="15" t="s">
        <v>16</v>
      </c>
      <c r="D280" s="5">
        <v>43281</v>
      </c>
      <c r="E280" s="28">
        <v>3.4145288767410276</v>
      </c>
    </row>
    <row r="281" spans="1:5" s="7" customFormat="1" ht="14.25" customHeight="1" x14ac:dyDescent="0.25">
      <c r="A281" s="11">
        <v>10</v>
      </c>
      <c r="B281" s="12" t="s">
        <v>15</v>
      </c>
      <c r="C281" s="13" t="s">
        <v>16</v>
      </c>
      <c r="D281" s="5">
        <v>43281</v>
      </c>
      <c r="E281" s="28">
        <v>140.46422553139013</v>
      </c>
    </row>
    <row r="282" spans="1:5" s="7" customFormat="1" ht="14.25" customHeight="1" x14ac:dyDescent="0.25">
      <c r="A282" s="2">
        <v>1</v>
      </c>
      <c r="B282" s="8" t="s">
        <v>5</v>
      </c>
      <c r="C282" s="4" t="s">
        <v>18</v>
      </c>
      <c r="D282" s="5">
        <v>43281</v>
      </c>
      <c r="E282" s="28">
        <v>9781369.2749399804</v>
      </c>
    </row>
    <row r="283" spans="1:5" s="7" customFormat="1" ht="14.25" customHeight="1" x14ac:dyDescent="0.25">
      <c r="A283" s="2">
        <v>2</v>
      </c>
      <c r="B283" s="8" t="s">
        <v>7</v>
      </c>
      <c r="C283" s="4" t="s">
        <v>18</v>
      </c>
      <c r="D283" s="5">
        <v>43281</v>
      </c>
      <c r="E283" s="28">
        <v>172675.4578299853</v>
      </c>
    </row>
    <row r="284" spans="1:5" s="7" customFormat="1" ht="14.25" customHeight="1" x14ac:dyDescent="0.25">
      <c r="A284" s="2">
        <v>3</v>
      </c>
      <c r="B284" s="8" t="s">
        <v>8</v>
      </c>
      <c r="C284" s="4" t="s">
        <v>18</v>
      </c>
      <c r="D284" s="5">
        <v>43281</v>
      </c>
      <c r="E284" s="28">
        <v>2899405.8960000002</v>
      </c>
    </row>
    <row r="285" spans="1:5" s="7" customFormat="1" ht="14.25" customHeight="1" x14ac:dyDescent="0.25">
      <c r="A285" s="2">
        <v>4</v>
      </c>
      <c r="B285" s="8" t="s">
        <v>9</v>
      </c>
      <c r="C285" s="4" t="s">
        <v>18</v>
      </c>
      <c r="D285" s="5">
        <v>43281</v>
      </c>
      <c r="E285" s="28">
        <v>6765366.7931500003</v>
      </c>
    </row>
    <row r="286" spans="1:5" s="7" customFormat="1" ht="14.25" customHeight="1" x14ac:dyDescent="0.25">
      <c r="A286" s="2">
        <v>5</v>
      </c>
      <c r="B286" s="8" t="s">
        <v>10</v>
      </c>
      <c r="C286" s="4" t="s">
        <v>18</v>
      </c>
      <c r="D286" s="5">
        <v>43281</v>
      </c>
      <c r="E286" s="28">
        <v>-56078.872040005685</v>
      </c>
    </row>
    <row r="287" spans="1:5" s="7" customFormat="1" ht="14.25" customHeight="1" x14ac:dyDescent="0.25">
      <c r="A287" s="2">
        <v>6</v>
      </c>
      <c r="B287" s="8" t="s">
        <v>11</v>
      </c>
      <c r="C287" s="4" t="s">
        <v>18</v>
      </c>
      <c r="D287" s="5">
        <v>43281</v>
      </c>
      <c r="E287" s="28">
        <v>2063023.2074755735</v>
      </c>
    </row>
    <row r="288" spans="1:5" s="7" customFormat="1" ht="14.25" customHeight="1" x14ac:dyDescent="0.25">
      <c r="A288" s="2">
        <v>7</v>
      </c>
      <c r="B288" s="8" t="s">
        <v>12</v>
      </c>
      <c r="C288" s="4" t="s">
        <v>18</v>
      </c>
      <c r="D288" s="5">
        <v>43281</v>
      </c>
      <c r="E288" s="28">
        <v>6189069.6224267203</v>
      </c>
    </row>
    <row r="289" spans="1:5" s="7" customFormat="1" ht="14.25" customHeight="1" x14ac:dyDescent="0.25">
      <c r="A289" s="2">
        <v>8</v>
      </c>
      <c r="B289" s="8" t="s">
        <v>13</v>
      </c>
      <c r="C289" s="4" t="s">
        <v>18</v>
      </c>
      <c r="D289" s="5">
        <v>43281</v>
      </c>
      <c r="E289" s="28">
        <v>36639916</v>
      </c>
    </row>
    <row r="290" spans="1:5" s="7" customFormat="1" ht="14.25" customHeight="1" x14ac:dyDescent="0.25">
      <c r="A290" s="2">
        <v>9</v>
      </c>
      <c r="B290" s="8" t="s">
        <v>14</v>
      </c>
      <c r="C290" s="4" t="s">
        <v>18</v>
      </c>
      <c r="D290" s="5">
        <v>43281</v>
      </c>
      <c r="E290" s="28">
        <v>1.5804264407522897</v>
      </c>
    </row>
    <row r="291" spans="1:5" s="7" customFormat="1" ht="14.25" customHeight="1" x14ac:dyDescent="0.25">
      <c r="A291" s="11">
        <v>10</v>
      </c>
      <c r="B291" s="12" t="s">
        <v>15</v>
      </c>
      <c r="C291" s="13" t="s">
        <v>18</v>
      </c>
      <c r="D291" s="5">
        <v>43281</v>
      </c>
      <c r="E291" s="28">
        <v>126.69593804456314</v>
      </c>
    </row>
    <row r="292" spans="1:5" s="7" customFormat="1" ht="14.25" customHeight="1" x14ac:dyDescent="0.25">
      <c r="A292" s="2">
        <v>1</v>
      </c>
      <c r="B292" s="8" t="s">
        <v>5</v>
      </c>
      <c r="C292" s="4" t="s">
        <v>19</v>
      </c>
      <c r="D292" s="5">
        <v>43281</v>
      </c>
      <c r="E292" s="28">
        <v>4524507.2325878097</v>
      </c>
    </row>
    <row r="293" spans="1:5" s="7" customFormat="1" ht="14.25" customHeight="1" x14ac:dyDescent="0.25">
      <c r="A293" s="2">
        <v>2</v>
      </c>
      <c r="B293" s="8" t="s">
        <v>7</v>
      </c>
      <c r="C293" s="4" t="s">
        <v>19</v>
      </c>
      <c r="D293" s="5">
        <v>43281</v>
      </c>
      <c r="E293" s="28">
        <v>101345.80000285943</v>
      </c>
    </row>
    <row r="294" spans="1:5" s="7" customFormat="1" ht="14.25" customHeight="1" x14ac:dyDescent="0.25">
      <c r="A294" s="2">
        <v>3</v>
      </c>
      <c r="B294" s="8" t="s">
        <v>8</v>
      </c>
      <c r="C294" s="4" t="s">
        <v>19</v>
      </c>
      <c r="D294" s="5">
        <v>43281</v>
      </c>
      <c r="E294" s="28">
        <v>1529335.0438651501</v>
      </c>
    </row>
    <row r="295" spans="1:5" s="7" customFormat="1" ht="14.25" customHeight="1" x14ac:dyDescent="0.25">
      <c r="A295" s="2">
        <v>4</v>
      </c>
      <c r="B295" s="8" t="s">
        <v>9</v>
      </c>
      <c r="C295" s="4" t="s">
        <v>19</v>
      </c>
      <c r="D295" s="5">
        <v>43281</v>
      </c>
      <c r="E295" s="28">
        <v>2914999.6388498</v>
      </c>
    </row>
    <row r="296" spans="1:5" s="7" customFormat="1" ht="14.25" customHeight="1" x14ac:dyDescent="0.25">
      <c r="A296" s="2">
        <v>5</v>
      </c>
      <c r="B296" s="8" t="s">
        <v>10</v>
      </c>
      <c r="C296" s="4" t="s">
        <v>19</v>
      </c>
      <c r="D296" s="5">
        <v>43281</v>
      </c>
      <c r="E296" s="28">
        <v>-21173.250129999637</v>
      </c>
    </row>
    <row r="297" spans="1:5" s="7" customFormat="1" ht="14.25" customHeight="1" x14ac:dyDescent="0.25">
      <c r="A297" s="2">
        <v>6</v>
      </c>
      <c r="B297" s="8" t="s">
        <v>11</v>
      </c>
      <c r="C297" s="4" t="s">
        <v>19</v>
      </c>
      <c r="D297" s="5">
        <v>43281</v>
      </c>
      <c r="E297" s="28">
        <v>896615.14915666648</v>
      </c>
    </row>
    <row r="298" spans="1:5" s="7" customFormat="1" ht="14.25" customHeight="1" x14ac:dyDescent="0.25">
      <c r="A298" s="2">
        <v>7</v>
      </c>
      <c r="B298" s="8" t="s">
        <v>12</v>
      </c>
      <c r="C298" s="4" t="s">
        <v>19</v>
      </c>
      <c r="D298" s="5">
        <v>43281</v>
      </c>
      <c r="E298" s="28">
        <v>2689845.44747</v>
      </c>
    </row>
    <row r="299" spans="1:5" s="7" customFormat="1" ht="14.25" customHeight="1" x14ac:dyDescent="0.25">
      <c r="A299" s="2">
        <v>8</v>
      </c>
      <c r="B299" s="8" t="s">
        <v>13</v>
      </c>
      <c r="C299" s="4" t="s">
        <v>19</v>
      </c>
      <c r="D299" s="5">
        <v>43281</v>
      </c>
      <c r="E299" s="28">
        <v>19045636.5709447</v>
      </c>
    </row>
    <row r="300" spans="1:5" s="7" customFormat="1" ht="14.25" customHeight="1" x14ac:dyDescent="0.25">
      <c r="A300" s="2">
        <v>9</v>
      </c>
      <c r="B300" s="8" t="s">
        <v>14</v>
      </c>
      <c r="C300" s="4" t="s">
        <v>19</v>
      </c>
      <c r="D300" s="5">
        <v>43281</v>
      </c>
      <c r="E300" s="28">
        <v>1.6820695913378392</v>
      </c>
    </row>
    <row r="301" spans="1:5" s="7" customFormat="1" ht="14.25" customHeight="1" x14ac:dyDescent="0.25">
      <c r="A301" s="11">
        <v>10</v>
      </c>
      <c r="B301" s="12" t="s">
        <v>15</v>
      </c>
      <c r="C301" s="13" t="s">
        <v>19</v>
      </c>
      <c r="D301" s="5">
        <v>43281</v>
      </c>
      <c r="E301" s="28">
        <v>123.7561355102734</v>
      </c>
    </row>
    <row r="302" spans="1:5" s="7" customFormat="1" ht="14.25" customHeight="1" x14ac:dyDescent="0.25">
      <c r="A302" s="2">
        <v>1</v>
      </c>
      <c r="B302" s="8" t="s">
        <v>5</v>
      </c>
      <c r="C302" s="4" t="s">
        <v>20</v>
      </c>
      <c r="D302" s="5">
        <v>43281</v>
      </c>
      <c r="E302" s="28">
        <v>11342638.185000001</v>
      </c>
    </row>
    <row r="303" spans="1:5" s="7" customFormat="1" ht="14.25" customHeight="1" x14ac:dyDescent="0.25">
      <c r="A303" s="2">
        <v>2</v>
      </c>
      <c r="B303" s="8" t="s">
        <v>7</v>
      </c>
      <c r="C303" s="4" t="s">
        <v>20</v>
      </c>
      <c r="D303" s="5">
        <v>43281</v>
      </c>
      <c r="E303" s="28">
        <v>121759.803</v>
      </c>
    </row>
    <row r="304" spans="1:5" s="7" customFormat="1" ht="14.25" customHeight="1" x14ac:dyDescent="0.25">
      <c r="A304" s="2">
        <v>3</v>
      </c>
      <c r="B304" s="8" t="s">
        <v>8</v>
      </c>
      <c r="C304" s="4" t="s">
        <v>20</v>
      </c>
      <c r="D304" s="5">
        <v>43281</v>
      </c>
      <c r="E304" s="28">
        <v>2036630.27</v>
      </c>
    </row>
    <row r="305" spans="1:5" s="7" customFormat="1" ht="14.25" customHeight="1" x14ac:dyDescent="0.25">
      <c r="A305" s="2">
        <v>4</v>
      </c>
      <c r="B305" s="8" t="s">
        <v>9</v>
      </c>
      <c r="C305" s="4" t="s">
        <v>20</v>
      </c>
      <c r="D305" s="5">
        <v>43281</v>
      </c>
      <c r="E305" s="28">
        <v>9186591.6099999994</v>
      </c>
    </row>
    <row r="306" spans="1:5" s="7" customFormat="1" ht="14.25" customHeight="1" x14ac:dyDescent="0.25">
      <c r="A306" s="2">
        <v>5</v>
      </c>
      <c r="B306" s="8" t="s">
        <v>10</v>
      </c>
      <c r="C306" s="4" t="s">
        <v>20</v>
      </c>
      <c r="D306" s="5">
        <v>43281</v>
      </c>
      <c r="E306" s="28">
        <v>-2343.498</v>
      </c>
    </row>
    <row r="307" spans="1:5" s="7" customFormat="1" ht="14.25" customHeight="1" x14ac:dyDescent="0.25">
      <c r="A307" s="2">
        <v>6</v>
      </c>
      <c r="B307" s="8" t="s">
        <v>11</v>
      </c>
      <c r="C307" s="4" t="s">
        <v>20</v>
      </c>
      <c r="D307" s="5">
        <v>43281</v>
      </c>
      <c r="E307" s="28">
        <v>2080637.3041454335</v>
      </c>
    </row>
    <row r="308" spans="1:5" s="7" customFormat="1" ht="14.25" customHeight="1" x14ac:dyDescent="0.25">
      <c r="A308" s="2">
        <v>7</v>
      </c>
      <c r="B308" s="8" t="s">
        <v>12</v>
      </c>
      <c r="C308" s="4" t="s">
        <v>20</v>
      </c>
      <c r="D308" s="5">
        <v>43281</v>
      </c>
      <c r="E308" s="28">
        <v>6241911.9124363</v>
      </c>
    </row>
    <row r="309" spans="1:5" s="7" customFormat="1" ht="14.25" customHeight="1" x14ac:dyDescent="0.25">
      <c r="A309" s="2">
        <v>8</v>
      </c>
      <c r="B309" s="8" t="s">
        <v>13</v>
      </c>
      <c r="C309" s="4" t="s">
        <v>20</v>
      </c>
      <c r="D309" s="5">
        <v>43281</v>
      </c>
      <c r="E309" s="28">
        <v>35032217.678340003</v>
      </c>
    </row>
    <row r="310" spans="1:5" s="7" customFormat="1" ht="14.25" customHeight="1" x14ac:dyDescent="0.25">
      <c r="A310" s="2">
        <v>9</v>
      </c>
      <c r="B310" s="8" t="s">
        <v>14</v>
      </c>
      <c r="C310" s="4" t="s">
        <v>20</v>
      </c>
      <c r="D310" s="5">
        <v>43281</v>
      </c>
      <c r="E310" s="28">
        <v>1.8171737032047957</v>
      </c>
    </row>
    <row r="311" spans="1:5" s="7" customFormat="1" ht="14.25" customHeight="1" x14ac:dyDescent="0.25">
      <c r="A311" s="11">
        <v>10</v>
      </c>
      <c r="B311" s="12" t="s">
        <v>15</v>
      </c>
      <c r="C311" s="13" t="s">
        <v>20</v>
      </c>
      <c r="D311" s="5">
        <v>43281</v>
      </c>
      <c r="E311" s="28">
        <v>132.37773380248495</v>
      </c>
    </row>
    <row r="312" spans="1:5" s="7" customFormat="1" ht="14.25" customHeight="1" x14ac:dyDescent="0.25">
      <c r="A312" s="2">
        <v>1</v>
      </c>
      <c r="B312" s="8" t="s">
        <v>5</v>
      </c>
      <c r="C312" s="4" t="s">
        <v>21</v>
      </c>
      <c r="D312" s="5">
        <v>43281</v>
      </c>
      <c r="E312" s="28">
        <v>26465401.138057791</v>
      </c>
    </row>
    <row r="313" spans="1:5" s="7" customFormat="1" ht="14.25" customHeight="1" x14ac:dyDescent="0.25">
      <c r="A313" s="2">
        <v>2</v>
      </c>
      <c r="B313" s="8" t="s">
        <v>7</v>
      </c>
      <c r="C313" s="4" t="s">
        <v>21</v>
      </c>
      <c r="D313" s="5">
        <v>43281</v>
      </c>
      <c r="E313" s="28">
        <v>413753.63981284469</v>
      </c>
    </row>
    <row r="314" spans="1:5" s="7" customFormat="1" ht="14.25" customHeight="1" x14ac:dyDescent="0.25">
      <c r="A314" s="2">
        <v>3</v>
      </c>
      <c r="B314" s="8" t="s">
        <v>8</v>
      </c>
      <c r="C314" s="4" t="s">
        <v>21</v>
      </c>
      <c r="D314" s="5">
        <v>43281</v>
      </c>
      <c r="E314" s="28">
        <v>6777435.7798651503</v>
      </c>
    </row>
    <row r="315" spans="1:5" s="7" customFormat="1" ht="14.25" customHeight="1" x14ac:dyDescent="0.25">
      <c r="A315" s="2">
        <v>4</v>
      </c>
      <c r="B315" s="8" t="s">
        <v>9</v>
      </c>
      <c r="C315" s="4" t="s">
        <v>21</v>
      </c>
      <c r="D315" s="5">
        <v>43281</v>
      </c>
      <c r="E315" s="28">
        <v>19356171.1696698</v>
      </c>
    </row>
    <row r="316" spans="1:5" s="7" customFormat="1" ht="14.25" customHeight="1" x14ac:dyDescent="0.25">
      <c r="A316" s="2">
        <v>5</v>
      </c>
      <c r="B316" s="8" t="s">
        <v>10</v>
      </c>
      <c r="C316" s="4" t="s">
        <v>21</v>
      </c>
      <c r="D316" s="5">
        <v>43281</v>
      </c>
      <c r="E316" s="28">
        <v>-81959.451290004727</v>
      </c>
    </row>
    <row r="317" spans="1:5" s="7" customFormat="1" ht="14.25" customHeight="1" x14ac:dyDescent="0.25">
      <c r="A317" s="2">
        <v>6</v>
      </c>
      <c r="B317" s="8" t="s">
        <v>11</v>
      </c>
      <c r="C317" s="4" t="s">
        <v>21</v>
      </c>
      <c r="D317" s="5">
        <v>43281</v>
      </c>
      <c r="E317" s="28">
        <v>5162824.2733636964</v>
      </c>
    </row>
    <row r="318" spans="1:5" s="7" customFormat="1" ht="14.25" customHeight="1" x14ac:dyDescent="0.25">
      <c r="A318" s="2">
        <v>7</v>
      </c>
      <c r="B318" s="8" t="s">
        <v>12</v>
      </c>
      <c r="C318" s="4" t="s">
        <v>21</v>
      </c>
      <c r="D318" s="5">
        <v>43281</v>
      </c>
      <c r="E318" s="28">
        <v>15488472.820091089</v>
      </c>
    </row>
    <row r="319" spans="1:5" s="7" customFormat="1" ht="14.25" customHeight="1" x14ac:dyDescent="0.25">
      <c r="A319" s="2">
        <v>8</v>
      </c>
      <c r="B319" s="8" t="s">
        <v>13</v>
      </c>
      <c r="C319" s="4" t="s">
        <v>21</v>
      </c>
      <c r="D319" s="5">
        <v>43281</v>
      </c>
      <c r="E319" s="28">
        <v>93462694.903047308</v>
      </c>
    </row>
    <row r="320" spans="1:5" s="7" customFormat="1" ht="14.25" customHeight="1" x14ac:dyDescent="0.25">
      <c r="A320" s="14">
        <v>9</v>
      </c>
      <c r="B320" s="8" t="s">
        <v>14</v>
      </c>
      <c r="C320" s="15" t="s">
        <v>21</v>
      </c>
      <c r="D320" s="5">
        <v>43281</v>
      </c>
      <c r="E320" s="28">
        <v>1.7087159880429157</v>
      </c>
    </row>
    <row r="321" spans="1:5" s="7" customFormat="1" ht="14.25" customHeight="1" thickBot="1" x14ac:dyDescent="0.3">
      <c r="A321" s="17">
        <v>10</v>
      </c>
      <c r="B321" s="18" t="s">
        <v>15</v>
      </c>
      <c r="C321" s="19" t="s">
        <v>21</v>
      </c>
      <c r="D321" s="5">
        <v>43281</v>
      </c>
      <c r="E321" s="28">
        <v>128.31653973332507</v>
      </c>
    </row>
    <row r="322" spans="1:5" s="7" customFormat="1" x14ac:dyDescent="0.25">
      <c r="A322" s="2">
        <v>1</v>
      </c>
      <c r="B322" s="3" t="s">
        <v>5</v>
      </c>
      <c r="C322" s="4" t="s">
        <v>6</v>
      </c>
      <c r="D322" s="5">
        <v>43100</v>
      </c>
      <c r="E322" s="6">
        <v>778501.45547000004</v>
      </c>
    </row>
    <row r="323" spans="1:5" s="7" customFormat="1" x14ac:dyDescent="0.25">
      <c r="A323" s="2">
        <v>2</v>
      </c>
      <c r="B323" s="8" t="s">
        <v>7</v>
      </c>
      <c r="C323" s="4" t="s">
        <v>6</v>
      </c>
      <c r="D323" s="5">
        <v>43100</v>
      </c>
      <c r="E323" s="6">
        <v>16912.94742</v>
      </c>
    </row>
    <row r="324" spans="1:5" s="7" customFormat="1" x14ac:dyDescent="0.25">
      <c r="A324" s="2">
        <v>3</v>
      </c>
      <c r="B324" s="8" t="s">
        <v>8</v>
      </c>
      <c r="C324" s="4" t="s">
        <v>6</v>
      </c>
      <c r="D324" s="5">
        <v>43100</v>
      </c>
      <c r="E324" s="6">
        <v>263235.95</v>
      </c>
    </row>
    <row r="325" spans="1:5" s="7" customFormat="1" x14ac:dyDescent="0.25">
      <c r="A325" s="2">
        <v>4</v>
      </c>
      <c r="B325" s="8" t="s">
        <v>9</v>
      </c>
      <c r="C325" s="4" t="s">
        <v>6</v>
      </c>
      <c r="D325" s="5">
        <v>43100</v>
      </c>
      <c r="E325" s="6">
        <v>500984.24722999998</v>
      </c>
    </row>
    <row r="326" spans="1:5" s="7" customFormat="1" x14ac:dyDescent="0.25">
      <c r="A326" s="2">
        <v>5</v>
      </c>
      <c r="B326" s="8" t="s">
        <v>10</v>
      </c>
      <c r="C326" s="4" t="s">
        <v>6</v>
      </c>
      <c r="D326" s="5">
        <v>43100</v>
      </c>
      <c r="E326" s="6">
        <v>-2631.689179999888</v>
      </c>
    </row>
    <row r="327" spans="1:5" s="7" customFormat="1" x14ac:dyDescent="0.25">
      <c r="A327" s="2">
        <v>6</v>
      </c>
      <c r="B327" s="8" t="s">
        <v>11</v>
      </c>
      <c r="C327" s="4" t="s">
        <v>6</v>
      </c>
      <c r="D327" s="5">
        <v>43100</v>
      </c>
      <c r="E327" s="9">
        <v>115672.11523040566</v>
      </c>
    </row>
    <row r="328" spans="1:5" s="7" customFormat="1" x14ac:dyDescent="0.25">
      <c r="A328" s="2">
        <v>7</v>
      </c>
      <c r="B328" s="8" t="s">
        <v>12</v>
      </c>
      <c r="C328" s="4" t="s">
        <v>6</v>
      </c>
      <c r="D328" s="5">
        <v>43100</v>
      </c>
      <c r="E328" s="9">
        <v>347016.34569121699</v>
      </c>
    </row>
    <row r="329" spans="1:5" s="7" customFormat="1" x14ac:dyDescent="0.25">
      <c r="A329" s="2">
        <v>8</v>
      </c>
      <c r="B329" s="8" t="s">
        <v>13</v>
      </c>
      <c r="C329" s="4" t="s">
        <v>6</v>
      </c>
      <c r="D329" s="5">
        <v>43100</v>
      </c>
      <c r="E329" s="6">
        <v>2463358.9900000002</v>
      </c>
    </row>
    <row r="330" spans="1:5" s="7" customFormat="1" x14ac:dyDescent="0.25">
      <c r="A330" s="2">
        <v>9</v>
      </c>
      <c r="B330" s="8" t="s">
        <v>14</v>
      </c>
      <c r="C330" s="4" t="s">
        <v>6</v>
      </c>
      <c r="D330" s="5">
        <v>43100</v>
      </c>
      <c r="E330" s="10">
        <v>2.2434143668918933</v>
      </c>
    </row>
    <row r="331" spans="1:5" s="7" customFormat="1" x14ac:dyDescent="0.25">
      <c r="A331" s="11">
        <v>10</v>
      </c>
      <c r="B331" s="12" t="s">
        <v>15</v>
      </c>
      <c r="C331" s="13" t="s">
        <v>6</v>
      </c>
      <c r="D331" s="5">
        <v>43100</v>
      </c>
      <c r="E331" s="10">
        <v>131.60324819201446</v>
      </c>
    </row>
    <row r="332" spans="1:5" s="7" customFormat="1" x14ac:dyDescent="0.25">
      <c r="A332" s="2">
        <v>1</v>
      </c>
      <c r="B332" s="8" t="s">
        <v>5</v>
      </c>
      <c r="C332" s="4" t="s">
        <v>16</v>
      </c>
      <c r="D332" s="5">
        <v>43100</v>
      </c>
      <c r="E332" s="6">
        <v>100356.32429</v>
      </c>
    </row>
    <row r="333" spans="1:5" s="7" customFormat="1" x14ac:dyDescent="0.25">
      <c r="A333" s="2">
        <v>2</v>
      </c>
      <c r="B333" s="8" t="s">
        <v>7</v>
      </c>
      <c r="C333" s="4" t="s">
        <v>16</v>
      </c>
      <c r="D333" s="5">
        <v>43100</v>
      </c>
      <c r="E333" s="6">
        <v>1225.0884199999998</v>
      </c>
    </row>
    <row r="334" spans="1:5" s="7" customFormat="1" x14ac:dyDescent="0.25">
      <c r="A334" s="2">
        <v>3</v>
      </c>
      <c r="B334" s="8" t="s">
        <v>8</v>
      </c>
      <c r="C334" s="4" t="s">
        <v>16</v>
      </c>
      <c r="D334" s="5">
        <v>43100</v>
      </c>
      <c r="E334" s="6">
        <v>59320.03</v>
      </c>
    </row>
    <row r="335" spans="1:5" s="7" customFormat="1" x14ac:dyDescent="0.25">
      <c r="A335" s="2">
        <v>4</v>
      </c>
      <c r="B335" s="8" t="s">
        <v>9</v>
      </c>
      <c r="C335" s="4" t="s">
        <v>16</v>
      </c>
      <c r="D335" s="5">
        <v>43100</v>
      </c>
      <c r="E335" s="6">
        <v>39811.205869999998</v>
      </c>
    </row>
    <row r="336" spans="1:5" s="7" customFormat="1" x14ac:dyDescent="0.25">
      <c r="A336" s="2">
        <v>5</v>
      </c>
      <c r="B336" s="8" t="s">
        <v>10</v>
      </c>
      <c r="C336" s="4" t="s">
        <v>16</v>
      </c>
      <c r="D336" s="5">
        <v>43100</v>
      </c>
      <c r="E336" s="6"/>
    </row>
    <row r="337" spans="1:5" s="7" customFormat="1" x14ac:dyDescent="0.25">
      <c r="A337" s="2">
        <v>6</v>
      </c>
      <c r="B337" s="8" t="s">
        <v>11</v>
      </c>
      <c r="C337" s="4" t="s">
        <v>16</v>
      </c>
      <c r="D337" s="5">
        <v>43100</v>
      </c>
      <c r="E337" s="9">
        <v>12348.848348201167</v>
      </c>
    </row>
    <row r="338" spans="1:5" s="7" customFormat="1" x14ac:dyDescent="0.25">
      <c r="A338" s="2">
        <v>7</v>
      </c>
      <c r="B338" s="8" t="s">
        <v>12</v>
      </c>
      <c r="C338" s="4" t="s">
        <v>16</v>
      </c>
      <c r="D338" s="5">
        <v>43100</v>
      </c>
      <c r="E338" s="9">
        <v>37046.545044603503</v>
      </c>
    </row>
    <row r="339" spans="1:5" s="7" customFormat="1" x14ac:dyDescent="0.25">
      <c r="A339" s="2">
        <v>8</v>
      </c>
      <c r="B339" s="8" t="s">
        <v>13</v>
      </c>
      <c r="C339" s="4" t="s">
        <v>16</v>
      </c>
      <c r="D339" s="5">
        <v>43100</v>
      </c>
      <c r="E339" s="6">
        <v>233165.514</v>
      </c>
    </row>
    <row r="340" spans="1:5" s="7" customFormat="1" x14ac:dyDescent="0.25">
      <c r="A340" s="14">
        <v>9</v>
      </c>
      <c r="B340" s="8" t="s">
        <v>14</v>
      </c>
      <c r="C340" s="15" t="s">
        <v>16</v>
      </c>
      <c r="D340" s="5">
        <v>43100</v>
      </c>
      <c r="E340" s="10">
        <v>2.7089253308013594</v>
      </c>
    </row>
    <row r="341" spans="1:5" s="7" customFormat="1" x14ac:dyDescent="0.25">
      <c r="A341" s="11">
        <v>10</v>
      </c>
      <c r="B341" s="12" t="s">
        <v>15</v>
      </c>
      <c r="C341" s="13" t="s">
        <v>16</v>
      </c>
      <c r="D341" s="5">
        <v>43100</v>
      </c>
      <c r="E341" s="10">
        <v>143.04080932397233</v>
      </c>
    </row>
    <row r="342" spans="1:5" s="7" customFormat="1" x14ac:dyDescent="0.25">
      <c r="A342" s="2">
        <v>1</v>
      </c>
      <c r="B342" s="8" t="s">
        <v>5</v>
      </c>
      <c r="C342" s="4" t="s">
        <v>17</v>
      </c>
      <c r="D342" s="5">
        <v>43100</v>
      </c>
      <c r="E342" s="6">
        <v>929637</v>
      </c>
    </row>
    <row r="343" spans="1:5" s="7" customFormat="1" x14ac:dyDescent="0.25">
      <c r="A343" s="2">
        <v>2</v>
      </c>
      <c r="B343" s="8" t="s">
        <v>7</v>
      </c>
      <c r="C343" s="4" t="s">
        <v>17</v>
      </c>
      <c r="D343" s="5">
        <v>43100</v>
      </c>
      <c r="E343" s="6">
        <v>59016</v>
      </c>
    </row>
    <row r="344" spans="1:5" s="7" customFormat="1" x14ac:dyDescent="0.25">
      <c r="A344" s="2">
        <v>3</v>
      </c>
      <c r="B344" s="8" t="s">
        <v>8</v>
      </c>
      <c r="C344" s="4" t="s">
        <v>17</v>
      </c>
      <c r="D344" s="5">
        <v>43100</v>
      </c>
      <c r="E344" s="6">
        <v>28662</v>
      </c>
    </row>
    <row r="345" spans="1:5" s="7" customFormat="1" x14ac:dyDescent="0.25">
      <c r="A345" s="2">
        <v>4</v>
      </c>
      <c r="B345" s="8" t="s">
        <v>9</v>
      </c>
      <c r="C345" s="4" t="s">
        <v>17</v>
      </c>
      <c r="D345" s="5">
        <v>43100</v>
      </c>
      <c r="E345" s="6">
        <v>728550</v>
      </c>
    </row>
    <row r="346" spans="1:5" s="7" customFormat="1" x14ac:dyDescent="0.25">
      <c r="A346" s="2">
        <v>5</v>
      </c>
      <c r="B346" s="8" t="s">
        <v>10</v>
      </c>
      <c r="C346" s="4" t="s">
        <v>17</v>
      </c>
      <c r="D346" s="5">
        <v>43100</v>
      </c>
      <c r="E346" s="6">
        <v>113409</v>
      </c>
    </row>
    <row r="347" spans="1:5" s="7" customFormat="1" x14ac:dyDescent="0.25">
      <c r="A347" s="2">
        <v>6</v>
      </c>
      <c r="B347" s="8" t="s">
        <v>11</v>
      </c>
      <c r="C347" s="4" t="s">
        <v>17</v>
      </c>
      <c r="D347" s="5">
        <v>43100</v>
      </c>
      <c r="E347" s="9">
        <v>199210.24810915298</v>
      </c>
    </row>
    <row r="348" spans="1:5" s="7" customFormat="1" x14ac:dyDescent="0.25">
      <c r="A348" s="2">
        <v>7</v>
      </c>
      <c r="B348" s="8" t="s">
        <v>12</v>
      </c>
      <c r="C348" s="4" t="s">
        <v>17</v>
      </c>
      <c r="D348" s="5">
        <v>43100</v>
      </c>
      <c r="E348" s="9">
        <v>597630.74432745902</v>
      </c>
    </row>
    <row r="349" spans="1:5" s="7" customFormat="1" x14ac:dyDescent="0.25">
      <c r="A349" s="2">
        <v>8</v>
      </c>
      <c r="B349" s="8" t="s">
        <v>13</v>
      </c>
      <c r="C349" s="4" t="s">
        <v>17</v>
      </c>
      <c r="D349" s="5">
        <v>43100</v>
      </c>
      <c r="E349" s="6">
        <v>5669526</v>
      </c>
    </row>
    <row r="350" spans="1:5" s="7" customFormat="1" x14ac:dyDescent="0.25">
      <c r="A350" s="2">
        <v>9</v>
      </c>
      <c r="B350" s="8" t="s">
        <v>14</v>
      </c>
      <c r="C350" s="4" t="s">
        <v>17</v>
      </c>
      <c r="D350" s="5">
        <v>43100</v>
      </c>
      <c r="E350" s="10">
        <v>1.555537443185194</v>
      </c>
    </row>
    <row r="351" spans="1:5" s="7" customFormat="1" x14ac:dyDescent="0.25">
      <c r="A351" s="11">
        <v>10</v>
      </c>
      <c r="B351" s="12" t="s">
        <v>15</v>
      </c>
      <c r="C351" s="13" t="s">
        <v>17</v>
      </c>
      <c r="D351" s="5">
        <v>43100</v>
      </c>
      <c r="E351" s="10">
        <v>116.39708504732143</v>
      </c>
    </row>
    <row r="352" spans="1:5" s="7" customFormat="1" x14ac:dyDescent="0.25">
      <c r="A352" s="2">
        <v>1</v>
      </c>
      <c r="B352" s="8" t="s">
        <v>5</v>
      </c>
      <c r="C352" s="4" t="s">
        <v>18</v>
      </c>
      <c r="D352" s="5">
        <v>43100</v>
      </c>
      <c r="E352" s="6">
        <v>9420727.5926628709</v>
      </c>
    </row>
    <row r="353" spans="1:5" s="7" customFormat="1" x14ac:dyDescent="0.25">
      <c r="A353" s="2">
        <v>2</v>
      </c>
      <c r="B353" s="8" t="s">
        <v>7</v>
      </c>
      <c r="C353" s="4" t="s">
        <v>18</v>
      </c>
      <c r="D353" s="5">
        <v>43100</v>
      </c>
      <c r="E353" s="6">
        <v>109082.53283900025</v>
      </c>
    </row>
    <row r="354" spans="1:5" s="7" customFormat="1" x14ac:dyDescent="0.25">
      <c r="A354" s="2">
        <v>3</v>
      </c>
      <c r="B354" s="8" t="s">
        <v>8</v>
      </c>
      <c r="C354" s="4" t="s">
        <v>18</v>
      </c>
      <c r="D354" s="5">
        <v>43100</v>
      </c>
      <c r="E354" s="6">
        <v>3159749.6205310202</v>
      </c>
    </row>
    <row r="355" spans="1:5" s="7" customFormat="1" x14ac:dyDescent="0.25">
      <c r="A355" s="2">
        <v>4</v>
      </c>
      <c r="B355" s="8" t="s">
        <v>9</v>
      </c>
      <c r="C355" s="4" t="s">
        <v>18</v>
      </c>
      <c r="D355" s="5">
        <v>43100</v>
      </c>
      <c r="E355" s="6">
        <v>6185584.1978228502</v>
      </c>
    </row>
    <row r="356" spans="1:5" s="7" customFormat="1" x14ac:dyDescent="0.25">
      <c r="A356" s="2">
        <v>5</v>
      </c>
      <c r="B356" s="8" t="s">
        <v>10</v>
      </c>
      <c r="C356" s="4" t="s">
        <v>18</v>
      </c>
      <c r="D356" s="5">
        <v>43100</v>
      </c>
      <c r="E356" s="6">
        <v>-33688.758530000683</v>
      </c>
    </row>
    <row r="357" spans="1:5" s="7" customFormat="1" x14ac:dyDescent="0.25">
      <c r="A357" s="2">
        <v>6</v>
      </c>
      <c r="B357" s="8" t="s">
        <v>11</v>
      </c>
      <c r="C357" s="4" t="s">
        <v>18</v>
      </c>
      <c r="D357" s="5">
        <v>43100</v>
      </c>
      <c r="E357" s="9">
        <v>1790903.5888321728</v>
      </c>
    </row>
    <row r="358" spans="1:5" s="7" customFormat="1" x14ac:dyDescent="0.25">
      <c r="A358" s="2">
        <v>7</v>
      </c>
      <c r="B358" s="8" t="s">
        <v>12</v>
      </c>
      <c r="C358" s="4" t="s">
        <v>18</v>
      </c>
      <c r="D358" s="5">
        <v>43100</v>
      </c>
      <c r="E358" s="9">
        <v>5372710.7664965186</v>
      </c>
    </row>
    <row r="359" spans="1:5" s="7" customFormat="1" x14ac:dyDescent="0.25">
      <c r="A359" s="2">
        <v>8</v>
      </c>
      <c r="B359" s="8" t="s">
        <v>13</v>
      </c>
      <c r="C359" s="4" t="s">
        <v>18</v>
      </c>
      <c r="D359" s="5">
        <v>43100</v>
      </c>
      <c r="E359" s="6">
        <v>30212881.6880369</v>
      </c>
    </row>
    <row r="360" spans="1:5" s="7" customFormat="1" x14ac:dyDescent="0.25">
      <c r="A360" s="2">
        <v>9</v>
      </c>
      <c r="B360" s="8" t="s">
        <v>14</v>
      </c>
      <c r="C360" s="4" t="s">
        <v>18</v>
      </c>
      <c r="D360" s="5">
        <v>43100</v>
      </c>
      <c r="E360" s="10">
        <v>1.7534403026883978</v>
      </c>
    </row>
    <row r="361" spans="1:5" s="7" customFormat="1" x14ac:dyDescent="0.25">
      <c r="A361" s="11">
        <v>10</v>
      </c>
      <c r="B361" s="12" t="s">
        <v>15</v>
      </c>
      <c r="C361" s="13" t="s">
        <v>18</v>
      </c>
      <c r="D361" s="5">
        <v>43100</v>
      </c>
      <c r="E361" s="10">
        <v>131.18116202862271</v>
      </c>
    </row>
    <row r="362" spans="1:5" s="7" customFormat="1" x14ac:dyDescent="0.25">
      <c r="A362" s="2">
        <v>1</v>
      </c>
      <c r="B362" s="8" t="s">
        <v>5</v>
      </c>
      <c r="C362" s="4" t="s">
        <v>19</v>
      </c>
      <c r="D362" s="5">
        <v>43100</v>
      </c>
      <c r="E362" s="6">
        <v>4815500.06329</v>
      </c>
    </row>
    <row r="363" spans="1:5" s="7" customFormat="1" x14ac:dyDescent="0.25">
      <c r="A363" s="2">
        <v>2</v>
      </c>
      <c r="B363" s="8" t="s">
        <v>7</v>
      </c>
      <c r="C363" s="4" t="s">
        <v>19</v>
      </c>
      <c r="D363" s="5">
        <v>43100</v>
      </c>
      <c r="E363" s="6">
        <v>101343.01307</v>
      </c>
    </row>
    <row r="364" spans="1:5" s="7" customFormat="1" x14ac:dyDescent="0.25">
      <c r="A364" s="2">
        <v>3</v>
      </c>
      <c r="B364" s="8" t="s">
        <v>8</v>
      </c>
      <c r="C364" s="4" t="s">
        <v>19</v>
      </c>
      <c r="D364" s="5">
        <v>43100</v>
      </c>
      <c r="E364" s="6">
        <v>1468801.6429999999</v>
      </c>
    </row>
    <row r="365" spans="1:5" s="7" customFormat="1" x14ac:dyDescent="0.25">
      <c r="A365" s="2">
        <v>4</v>
      </c>
      <c r="B365" s="8" t="s">
        <v>9</v>
      </c>
      <c r="C365" s="4" t="s">
        <v>19</v>
      </c>
      <c r="D365" s="5">
        <v>43100</v>
      </c>
      <c r="E365" s="6">
        <v>3265409.8510099999</v>
      </c>
    </row>
    <row r="366" spans="1:5" s="7" customFormat="1" x14ac:dyDescent="0.25">
      <c r="A366" s="2">
        <v>5</v>
      </c>
      <c r="B366" s="8" t="s">
        <v>10</v>
      </c>
      <c r="C366" s="4" t="s">
        <v>19</v>
      </c>
      <c r="D366" s="5">
        <v>43100</v>
      </c>
      <c r="E366" s="6">
        <v>-20054.443789999485</v>
      </c>
    </row>
    <row r="367" spans="1:5" s="7" customFormat="1" x14ac:dyDescent="0.25">
      <c r="A367" s="2">
        <v>6</v>
      </c>
      <c r="B367" s="8" t="s">
        <v>11</v>
      </c>
      <c r="C367" s="4" t="s">
        <v>19</v>
      </c>
      <c r="D367" s="5">
        <v>43100</v>
      </c>
      <c r="E367" s="9">
        <v>1013398.5686271234</v>
      </c>
    </row>
    <row r="368" spans="1:5" s="7" customFormat="1" x14ac:dyDescent="0.25">
      <c r="A368" s="2">
        <v>7</v>
      </c>
      <c r="B368" s="8" t="s">
        <v>12</v>
      </c>
      <c r="C368" s="4" t="s">
        <v>19</v>
      </c>
      <c r="D368" s="5">
        <v>43100</v>
      </c>
      <c r="E368" s="9">
        <v>3040195.7058813702</v>
      </c>
    </row>
    <row r="369" spans="1:5" s="7" customFormat="1" x14ac:dyDescent="0.25">
      <c r="A369" s="2">
        <v>8</v>
      </c>
      <c r="B369" s="8" t="s">
        <v>13</v>
      </c>
      <c r="C369" s="4" t="s">
        <v>19</v>
      </c>
      <c r="D369" s="5">
        <v>43100</v>
      </c>
      <c r="E369" s="6">
        <v>18628435.309</v>
      </c>
    </row>
    <row r="370" spans="1:5" s="7" customFormat="1" x14ac:dyDescent="0.25">
      <c r="A370" s="2">
        <v>9</v>
      </c>
      <c r="B370" s="8" t="s">
        <v>14</v>
      </c>
      <c r="C370" s="4" t="s">
        <v>19</v>
      </c>
      <c r="D370" s="5">
        <v>43100</v>
      </c>
      <c r="E370" s="10">
        <v>1.5839441039845688</v>
      </c>
    </row>
    <row r="371" spans="1:5" s="7" customFormat="1" x14ac:dyDescent="0.25">
      <c r="A371" s="11">
        <v>10</v>
      </c>
      <c r="B371" s="12" t="s">
        <v>15</v>
      </c>
      <c r="C371" s="13" t="s">
        <v>19</v>
      </c>
      <c r="D371" s="5">
        <v>43100</v>
      </c>
      <c r="E371" s="10">
        <v>125.85026591558915</v>
      </c>
    </row>
    <row r="372" spans="1:5" s="7" customFormat="1" x14ac:dyDescent="0.25">
      <c r="A372" s="2">
        <v>1</v>
      </c>
      <c r="B372" s="8" t="s">
        <v>5</v>
      </c>
      <c r="C372" s="4" t="s">
        <v>20</v>
      </c>
      <c r="D372" s="5">
        <v>43100</v>
      </c>
      <c r="E372" s="6">
        <v>11534361.767000001</v>
      </c>
    </row>
    <row r="373" spans="1:5" s="7" customFormat="1" x14ac:dyDescent="0.25">
      <c r="A373" s="2">
        <v>2</v>
      </c>
      <c r="B373" s="8" t="s">
        <v>7</v>
      </c>
      <c r="C373" s="4" t="s">
        <v>20</v>
      </c>
      <c r="D373" s="5">
        <v>43100</v>
      </c>
      <c r="E373" s="6">
        <v>124240.223</v>
      </c>
    </row>
    <row r="374" spans="1:5" s="7" customFormat="1" x14ac:dyDescent="0.25">
      <c r="A374" s="2">
        <v>3</v>
      </c>
      <c r="B374" s="8" t="s">
        <v>8</v>
      </c>
      <c r="C374" s="4" t="s">
        <v>20</v>
      </c>
      <c r="D374" s="5">
        <v>43100</v>
      </c>
      <c r="E374" s="6">
        <v>2264520.98</v>
      </c>
    </row>
    <row r="375" spans="1:5" s="7" customFormat="1" x14ac:dyDescent="0.25">
      <c r="A375" s="2">
        <v>4</v>
      </c>
      <c r="B375" s="8" t="s">
        <v>9</v>
      </c>
      <c r="C375" s="4" t="s">
        <v>20</v>
      </c>
      <c r="D375" s="5">
        <v>43100</v>
      </c>
      <c r="E375" s="6">
        <v>9148091.5199999996</v>
      </c>
    </row>
    <row r="376" spans="1:5" s="7" customFormat="1" x14ac:dyDescent="0.25">
      <c r="A376" s="2">
        <v>5</v>
      </c>
      <c r="B376" s="8" t="s">
        <v>10</v>
      </c>
      <c r="C376" s="4" t="s">
        <v>20</v>
      </c>
      <c r="D376" s="5">
        <v>43100</v>
      </c>
      <c r="E376" s="6">
        <v>-2490.9560000000001</v>
      </c>
    </row>
    <row r="377" spans="1:5" s="7" customFormat="1" x14ac:dyDescent="0.25">
      <c r="A377" s="2">
        <v>6</v>
      </c>
      <c r="B377" s="8" t="s">
        <v>11</v>
      </c>
      <c r="C377" s="4" t="s">
        <v>20</v>
      </c>
      <c r="D377" s="5">
        <v>43100</v>
      </c>
      <c r="E377" s="9">
        <v>2273267.109535533</v>
      </c>
    </row>
    <row r="378" spans="1:5" s="7" customFormat="1" x14ac:dyDescent="0.25">
      <c r="A378" s="2">
        <v>7</v>
      </c>
      <c r="B378" s="8" t="s">
        <v>12</v>
      </c>
      <c r="C378" s="4" t="s">
        <v>20</v>
      </c>
      <c r="D378" s="5">
        <v>43100</v>
      </c>
      <c r="E378" s="9">
        <v>6819801.3286065999</v>
      </c>
    </row>
    <row r="379" spans="1:5" s="7" customFormat="1" x14ac:dyDescent="0.25">
      <c r="A379" s="2">
        <v>8</v>
      </c>
      <c r="B379" s="8" t="s">
        <v>13</v>
      </c>
      <c r="C379" s="4" t="s">
        <v>20</v>
      </c>
      <c r="D379" s="5">
        <v>43100</v>
      </c>
      <c r="E379" s="6">
        <v>34413295.347000003</v>
      </c>
    </row>
    <row r="380" spans="1:5" s="7" customFormat="1" x14ac:dyDescent="0.25">
      <c r="A380" s="2">
        <v>9</v>
      </c>
      <c r="B380" s="8" t="s">
        <v>14</v>
      </c>
      <c r="C380" s="4" t="s">
        <v>20</v>
      </c>
      <c r="D380" s="5">
        <v>43100</v>
      </c>
      <c r="E380" s="10">
        <v>1.6913046599491872</v>
      </c>
    </row>
    <row r="381" spans="1:5" s="7" customFormat="1" x14ac:dyDescent="0.25">
      <c r="A381" s="11">
        <v>10</v>
      </c>
      <c r="B381" s="12" t="s">
        <v>15</v>
      </c>
      <c r="C381" s="13" t="s">
        <v>20</v>
      </c>
      <c r="D381" s="5">
        <v>43100</v>
      </c>
      <c r="E381" s="10">
        <v>133.51716727705215</v>
      </c>
    </row>
    <row r="382" spans="1:5" s="7" customFormat="1" x14ac:dyDescent="0.25">
      <c r="A382" s="2">
        <v>1</v>
      </c>
      <c r="B382" s="8" t="s">
        <v>5</v>
      </c>
      <c r="C382" s="4" t="s">
        <v>21</v>
      </c>
      <c r="D382" s="5">
        <v>43100</v>
      </c>
      <c r="E382" s="6">
        <v>27579084.202712871</v>
      </c>
    </row>
    <row r="383" spans="1:5" s="7" customFormat="1" x14ac:dyDescent="0.25">
      <c r="A383" s="2">
        <v>2</v>
      </c>
      <c r="B383" s="8" t="s">
        <v>7</v>
      </c>
      <c r="C383" s="4" t="s">
        <v>21</v>
      </c>
      <c r="D383" s="5">
        <v>43100</v>
      </c>
      <c r="E383" s="6">
        <v>411819.80474900018</v>
      </c>
    </row>
    <row r="384" spans="1:5" s="7" customFormat="1" x14ac:dyDescent="0.25">
      <c r="A384" s="2">
        <v>3</v>
      </c>
      <c r="B384" s="8" t="s">
        <v>8</v>
      </c>
      <c r="C384" s="4" t="s">
        <v>21</v>
      </c>
      <c r="D384" s="5">
        <v>43100</v>
      </c>
      <c r="E384" s="6">
        <v>7244290.2235310199</v>
      </c>
    </row>
    <row r="385" spans="1:5" s="7" customFormat="1" x14ac:dyDescent="0.25">
      <c r="A385" s="2">
        <v>4</v>
      </c>
      <c r="B385" s="8" t="s">
        <v>9</v>
      </c>
      <c r="C385" s="4" t="s">
        <v>21</v>
      </c>
      <c r="D385" s="5">
        <v>43100</v>
      </c>
      <c r="E385" s="6">
        <v>19868431.021932852</v>
      </c>
    </row>
    <row r="386" spans="1:5" s="7" customFormat="1" x14ac:dyDescent="0.25">
      <c r="A386" s="2">
        <v>5</v>
      </c>
      <c r="B386" s="8" t="s">
        <v>10</v>
      </c>
      <c r="C386" s="4" t="s">
        <v>21</v>
      </c>
      <c r="D386" s="5">
        <v>43100</v>
      </c>
      <c r="E386" s="6">
        <v>54543.152499999997</v>
      </c>
    </row>
    <row r="387" spans="1:5" s="7" customFormat="1" x14ac:dyDescent="0.25">
      <c r="A387" s="2">
        <v>6</v>
      </c>
      <c r="B387" s="8" t="s">
        <v>11</v>
      </c>
      <c r="C387" s="4" t="s">
        <v>21</v>
      </c>
      <c r="D387" s="5">
        <v>43100</v>
      </c>
      <c r="E387" s="9">
        <v>5404800.4786825888</v>
      </c>
    </row>
    <row r="388" spans="1:5" s="7" customFormat="1" x14ac:dyDescent="0.25">
      <c r="A388" s="2">
        <v>7</v>
      </c>
      <c r="B388" s="8" t="s">
        <v>12</v>
      </c>
      <c r="C388" s="4" t="s">
        <v>21</v>
      </c>
      <c r="D388" s="5">
        <v>43100</v>
      </c>
      <c r="E388" s="9">
        <v>16214401.436047768</v>
      </c>
    </row>
    <row r="389" spans="1:5" s="7" customFormat="1" x14ac:dyDescent="0.25">
      <c r="A389" s="2">
        <v>8</v>
      </c>
      <c r="B389" s="8" t="s">
        <v>13</v>
      </c>
      <c r="C389" s="4" t="s">
        <v>21</v>
      </c>
      <c r="D389" s="5">
        <v>43100</v>
      </c>
      <c r="E389" s="6">
        <v>91620662.8480369</v>
      </c>
    </row>
    <row r="390" spans="1:5" s="7" customFormat="1" x14ac:dyDescent="0.25">
      <c r="A390" s="14">
        <v>9</v>
      </c>
      <c r="B390" s="8" t="s">
        <v>14</v>
      </c>
      <c r="C390" s="15" t="s">
        <v>21</v>
      </c>
      <c r="D390" s="16">
        <v>43100</v>
      </c>
      <c r="E390" s="10">
        <v>1.7009005427359905</v>
      </c>
    </row>
    <row r="391" spans="1:5" s="7" customFormat="1" ht="15.75" thickBot="1" x14ac:dyDescent="0.3">
      <c r="A391" s="17">
        <v>10</v>
      </c>
      <c r="B391" s="18" t="s">
        <v>15</v>
      </c>
      <c r="C391" s="19" t="s">
        <v>21</v>
      </c>
      <c r="D391" s="20">
        <v>43100</v>
      </c>
      <c r="E391" s="10">
        <v>130.10138034960067</v>
      </c>
    </row>
    <row r="392" spans="1:5" x14ac:dyDescent="0.25">
      <c r="A392" s="2">
        <v>1</v>
      </c>
      <c r="B392" s="3" t="s">
        <v>5</v>
      </c>
      <c r="C392" s="4" t="s">
        <v>6</v>
      </c>
      <c r="D392" s="5">
        <v>42916</v>
      </c>
      <c r="E392" s="6">
        <v>734800.25110999984</v>
      </c>
    </row>
    <row r="393" spans="1:5" x14ac:dyDescent="0.25">
      <c r="A393" s="2">
        <v>2</v>
      </c>
      <c r="B393" s="8" t="s">
        <v>7</v>
      </c>
      <c r="C393" s="4" t="s">
        <v>6</v>
      </c>
      <c r="D393" s="5">
        <v>42916</v>
      </c>
      <c r="E393" s="6">
        <v>16333.925660000001</v>
      </c>
    </row>
    <row r="394" spans="1:5" x14ac:dyDescent="0.25">
      <c r="A394" s="2">
        <v>3</v>
      </c>
      <c r="B394" s="8" t="s">
        <v>8</v>
      </c>
      <c r="C394" s="4" t="s">
        <v>6</v>
      </c>
      <c r="D394" s="5">
        <v>42916</v>
      </c>
      <c r="E394" s="6">
        <v>256726.67</v>
      </c>
    </row>
    <row r="395" spans="1:5" x14ac:dyDescent="0.25">
      <c r="A395" s="2">
        <v>4</v>
      </c>
      <c r="B395" s="8" t="s">
        <v>9</v>
      </c>
      <c r="C395" s="4" t="s">
        <v>6</v>
      </c>
      <c r="D395" s="5">
        <v>42916</v>
      </c>
      <c r="E395" s="6">
        <v>463489.59201000002</v>
      </c>
    </row>
    <row r="396" spans="1:5" x14ac:dyDescent="0.25">
      <c r="A396" s="2">
        <v>5</v>
      </c>
      <c r="B396" s="8" t="s">
        <v>10</v>
      </c>
      <c r="C396" s="4" t="s">
        <v>6</v>
      </c>
      <c r="D396" s="5">
        <v>42916</v>
      </c>
      <c r="E396" s="6">
        <v>-1749.9365600001215</v>
      </c>
    </row>
    <row r="397" spans="1:5" x14ac:dyDescent="0.25">
      <c r="A397" s="2">
        <v>6</v>
      </c>
      <c r="B397" s="8" t="s">
        <v>11</v>
      </c>
      <c r="C397" s="4" t="s">
        <v>6</v>
      </c>
      <c r="D397" s="5">
        <v>42916</v>
      </c>
      <c r="E397" s="9">
        <v>111910.85862162265</v>
      </c>
    </row>
    <row r="398" spans="1:5" x14ac:dyDescent="0.25">
      <c r="A398" s="2">
        <v>7</v>
      </c>
      <c r="B398" s="8" t="s">
        <v>12</v>
      </c>
      <c r="C398" s="4" t="s">
        <v>6</v>
      </c>
      <c r="D398" s="5">
        <v>42916</v>
      </c>
      <c r="E398" s="9">
        <v>335732.57586486801</v>
      </c>
    </row>
    <row r="399" spans="1:5" x14ac:dyDescent="0.25">
      <c r="A399" s="2">
        <v>8</v>
      </c>
      <c r="B399" s="8" t="s">
        <v>13</v>
      </c>
      <c r="C399" s="4" t="s">
        <v>6</v>
      </c>
      <c r="D399" s="5">
        <v>42916</v>
      </c>
      <c r="E399" s="6">
        <v>2380362.81098986</v>
      </c>
    </row>
    <row r="400" spans="1:5" x14ac:dyDescent="0.25">
      <c r="A400" s="2">
        <v>9</v>
      </c>
      <c r="B400" s="8" t="s">
        <v>14</v>
      </c>
      <c r="C400" s="4" t="s">
        <v>6</v>
      </c>
      <c r="D400" s="5">
        <v>42916</v>
      </c>
      <c r="E400" s="10">
        <v>2.1886474650757637</v>
      </c>
    </row>
    <row r="401" spans="1:5" x14ac:dyDescent="0.25">
      <c r="A401" s="11">
        <v>10</v>
      </c>
      <c r="B401" s="12" t="s">
        <v>15</v>
      </c>
      <c r="C401" s="13" t="s">
        <v>6</v>
      </c>
      <c r="D401" s="5">
        <v>42916</v>
      </c>
      <c r="E401" s="10">
        <v>130.86925437238023</v>
      </c>
    </row>
    <row r="402" spans="1:5" x14ac:dyDescent="0.25">
      <c r="A402" s="2">
        <v>1</v>
      </c>
      <c r="B402" s="8" t="s">
        <v>5</v>
      </c>
      <c r="C402" s="4" t="s">
        <v>16</v>
      </c>
      <c r="D402" s="5">
        <v>42916</v>
      </c>
      <c r="E402" s="6">
        <v>99447.7679299999</v>
      </c>
    </row>
    <row r="403" spans="1:5" x14ac:dyDescent="0.25">
      <c r="A403" s="2">
        <v>2</v>
      </c>
      <c r="B403" s="8" t="s">
        <v>7</v>
      </c>
      <c r="C403" s="4" t="s">
        <v>16</v>
      </c>
      <c r="D403" s="5">
        <v>42916</v>
      </c>
      <c r="E403" s="6">
        <v>1225.0854199999999</v>
      </c>
    </row>
    <row r="404" spans="1:5" x14ac:dyDescent="0.25">
      <c r="A404" s="2">
        <v>3</v>
      </c>
      <c r="B404" s="8" t="s">
        <v>8</v>
      </c>
      <c r="C404" s="4" t="s">
        <v>16</v>
      </c>
      <c r="D404" s="5">
        <v>42916</v>
      </c>
      <c r="E404" s="6">
        <v>58568.26</v>
      </c>
    </row>
    <row r="405" spans="1:5" x14ac:dyDescent="0.25">
      <c r="A405" s="2">
        <v>4</v>
      </c>
      <c r="B405" s="8" t="s">
        <v>9</v>
      </c>
      <c r="C405" s="4" t="s">
        <v>16</v>
      </c>
      <c r="D405" s="5">
        <v>42916</v>
      </c>
      <c r="E405" s="6">
        <v>39654.422509999902</v>
      </c>
    </row>
    <row r="406" spans="1:5" x14ac:dyDescent="0.25">
      <c r="A406" s="2">
        <v>5</v>
      </c>
      <c r="B406" s="8" t="s">
        <v>10</v>
      </c>
      <c r="C406" s="4" t="s">
        <v>16</v>
      </c>
      <c r="D406" s="5">
        <v>42916</v>
      </c>
      <c r="E406" s="6"/>
    </row>
    <row r="407" spans="1:5" x14ac:dyDescent="0.25">
      <c r="A407" s="2">
        <v>6</v>
      </c>
      <c r="B407" s="8" t="s">
        <v>11</v>
      </c>
      <c r="C407" s="4" t="s">
        <v>16</v>
      </c>
      <c r="D407" s="5">
        <v>42916</v>
      </c>
      <c r="E407" s="9">
        <v>10394.566494245964</v>
      </c>
    </row>
    <row r="408" spans="1:5" x14ac:dyDescent="0.25">
      <c r="A408" s="2">
        <v>7</v>
      </c>
      <c r="B408" s="8" t="s">
        <v>12</v>
      </c>
      <c r="C408" s="4" t="s">
        <v>16</v>
      </c>
      <c r="D408" s="5">
        <v>42916</v>
      </c>
      <c r="E408" s="9">
        <v>31183.699482737899</v>
      </c>
    </row>
    <row r="409" spans="1:5" x14ac:dyDescent="0.25">
      <c r="A409" s="2">
        <v>8</v>
      </c>
      <c r="B409" s="8" t="s">
        <v>13</v>
      </c>
      <c r="C409" s="4" t="s">
        <v>16</v>
      </c>
      <c r="D409" s="5">
        <v>42916</v>
      </c>
      <c r="E409" s="6">
        <v>224236.71611469999</v>
      </c>
    </row>
    <row r="410" spans="1:5" x14ac:dyDescent="0.25">
      <c r="A410" s="14">
        <v>9</v>
      </c>
      <c r="B410" s="8" t="s">
        <v>14</v>
      </c>
      <c r="C410" s="15" t="s">
        <v>16</v>
      </c>
      <c r="D410" s="5">
        <v>42916</v>
      </c>
      <c r="E410" s="10">
        <v>3.1890946096710038</v>
      </c>
    </row>
    <row r="411" spans="1:5" x14ac:dyDescent="0.25">
      <c r="A411" s="11">
        <v>10</v>
      </c>
      <c r="B411" s="12" t="s">
        <v>15</v>
      </c>
      <c r="C411" s="13" t="s">
        <v>16</v>
      </c>
      <c r="D411" s="5">
        <v>42916</v>
      </c>
      <c r="E411" s="10">
        <v>144.34945786448776</v>
      </c>
    </row>
    <row r="412" spans="1:5" x14ac:dyDescent="0.25">
      <c r="A412" s="2">
        <v>1</v>
      </c>
      <c r="B412" s="8" t="s">
        <v>5</v>
      </c>
      <c r="C412" s="4" t="s">
        <v>17</v>
      </c>
      <c r="D412" s="5">
        <v>42916</v>
      </c>
      <c r="E412" s="9">
        <v>897232</v>
      </c>
    </row>
    <row r="413" spans="1:5" x14ac:dyDescent="0.25">
      <c r="A413" s="2">
        <v>2</v>
      </c>
      <c r="B413" s="8" t="s">
        <v>7</v>
      </c>
      <c r="C413" s="4" t="s">
        <v>17</v>
      </c>
      <c r="D413" s="5">
        <v>42916</v>
      </c>
      <c r="E413" s="9">
        <v>56195</v>
      </c>
    </row>
    <row r="414" spans="1:5" x14ac:dyDescent="0.25">
      <c r="A414" s="2">
        <v>3</v>
      </c>
      <c r="B414" s="8" t="s">
        <v>8</v>
      </c>
      <c r="C414" s="4" t="s">
        <v>17</v>
      </c>
      <c r="D414" s="5">
        <v>42916</v>
      </c>
      <c r="E414" s="9">
        <v>-168867</v>
      </c>
    </row>
    <row r="415" spans="1:5" x14ac:dyDescent="0.25">
      <c r="A415" s="2">
        <v>4</v>
      </c>
      <c r="B415" s="8" t="s">
        <v>9</v>
      </c>
      <c r="C415" s="4" t="s">
        <v>17</v>
      </c>
      <c r="D415" s="5">
        <v>42916</v>
      </c>
      <c r="E415" s="9">
        <v>905389</v>
      </c>
    </row>
    <row r="416" spans="1:5" x14ac:dyDescent="0.25">
      <c r="A416" s="2">
        <v>5</v>
      </c>
      <c r="B416" s="8" t="s">
        <v>10</v>
      </c>
      <c r="C416" s="4" t="s">
        <v>17</v>
      </c>
      <c r="D416" s="5">
        <v>42916</v>
      </c>
      <c r="E416" s="9">
        <v>104515</v>
      </c>
    </row>
    <row r="417" spans="1:5" x14ac:dyDescent="0.25">
      <c r="A417" s="2">
        <v>6</v>
      </c>
      <c r="B417" s="8" t="s">
        <v>11</v>
      </c>
      <c r="C417" s="4" t="s">
        <v>17</v>
      </c>
      <c r="D417" s="5">
        <v>42916</v>
      </c>
      <c r="E417" s="9">
        <v>215811.1033333333</v>
      </c>
    </row>
    <row r="418" spans="1:5" x14ac:dyDescent="0.25">
      <c r="A418" s="2">
        <v>7</v>
      </c>
      <c r="B418" s="8" t="s">
        <v>12</v>
      </c>
      <c r="C418" s="4" t="s">
        <v>17</v>
      </c>
      <c r="D418" s="5">
        <v>42916</v>
      </c>
      <c r="E418" s="9">
        <v>647433.31000000006</v>
      </c>
    </row>
    <row r="419" spans="1:5" x14ac:dyDescent="0.25">
      <c r="A419" s="2">
        <v>8</v>
      </c>
      <c r="B419" s="8" t="s">
        <v>13</v>
      </c>
      <c r="C419" s="4" t="s">
        <v>17</v>
      </c>
      <c r="D419" s="5">
        <v>42916</v>
      </c>
      <c r="E419" s="9">
        <v>5524525</v>
      </c>
    </row>
    <row r="420" spans="1:5" x14ac:dyDescent="0.25">
      <c r="A420" s="2">
        <v>9</v>
      </c>
      <c r="B420" s="8" t="s">
        <v>14</v>
      </c>
      <c r="C420" s="4" t="s">
        <v>17</v>
      </c>
      <c r="D420" s="5">
        <v>42916</v>
      </c>
      <c r="E420" s="10">
        <v>1.3858292215456136</v>
      </c>
    </row>
    <row r="421" spans="1:5" x14ac:dyDescent="0.25">
      <c r="A421" s="11">
        <v>10</v>
      </c>
      <c r="B421" s="12" t="s">
        <v>15</v>
      </c>
      <c r="C421" s="13" t="s">
        <v>17</v>
      </c>
      <c r="D421" s="5">
        <v>42916</v>
      </c>
      <c r="E421" s="10">
        <v>116.24088948823655</v>
      </c>
    </row>
    <row r="422" spans="1:5" x14ac:dyDescent="0.25">
      <c r="A422" s="2">
        <v>1</v>
      </c>
      <c r="B422" s="8" t="s">
        <v>5</v>
      </c>
      <c r="C422" s="4" t="s">
        <v>18</v>
      </c>
      <c r="D422" s="5">
        <v>42916</v>
      </c>
      <c r="E422" s="9">
        <v>9005065.7395988293</v>
      </c>
    </row>
    <row r="423" spans="1:5" x14ac:dyDescent="0.25">
      <c r="A423" s="2">
        <v>2</v>
      </c>
      <c r="B423" s="8" t="s">
        <v>7</v>
      </c>
      <c r="C423" s="4" t="s">
        <v>18</v>
      </c>
      <c r="D423" s="5">
        <v>42916</v>
      </c>
      <c r="E423" s="9">
        <v>106483.02100950012</v>
      </c>
    </row>
    <row r="424" spans="1:5" x14ac:dyDescent="0.25">
      <c r="A424" s="2">
        <v>3</v>
      </c>
      <c r="B424" s="8" t="s">
        <v>8</v>
      </c>
      <c r="C424" s="4" t="s">
        <v>18</v>
      </c>
      <c r="D424" s="5">
        <v>42916</v>
      </c>
      <c r="E424" s="9">
        <v>2904972.59014661</v>
      </c>
    </row>
    <row r="425" spans="1:5" x14ac:dyDescent="0.25">
      <c r="A425" s="2">
        <v>4</v>
      </c>
      <c r="B425" s="8" t="s">
        <v>9</v>
      </c>
      <c r="C425" s="4" t="s">
        <v>18</v>
      </c>
      <c r="D425" s="5">
        <v>42916</v>
      </c>
      <c r="E425" s="9">
        <v>6028341.46084271</v>
      </c>
    </row>
    <row r="426" spans="1:5" x14ac:dyDescent="0.25">
      <c r="A426" s="2">
        <v>5</v>
      </c>
      <c r="B426" s="8" t="s">
        <v>10</v>
      </c>
      <c r="C426" s="4" t="s">
        <v>18</v>
      </c>
      <c r="D426" s="5">
        <v>42916</v>
      </c>
      <c r="E426" s="9">
        <v>-34731.332399991035</v>
      </c>
    </row>
    <row r="427" spans="1:5" x14ac:dyDescent="0.25">
      <c r="A427" s="2">
        <v>6</v>
      </c>
      <c r="B427" s="8" t="s">
        <v>11</v>
      </c>
      <c r="C427" s="4" t="s">
        <v>18</v>
      </c>
      <c r="D427" s="5">
        <v>42916</v>
      </c>
      <c r="E427" s="9">
        <v>1617561.0371950134</v>
      </c>
    </row>
    <row r="428" spans="1:5" x14ac:dyDescent="0.25">
      <c r="A428" s="2">
        <v>7</v>
      </c>
      <c r="B428" s="8" t="s">
        <v>12</v>
      </c>
      <c r="C428" s="4" t="s">
        <v>18</v>
      </c>
      <c r="D428" s="5">
        <v>42916</v>
      </c>
      <c r="E428" s="9">
        <v>4852683.1115850396</v>
      </c>
    </row>
    <row r="429" spans="1:5" x14ac:dyDescent="0.25">
      <c r="A429" s="2">
        <v>8</v>
      </c>
      <c r="B429" s="8" t="s">
        <v>13</v>
      </c>
      <c r="C429" s="4" t="s">
        <v>18</v>
      </c>
      <c r="D429" s="5">
        <v>42916</v>
      </c>
      <c r="E429" s="9">
        <v>29631355.091312099</v>
      </c>
    </row>
    <row r="430" spans="1:5" x14ac:dyDescent="0.25">
      <c r="A430" s="2">
        <v>9</v>
      </c>
      <c r="B430" s="8" t="s">
        <v>14</v>
      </c>
      <c r="C430" s="4" t="s">
        <v>18</v>
      </c>
      <c r="D430" s="5">
        <v>42916</v>
      </c>
      <c r="E430" s="10">
        <v>1.85568798384972</v>
      </c>
    </row>
    <row r="431" spans="1:5" x14ac:dyDescent="0.25">
      <c r="A431" s="11">
        <v>10</v>
      </c>
      <c r="B431" s="12" t="s">
        <v>15</v>
      </c>
      <c r="C431" s="13" t="s">
        <v>18</v>
      </c>
      <c r="D431" s="5">
        <v>42916</v>
      </c>
      <c r="E431" s="10">
        <v>130.39032711075407</v>
      </c>
    </row>
    <row r="432" spans="1:5" x14ac:dyDescent="0.25">
      <c r="A432" s="2">
        <v>1</v>
      </c>
      <c r="B432" s="8" t="s">
        <v>5</v>
      </c>
      <c r="C432" s="4" t="s">
        <v>19</v>
      </c>
      <c r="D432" s="5">
        <v>42916</v>
      </c>
      <c r="E432" s="6">
        <v>4709250.9016571101</v>
      </c>
    </row>
    <row r="433" spans="1:5" x14ac:dyDescent="0.25">
      <c r="A433" s="2">
        <v>2</v>
      </c>
      <c r="B433" s="8" t="s">
        <v>7</v>
      </c>
      <c r="C433" s="4" t="s">
        <v>19</v>
      </c>
      <c r="D433" s="5">
        <v>42916</v>
      </c>
      <c r="E433" s="6">
        <v>101340.35120618022</v>
      </c>
    </row>
    <row r="434" spans="1:5" x14ac:dyDescent="0.25">
      <c r="A434" s="2">
        <v>3</v>
      </c>
      <c r="B434" s="8" t="s">
        <v>8</v>
      </c>
      <c r="C434" s="4" t="s">
        <v>19</v>
      </c>
      <c r="D434" s="5">
        <v>42916</v>
      </c>
      <c r="E434" s="6">
        <v>1338339.6688819299</v>
      </c>
    </row>
    <row r="435" spans="1:5" x14ac:dyDescent="0.25">
      <c r="A435" s="2">
        <v>4</v>
      </c>
      <c r="B435" s="8" t="s">
        <v>9</v>
      </c>
      <c r="C435" s="4" t="s">
        <v>19</v>
      </c>
      <c r="D435" s="5">
        <v>42916</v>
      </c>
      <c r="E435" s="6">
        <v>3294466.5411689999</v>
      </c>
    </row>
    <row r="436" spans="1:5" x14ac:dyDescent="0.25">
      <c r="A436" s="2">
        <v>5</v>
      </c>
      <c r="B436" s="8" t="s">
        <v>10</v>
      </c>
      <c r="C436" s="4" t="s">
        <v>19</v>
      </c>
      <c r="D436" s="5">
        <v>42916</v>
      </c>
      <c r="E436" s="6">
        <v>-24895.659599999904</v>
      </c>
    </row>
    <row r="437" spans="1:5" x14ac:dyDescent="0.25">
      <c r="A437" s="2">
        <v>6</v>
      </c>
      <c r="B437" s="8" t="s">
        <v>11</v>
      </c>
      <c r="C437" s="4" t="s">
        <v>19</v>
      </c>
      <c r="D437" s="5">
        <v>42916</v>
      </c>
      <c r="E437" s="9">
        <v>906496.15403871995</v>
      </c>
    </row>
    <row r="438" spans="1:5" x14ac:dyDescent="0.25">
      <c r="A438" s="2">
        <v>7</v>
      </c>
      <c r="B438" s="8" t="s">
        <v>12</v>
      </c>
      <c r="C438" s="4" t="s">
        <v>19</v>
      </c>
      <c r="D438" s="5">
        <v>42916</v>
      </c>
      <c r="E438" s="9">
        <v>2719488.46211616</v>
      </c>
    </row>
    <row r="439" spans="1:5" x14ac:dyDescent="0.25">
      <c r="A439" s="2">
        <v>8</v>
      </c>
      <c r="B439" s="8" t="s">
        <v>13</v>
      </c>
      <c r="C439" s="4" t="s">
        <v>19</v>
      </c>
      <c r="D439" s="5">
        <v>42916</v>
      </c>
      <c r="E439" s="6">
        <v>18062665.053982802</v>
      </c>
    </row>
    <row r="440" spans="1:5" x14ac:dyDescent="0.25">
      <c r="A440" s="2">
        <v>9</v>
      </c>
      <c r="B440" s="8" t="s">
        <v>14</v>
      </c>
      <c r="C440" s="4" t="s">
        <v>19</v>
      </c>
      <c r="D440" s="5">
        <v>42916</v>
      </c>
      <c r="E440" s="10">
        <v>1.7316679100718169</v>
      </c>
    </row>
    <row r="441" spans="1:5" x14ac:dyDescent="0.25">
      <c r="A441" s="11">
        <v>10</v>
      </c>
      <c r="B441" s="12" t="s">
        <v>15</v>
      </c>
      <c r="C441" s="13" t="s">
        <v>19</v>
      </c>
      <c r="D441" s="5">
        <v>42916</v>
      </c>
      <c r="E441" s="10">
        <v>126.07173906830944</v>
      </c>
    </row>
    <row r="442" spans="1:5" x14ac:dyDescent="0.25">
      <c r="A442" s="2">
        <v>1</v>
      </c>
      <c r="B442" s="8" t="s">
        <v>5</v>
      </c>
      <c r="C442" s="4" t="s">
        <v>20</v>
      </c>
      <c r="D442" s="5">
        <v>42916</v>
      </c>
      <c r="E442" s="9">
        <v>11233665.424000001</v>
      </c>
    </row>
    <row r="443" spans="1:5" x14ac:dyDescent="0.25">
      <c r="A443" s="2">
        <v>2</v>
      </c>
      <c r="B443" s="8" t="s">
        <v>7</v>
      </c>
      <c r="C443" s="4" t="s">
        <v>20</v>
      </c>
      <c r="D443" s="5">
        <v>42916</v>
      </c>
      <c r="E443" s="9">
        <v>122024.549</v>
      </c>
    </row>
    <row r="444" spans="1:5" x14ac:dyDescent="0.25">
      <c r="A444" s="2">
        <v>3</v>
      </c>
      <c r="B444" s="8" t="s">
        <v>8</v>
      </c>
      <c r="C444" s="4" t="s">
        <v>20</v>
      </c>
      <c r="D444" s="5">
        <v>42916</v>
      </c>
      <c r="E444" s="9">
        <v>1811875.8</v>
      </c>
    </row>
    <row r="445" spans="1:5" x14ac:dyDescent="0.25">
      <c r="A445" s="2">
        <v>4</v>
      </c>
      <c r="B445" s="8" t="s">
        <v>9</v>
      </c>
      <c r="C445" s="4" t="s">
        <v>20</v>
      </c>
      <c r="D445" s="5">
        <v>42916</v>
      </c>
      <c r="E445" s="9">
        <v>9302542.409</v>
      </c>
    </row>
    <row r="446" spans="1:5" x14ac:dyDescent="0.25">
      <c r="A446" s="2">
        <v>5</v>
      </c>
      <c r="B446" s="8" t="s">
        <v>10</v>
      </c>
      <c r="C446" s="4" t="s">
        <v>20</v>
      </c>
      <c r="D446" s="5">
        <v>42916</v>
      </c>
      <c r="E446" s="9">
        <v>-2777.3339999999998</v>
      </c>
    </row>
    <row r="447" spans="1:5" x14ac:dyDescent="0.25">
      <c r="A447" s="2">
        <v>6</v>
      </c>
      <c r="B447" s="8" t="s">
        <v>11</v>
      </c>
      <c r="C447" s="4" t="s">
        <v>20</v>
      </c>
      <c r="D447" s="5">
        <v>42916</v>
      </c>
      <c r="E447" s="9">
        <v>2186371.0652663666</v>
      </c>
    </row>
    <row r="448" spans="1:5" x14ac:dyDescent="0.25">
      <c r="A448" s="2">
        <v>7</v>
      </c>
      <c r="B448" s="8" t="s">
        <v>12</v>
      </c>
      <c r="C448" s="4" t="s">
        <v>20</v>
      </c>
      <c r="D448" s="5">
        <v>42916</v>
      </c>
      <c r="E448" s="9">
        <v>6559113.1957991002</v>
      </c>
    </row>
    <row r="449" spans="1:5" x14ac:dyDescent="0.25">
      <c r="A449" s="2">
        <v>8</v>
      </c>
      <c r="B449" s="8" t="s">
        <v>13</v>
      </c>
      <c r="C449" s="4" t="s">
        <v>20</v>
      </c>
      <c r="D449" s="5">
        <v>42916</v>
      </c>
      <c r="E449" s="9">
        <v>33769924.803479999</v>
      </c>
    </row>
    <row r="450" spans="1:5" x14ac:dyDescent="0.25">
      <c r="A450" s="2">
        <v>9</v>
      </c>
      <c r="B450" s="8" t="s">
        <v>14</v>
      </c>
      <c r="C450" s="4" t="s">
        <v>20</v>
      </c>
      <c r="D450" s="5">
        <v>42916</v>
      </c>
      <c r="E450" s="10">
        <v>1.7126805238236777</v>
      </c>
    </row>
    <row r="451" spans="1:5" x14ac:dyDescent="0.25">
      <c r="A451" s="11">
        <v>10</v>
      </c>
      <c r="B451" s="12" t="s">
        <v>15</v>
      </c>
      <c r="C451" s="13" t="s">
        <v>20</v>
      </c>
      <c r="D451" s="5">
        <v>42916</v>
      </c>
      <c r="E451" s="10">
        <v>133.26529593824375</v>
      </c>
    </row>
    <row r="452" spans="1:5" x14ac:dyDescent="0.25">
      <c r="A452" s="2">
        <v>1</v>
      </c>
      <c r="B452" s="8" t="s">
        <v>5</v>
      </c>
      <c r="C452" s="4" t="s">
        <v>21</v>
      </c>
      <c r="D452" s="5">
        <v>42916</v>
      </c>
      <c r="E452" s="9">
        <v>26679462.08429594</v>
      </c>
    </row>
    <row r="453" spans="1:5" x14ac:dyDescent="0.25">
      <c r="A453" s="2">
        <v>2</v>
      </c>
      <c r="B453" s="8" t="s">
        <v>7</v>
      </c>
      <c r="C453" s="4" t="s">
        <v>21</v>
      </c>
      <c r="D453" s="5">
        <v>42916</v>
      </c>
      <c r="E453" s="9">
        <v>403601.93229568028</v>
      </c>
    </row>
    <row r="454" spans="1:5" x14ac:dyDescent="0.25">
      <c r="A454" s="2">
        <v>3</v>
      </c>
      <c r="B454" s="8" t="s">
        <v>8</v>
      </c>
      <c r="C454" s="4" t="s">
        <v>21</v>
      </c>
      <c r="D454" s="5">
        <v>42916</v>
      </c>
      <c r="E454" s="9">
        <v>6201615.9890285395</v>
      </c>
    </row>
    <row r="455" spans="1:5" x14ac:dyDescent="0.25">
      <c r="A455" s="2">
        <v>4</v>
      </c>
      <c r="B455" s="8" t="s">
        <v>9</v>
      </c>
      <c r="C455" s="4" t="s">
        <v>21</v>
      </c>
      <c r="D455" s="5">
        <v>42916</v>
      </c>
      <c r="E455" s="9">
        <v>20033883.425531708</v>
      </c>
    </row>
    <row r="456" spans="1:5" x14ac:dyDescent="0.25">
      <c r="A456" s="2">
        <v>5</v>
      </c>
      <c r="B456" s="8" t="s">
        <v>10</v>
      </c>
      <c r="C456" s="4" t="s">
        <v>21</v>
      </c>
      <c r="D456" s="5">
        <v>42916</v>
      </c>
      <c r="E456" s="9">
        <v>40360.737440010074</v>
      </c>
    </row>
    <row r="457" spans="1:5" x14ac:dyDescent="0.25">
      <c r="A457" s="2">
        <v>6</v>
      </c>
      <c r="B457" s="8" t="s">
        <v>11</v>
      </c>
      <c r="C457" s="4" t="s">
        <v>21</v>
      </c>
      <c r="D457" s="5">
        <v>42916</v>
      </c>
      <c r="E457" s="9">
        <v>5048544.7849493017</v>
      </c>
    </row>
    <row r="458" spans="1:5" x14ac:dyDescent="0.25">
      <c r="A458" s="2">
        <v>7</v>
      </c>
      <c r="B458" s="8" t="s">
        <v>12</v>
      </c>
      <c r="C458" s="4" t="s">
        <v>21</v>
      </c>
      <c r="D458" s="5">
        <v>42916</v>
      </c>
      <c r="E458" s="9">
        <v>15145634.354847906</v>
      </c>
    </row>
    <row r="459" spans="1:5" x14ac:dyDescent="0.25">
      <c r="A459" s="2">
        <v>8</v>
      </c>
      <c r="B459" s="8" t="s">
        <v>13</v>
      </c>
      <c r="C459" s="4" t="s">
        <v>21</v>
      </c>
      <c r="D459" s="5">
        <v>42916</v>
      </c>
      <c r="E459" s="9">
        <v>89593069.475879475</v>
      </c>
    </row>
    <row r="460" spans="1:5" x14ac:dyDescent="0.25">
      <c r="A460" s="2">
        <v>9</v>
      </c>
      <c r="B460" s="8" t="s">
        <v>14</v>
      </c>
      <c r="C460" s="4" t="s">
        <v>21</v>
      </c>
      <c r="D460" s="5">
        <v>42916</v>
      </c>
      <c r="E460" s="10">
        <v>1.7615282040501801</v>
      </c>
    </row>
    <row r="461" spans="1:5" x14ac:dyDescent="0.25">
      <c r="A461" s="11">
        <v>10</v>
      </c>
      <c r="B461" s="12" t="s">
        <v>15</v>
      </c>
      <c r="C461" s="13" t="s">
        <v>21</v>
      </c>
      <c r="D461" s="5">
        <v>42916</v>
      </c>
      <c r="E461" s="10">
        <v>129.77848871611513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2018-03-21T07:24:11Z</dcterms:created>
  <dcterms:modified xsi:type="dcterms:W3CDTF">2021-03-16T12:23:38Z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{91C479FB-6AFD-44E0-8C86-87D12D983A54}</vt:lpwstr>
  </property>
</Properties>
</file>