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hidePivotFieldList="1"/>
  <xr:revisionPtr revIDLastSave="0" documentId="13_ncr:1_{F59CE015-1C07-4FD7-BC65-19C6F8070E53}" xr6:coauthVersionLast="46" xr6:coauthVersionMax="46" xr10:uidLastSave="{00000000-0000-0000-0000-000000000000}"/>
  <bookViews>
    <workbookView xWindow="3120" yWindow="900" windowWidth="19155" windowHeight="15300" xr2:uid="{00000000-000D-0000-FFFF-FFFF00000000}"/>
  </bookViews>
  <sheets>
    <sheet name="Tunnusluvut" sheetId="2" r:id="rId1"/>
    <sheet name="Nyckeltal" sheetId="3" r:id="rId2"/>
    <sheet name="Key figures" sheetId="4" r:id="rId3"/>
    <sheet name="Tiedot" sheetId="1" r:id="rId4"/>
  </sheets>
  <definedNames>
    <definedName name="AlaOtsikko" localSheetId="2">'Key figures'!$A$2</definedName>
    <definedName name="AlaOtsikko" localSheetId="1">Nyckeltal!$A$2</definedName>
    <definedName name="AlaOtsikko">Tunnusluvut!$A$2</definedName>
    <definedName name="PivotAlue_en">'Key figures'!$A$2:$H$27</definedName>
    <definedName name="PivotAlue_fi">Tunnusluvut!$A$2:$H$27</definedName>
    <definedName name="PivotAlue_sv">Nyckeltal!$A$2:$H$27</definedName>
    <definedName name="YlaOtsikko" localSheetId="2">'Key figures'!$A$1</definedName>
    <definedName name="YlaOtsikko" localSheetId="1">Nyckeltal!$A$1</definedName>
    <definedName name="YlaOtsikko">Tunnusluvut!$A$1</definedName>
  </definedNames>
  <calcPr calcId="191029"/>
  <pivotCaches>
    <pivotCache cacheId="0" r:id="rId5"/>
    <pivotCache cacheId="1" r:id="rId6"/>
    <pivotCache cacheId="2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16">
    <s v="riskias OLAP_Riski RISKI Kuutio"/>
    <s v="[010 Tieto].[Sarake].&amp;[84434]"/>
    <s v="[010 Tieto].[Rivi].&amp;[84379]"/>
    <s v="[030 Raportoija].[Tiedonantajataso - raportoija].[Raportoija].&amp;[264]"/>
    <s v="[050 Ajankohta].[Kalenteri].[Neljannes].&amp;[2021Q4]"/>
    <s v="#,##0;-#,##0;0;"/>
    <s v="[010 Tieto].[Sarake].&amp;[88857]"/>
    <s v="[010 Tieto].[Rivi].&amp;[88790]"/>
    <s v="[010 Tieto].[Rivi].&amp;[88793]"/>
    <s v="[010 Tieto].[Rivi].&amp;[88794]"/>
    <s v="[010 Tieto].[Rivi].&amp;[88796]"/>
    <s v="[010 Tieto].[Rivi].&amp;[88797]"/>
    <s v="[030 Raportoija].[Tiedonantajataso - raportoija].[Raportoija].&amp;[991]"/>
    <s v="[030 Raportoija].[Tiedonantajataso - raportoija].[Raportoija].&amp;[565]"/>
    <s v="[030 Raportoija].[Tiedonantajataso - raportoija].[Raportoija].&amp;[273]"/>
    <s v="[030 Raportoija].[Tiedonantajataso].&amp;[70905]"/>
  </metadataStrings>
  <mdxMetadata count="28">
    <mdx n="0" f="v">
      <t c="4" si="5" bc="00F0F0E6" fc="00008000">
        <n x="1"/>
        <n x="2"/>
        <n x="3"/>
        <n x="4"/>
      </t>
    </mdx>
    <mdx n="0" f="v">
      <t c="4" si="5" bc="00F0F0E6" fc="00008000">
        <n x="6"/>
        <n x="7"/>
        <n x="3"/>
        <n x="4"/>
      </t>
    </mdx>
    <mdx n="0" f="v">
      <t c="4" si="5" bc="00F0F0E6" fc="00008000">
        <n x="6"/>
        <n x="8"/>
        <n x="3"/>
        <n x="4"/>
      </t>
    </mdx>
    <mdx n="0" f="v">
      <t c="4" si="5" bc="00F0F0E6" fc="00008000">
        <n x="6"/>
        <n x="9"/>
        <n x="3"/>
        <n x="4"/>
      </t>
    </mdx>
    <mdx n="0" f="v">
      <t c="4" si="5" bc="00F0F0E6" fc="00008000">
        <n x="6"/>
        <n x="10"/>
        <n x="3"/>
        <n x="4"/>
      </t>
    </mdx>
    <mdx n="0" f="v">
      <t c="4" si="5" bc="00F0F0E6" fc="00008000">
        <n x="6"/>
        <n x="11"/>
        <n x="3"/>
        <n x="4"/>
      </t>
    </mdx>
    <mdx n="0" f="v">
      <t c="4" si="5" bc="00F0F0E6" fc="00008000">
        <n x="1"/>
        <n x="2"/>
        <n x="12"/>
        <n x="4"/>
      </t>
    </mdx>
    <mdx n="0" f="v">
      <t c="4" si="5" bc="00F0F0E6" fc="00008000">
        <n x="6"/>
        <n x="7"/>
        <n x="12"/>
        <n x="4"/>
      </t>
    </mdx>
    <mdx n="0" f="v">
      <t c="4" si="5" bc="00F0F0E6" fc="00008000">
        <n x="6"/>
        <n x="8"/>
        <n x="12"/>
        <n x="4"/>
      </t>
    </mdx>
    <mdx n="0" f="v">
      <t c="4" si="5" bc="00F0F0E6" fc="00008000">
        <n x="6"/>
        <n x="9"/>
        <n x="12"/>
        <n x="4"/>
      </t>
    </mdx>
    <mdx n="0" f="v">
      <t c="4" si="5" bc="00F0F0E6" fc="00008000">
        <n x="6"/>
        <n x="10"/>
        <n x="12"/>
        <n x="4"/>
      </t>
    </mdx>
    <mdx n="0" f="v">
      <t c="4" si="5" bc="00F0F0E6" fc="00008000">
        <n x="6"/>
        <n x="11"/>
        <n x="12"/>
        <n x="4"/>
      </t>
    </mdx>
    <mdx n="0" f="v">
      <t c="4" si="5" bc="00F0F0E6" fc="00008000">
        <n x="1"/>
        <n x="2"/>
        <n x="13"/>
        <n x="4"/>
      </t>
    </mdx>
    <mdx n="0" f="v">
      <t c="4" si="5" bc="00F0F0E6" fc="00008000">
        <n x="6"/>
        <n x="7"/>
        <n x="13"/>
        <n x="4"/>
      </t>
    </mdx>
    <mdx n="0" f="v">
      <t c="4" si="5" bc="00F0F0E6" fc="00008000">
        <n x="6"/>
        <n x="8"/>
        <n x="13"/>
        <n x="4"/>
      </t>
    </mdx>
    <mdx n="0" f="v">
      <t c="4" si="5" bc="00F0F0E6" fc="00008000">
        <n x="6"/>
        <n x="9"/>
        <n x="13"/>
        <n x="4"/>
      </t>
    </mdx>
    <mdx n="0" f="v">
      <t c="4" si="5" bc="00F0F0E6" fc="00008000">
        <n x="6"/>
        <n x="10"/>
        <n x="13"/>
        <n x="4"/>
      </t>
    </mdx>
    <mdx n="0" f="v">
      <t c="4" si="5" bc="00F0F0E6" fc="00008000">
        <n x="6"/>
        <n x="11"/>
        <n x="13"/>
        <n x="4"/>
      </t>
    </mdx>
    <mdx n="0" f="v">
      <t c="4" si="5" bc="00F0F0E6" fc="00008000">
        <n x="1"/>
        <n x="2"/>
        <n x="14"/>
        <n x="4"/>
      </t>
    </mdx>
    <mdx n="0" f="v">
      <t c="4" si="5" bc="00F0F0E6" fc="00008000">
        <n x="6"/>
        <n x="7"/>
        <n x="14"/>
        <n x="4"/>
      </t>
    </mdx>
    <mdx n="0" f="v">
      <t c="4" si="5" bc="00F0F0E6" fc="00008000">
        <n x="6"/>
        <n x="8"/>
        <n x="14"/>
        <n x="4"/>
      </t>
    </mdx>
    <mdx n="0" f="v">
      <t c="4" si="5" bc="00F0F0E6" fc="00008000">
        <n x="6"/>
        <n x="9"/>
        <n x="14"/>
        <n x="4"/>
      </t>
    </mdx>
    <mdx n="0" f="v">
      <t c="4" si="5" bc="00F0F0E6" fc="00008000">
        <n x="6"/>
        <n x="10"/>
        <n x="14"/>
        <n x="4"/>
      </t>
    </mdx>
    <mdx n="0" f="v">
      <t c="4" si="5" bc="00F0F0E6" fc="00008000">
        <n x="6"/>
        <n x="11"/>
        <n x="14"/>
        <n x="4"/>
      </t>
    </mdx>
    <mdx n="0" f="v">
      <t c="4" si="5" bc="00F0F0E6" fc="00008000">
        <n x="6"/>
        <n x="8"/>
        <n x="15"/>
        <n x="4"/>
      </t>
    </mdx>
    <mdx n="0" f="v">
      <t c="4" si="5" bc="00F0F0E6" fc="00008000">
        <n x="6"/>
        <n x="9"/>
        <n x="15"/>
        <n x="4"/>
      </t>
    </mdx>
    <mdx n="0" f="v">
      <t c="4" si="5" bc="00F0F0E6" fc="00008000">
        <n x="6"/>
        <n x="10"/>
        <n x="15"/>
        <n x="4"/>
      </t>
    </mdx>
    <mdx n="0" f="v">
      <t c="4" si="5" bc="00F0F0E6" fc="00008000">
        <n x="6"/>
        <n x="11"/>
        <n x="15"/>
        <n x="4"/>
      </t>
    </mdx>
  </mdxMetadata>
  <valueMetadata count="28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</valueMetadata>
</metadata>
</file>

<file path=xl/sharedStrings.xml><?xml version="1.0" encoding="utf-8"?>
<sst xmlns="http://schemas.openxmlformats.org/spreadsheetml/2006/main" count="1282" uniqueCount="92">
  <si>
    <t>Järjestys</t>
  </si>
  <si>
    <t>Rivivalinta</t>
  </si>
  <si>
    <t>Laitos</t>
  </si>
  <si>
    <t>Ajankohta</t>
  </si>
  <si>
    <t>Arvo</t>
  </si>
  <si>
    <t>1. Vakuutusmaksutulo, 1000 €</t>
  </si>
  <si>
    <t>Veritas</t>
  </si>
  <si>
    <t>2. Maksetut eläkkeet ja muut korvaukset, 1000 €</t>
  </si>
  <si>
    <t>3. Sijoitustoiminnan nettotuotto käyvin arvoin, 1000 €</t>
  </si>
  <si>
    <t>4. Sijoitustoiminnan nettotuotto sitoutuneelle pääomalle, %</t>
  </si>
  <si>
    <t>5. Liikevaihto, 1000 €</t>
  </si>
  <si>
    <t>6. Kokonaisliikekulut, 1000 €</t>
  </si>
  <si>
    <t>7. Kokonaisliikekulut % liikevaihdosta</t>
  </si>
  <si>
    <t>8. Kokonaistulos, 1000 €</t>
  </si>
  <si>
    <t>9. Vastuuvelka, 1000 €</t>
  </si>
  <si>
    <t>10. Vakavaraisuuspääoma, 1000 €</t>
  </si>
  <si>
    <t>12. Vakavaraisuuspääoma suhteessa vakavaraisuusrajaan</t>
  </si>
  <si>
    <t>13. Tasoitusmäärä, 1000 €</t>
  </si>
  <si>
    <t>14. Eläkevarat, 1000 €</t>
  </si>
  <si>
    <t>15. Siirto asiakashyvityksiin (%) TyEL -palkkasummasta</t>
  </si>
  <si>
    <t>16. TyEL-palkkasumma, 1000 €</t>
  </si>
  <si>
    <t>17. YEL-työtulosumma, 1000 €</t>
  </si>
  <si>
    <t>18. TyEL-vakuutuksia</t>
  </si>
  <si>
    <t>19. TyEL-vakuutettuja</t>
  </si>
  <si>
    <t>20. YEL-vakuutuksia</t>
  </si>
  <si>
    <t>21. Eläkkeensaajia</t>
  </si>
  <si>
    <t>Alandia</t>
  </si>
  <si>
    <t>Etera</t>
  </si>
  <si>
    <t>Ilmarinen</t>
  </si>
  <si>
    <t>Elo</t>
  </si>
  <si>
    <t>Varma</t>
  </si>
  <si>
    <t>Yhteensä</t>
  </si>
  <si>
    <t>11. Eläkevarat % vastuuvelasta</t>
  </si>
  <si>
    <t>1000 €</t>
  </si>
  <si>
    <t>Radval</t>
  </si>
  <si>
    <t>(Du får fram fler samfund under samfundspiltangenten)</t>
  </si>
  <si>
    <t>Tid</t>
  </si>
  <si>
    <t>Samfund</t>
  </si>
  <si>
    <t>1. Premieinkomst, 1000 €</t>
  </si>
  <si>
    <t>2. Utbetalda pensioner och övriga ersättningar, 1000 €</t>
  </si>
  <si>
    <t>3. Nettointäkter av placeringsverksamheten, gängse värden, 1000 €</t>
  </si>
  <si>
    <t xml:space="preserve">4. Nettointäkter av placeringsverksamheten på sysselsatt kapital, % </t>
  </si>
  <si>
    <t>5. Omsättning, 1000 €</t>
  </si>
  <si>
    <t>6. Driftskostnader totalt, 1000 €</t>
  </si>
  <si>
    <t>7. Driftskostnader totalt % av omsättningen</t>
  </si>
  <si>
    <t>8. Totalresultat, 1000 €</t>
  </si>
  <si>
    <t>9. Ansvarsskuld, 1000 €</t>
  </si>
  <si>
    <t>10. Solvenskapital, 1000 €</t>
  </si>
  <si>
    <t>12. Solvenskapital i relation till  solvensgränsen</t>
  </si>
  <si>
    <t>13. Utjämningsbelopp, 1000 €</t>
  </si>
  <si>
    <t>14. Pensionstillgångar, 1000 €</t>
  </si>
  <si>
    <t>15. Överföring till kundåterbäringar (%) från ArPL-lönesumman</t>
  </si>
  <si>
    <t>16. ArPL-lönesumma, 1000 €</t>
  </si>
  <si>
    <t>17. FöPL-lönesumma, 1000 €</t>
  </si>
  <si>
    <t>18. ArPL-försäkringar</t>
  </si>
  <si>
    <t>19. ArPL-försäkrade</t>
  </si>
  <si>
    <t>20. FöPL-försäkringar</t>
  </si>
  <si>
    <t>21. Pensionstagare</t>
  </si>
  <si>
    <t>Row selection</t>
  </si>
  <si>
    <t>(More entities can be viewed by clicking the entity arrow key)</t>
  </si>
  <si>
    <t>Date</t>
  </si>
  <si>
    <t>Entity</t>
  </si>
  <si>
    <t>Total</t>
  </si>
  <si>
    <t>1. Premiums written, 1000 €</t>
  </si>
  <si>
    <t>2. Pensions and other claims paid, 1000 €</t>
  </si>
  <si>
    <t>3. Net investment income at current value, 1000 €</t>
  </si>
  <si>
    <t>4. Return on capital employed (ROCE), %</t>
  </si>
  <si>
    <t>5. Turnover, 1000 €</t>
  </si>
  <si>
    <t>6. Total operating expenses, 1000 €</t>
  </si>
  <si>
    <t>7. Total operating expenses, % of turnover</t>
  </si>
  <si>
    <t>8. Total profit, 1000 €</t>
  </si>
  <si>
    <t>9. Technical provisions, 1000 €</t>
  </si>
  <si>
    <t>10. Solvency capital, 1000 €</t>
  </si>
  <si>
    <t>12. Solvency capital, relative to solvency limit</t>
  </si>
  <si>
    <t>13. Equalisation provision, 1000 €</t>
  </si>
  <si>
    <t>14. Pension assets, 1000 €</t>
  </si>
  <si>
    <t>15. Transfer to bonuses and rebates, (%) of TyEL payroll</t>
  </si>
  <si>
    <t>16. TyEL payroll, 1000 €</t>
  </si>
  <si>
    <t>17. Reported income under YEL, 1000 €</t>
  </si>
  <si>
    <t>18. TyEL policyholders</t>
  </si>
  <si>
    <t>19. Employees insured under TyEL</t>
  </si>
  <si>
    <t>20. YEL policyholders</t>
  </si>
  <si>
    <t>21. Pension recipients</t>
  </si>
  <si>
    <t>Eläkevakuutusyhtiöiden tunnusluvut</t>
  </si>
  <si>
    <t>Yhteisö</t>
  </si>
  <si>
    <t>Arbetspensionsförsäkringsbolags nyckeltal</t>
  </si>
  <si>
    <t>Employee pension insurance companies' key figures</t>
  </si>
  <si>
    <t>(Tarkasteltavien valinta yhteisönuolinäppäimen alta)</t>
  </si>
  <si>
    <t xml:space="preserve">11. Pensionstillgångar % av  ansvarsskulden </t>
  </si>
  <si>
    <t>11. Pension assets % of technicial provisions</t>
  </si>
  <si>
    <t>Totalt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</si>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</sst>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;\-#,##0;0;"/>
    <numFmt numFmtId="166" formatCode="#,##0.00;\-#,##0.00;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color rgb="FF003882"/>
      <name val="Arial"/>
      <family val="2"/>
    </font>
    <font>
      <sz val="8"/>
      <name val="Arial"/>
      <family val="2"/>
    </font>
    <font>
      <sz val="10"/>
      <color theme="1"/>
      <name val="Arial"/>
    </font>
    <font>
      <sz val="10"/>
      <name val="Arial"/>
    </font>
    <font>
      <b/>
      <sz val="11"/>
      <color theme="1"/>
      <name val="Calibri"/>
      <scheme val="minor"/>
    </font>
    <font>
      <sz val="8"/>
      <name val="Arial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0" fillId="0" borderId="0" xfId="0" applyFill="1"/>
    <xf numFmtId="0" fontId="3" fillId="0" borderId="0" xfId="0" applyFont="1" applyFill="1"/>
    <xf numFmtId="0" fontId="1" fillId="0" borderId="0" xfId="0" applyFont="1" applyAlignment="1">
      <alignment horizontal="right"/>
    </xf>
    <xf numFmtId="14" fontId="4" fillId="0" borderId="0" xfId="0" applyNumberFormat="1" applyFont="1" applyAlignment="1">
      <alignment horizontal="right"/>
    </xf>
    <xf numFmtId="3" fontId="5" fillId="0" borderId="0" xfId="0" applyNumberFormat="1" applyFont="1" applyFill="1" applyAlignment="1">
      <alignment horizontal="right"/>
    </xf>
    <xf numFmtId="0" fontId="0" fillId="0" borderId="1" xfId="0" applyFill="1" applyBorder="1"/>
    <xf numFmtId="0" fontId="3" fillId="0" borderId="1" xfId="0" applyFont="1" applyFill="1" applyBorder="1"/>
    <xf numFmtId="0" fontId="1" fillId="0" borderId="1" xfId="0" applyFont="1" applyBorder="1" applyAlignment="1">
      <alignment horizontal="right"/>
    </xf>
    <xf numFmtId="0" fontId="0" fillId="0" borderId="2" xfId="0" applyFill="1" applyBorder="1"/>
    <xf numFmtId="0" fontId="3" fillId="0" borderId="2" xfId="0" applyFont="1" applyFill="1" applyBorder="1"/>
    <xf numFmtId="0" fontId="1" fillId="0" borderId="2" xfId="0" applyFont="1" applyBorder="1" applyAlignment="1">
      <alignment horizontal="right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0" xfId="0" pivotButton="1" applyBorder="1"/>
    <xf numFmtId="0" fontId="0" fillId="0" borderId="0" xfId="0" applyBorder="1"/>
    <xf numFmtId="0" fontId="0" fillId="0" borderId="4" xfId="0" pivotButton="1" applyBorder="1"/>
    <xf numFmtId="0" fontId="0" fillId="0" borderId="4" xfId="0" pivotButton="1" applyBorder="1" applyAlignment="1">
      <alignment horizontal="center"/>
    </xf>
    <xf numFmtId="0" fontId="0" fillId="0" borderId="4" xfId="0" applyBorder="1"/>
    <xf numFmtId="14" fontId="4" fillId="0" borderId="0" xfId="0" applyNumberFormat="1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3" fontId="5" fillId="0" borderId="0" xfId="0" applyNumberFormat="1" applyFont="1" applyFill="1"/>
    <xf numFmtId="2" fontId="5" fillId="0" borderId="0" xfId="0" applyNumberFormat="1" applyFont="1" applyFill="1"/>
    <xf numFmtId="165" fontId="5" fillId="0" borderId="0" xfId="0" applyNumberFormat="1" applyFont="1" applyFill="1"/>
    <xf numFmtId="166" fontId="5" fillId="0" borderId="0" xfId="0" applyNumberFormat="1" applyFont="1" applyFill="1"/>
    <xf numFmtId="3" fontId="7" fillId="0" borderId="0" xfId="0" applyNumberFormat="1" applyFont="1" applyFill="1" applyAlignment="1">
      <alignment horizontal="right"/>
    </xf>
    <xf numFmtId="3" fontId="7" fillId="0" borderId="1" xfId="0" applyNumberFormat="1" applyFont="1" applyFill="1" applyBorder="1" applyAlignment="1">
      <alignment horizontal="right"/>
    </xf>
    <xf numFmtId="164" fontId="8" fillId="0" borderId="3" xfId="0" applyNumberFormat="1" applyFont="1" applyBorder="1"/>
    <xf numFmtId="0" fontId="9" fillId="0" borderId="0" xfId="0" applyFont="1" applyFill="1"/>
    <xf numFmtId="0" fontId="9" fillId="0" borderId="1" xfId="0" applyFont="1" applyFill="1" applyBorder="1"/>
    <xf numFmtId="0" fontId="10" fillId="0" borderId="0" xfId="0" applyFont="1" applyAlignment="1">
      <alignment horizontal="right"/>
    </xf>
    <xf numFmtId="0" fontId="10" fillId="0" borderId="1" xfId="0" applyFont="1" applyBorder="1" applyAlignment="1">
      <alignment horizontal="right"/>
    </xf>
    <xf numFmtId="3" fontId="11" fillId="0" borderId="0" xfId="0" applyNumberFormat="1" applyFont="1" applyFill="1" applyAlignment="1">
      <alignment horizontal="right"/>
    </xf>
    <xf numFmtId="0" fontId="3" fillId="3" borderId="0" xfId="0" applyFont="1" applyFill="1"/>
    <xf numFmtId="3" fontId="11" fillId="4" borderId="0" xfId="0" applyNumberFormat="1" applyFont="1" applyFill="1" applyAlignment="1">
      <alignment horizontal="right"/>
    </xf>
    <xf numFmtId="3" fontId="12" fillId="0" borderId="3" xfId="0" applyNumberFormat="1" applyFont="1" applyBorder="1"/>
    <xf numFmtId="0" fontId="12" fillId="0" borderId="3" xfId="0" applyFont="1" applyBorder="1" applyAlignment="1">
      <alignment wrapText="1"/>
    </xf>
    <xf numFmtId="14" fontId="12" fillId="0" borderId="0" xfId="0" applyNumberFormat="1" applyFont="1" applyBorder="1" applyAlignment="1">
      <alignment horizontal="right"/>
    </xf>
    <xf numFmtId="0" fontId="12" fillId="0" borderId="3" xfId="0" applyFont="1" applyBorder="1" applyAlignment="1">
      <alignment horizontal="right" wrapText="1"/>
    </xf>
    <xf numFmtId="14" fontId="12" fillId="0" borderId="3" xfId="0" applyNumberFormat="1" applyFont="1" applyBorder="1" applyAlignment="1">
      <alignment horizontal="right"/>
    </xf>
    <xf numFmtId="164" fontId="12" fillId="0" borderId="3" xfId="0" applyNumberFormat="1" applyFont="1" applyBorder="1"/>
    <xf numFmtId="3" fontId="8" fillId="0" borderId="3" xfId="0" applyNumberFormat="1" applyFont="1" applyBorder="1"/>
    <xf numFmtId="0" fontId="8" fillId="0" borderId="3" xfId="0" applyFont="1" applyBorder="1" applyAlignment="1">
      <alignment wrapText="1"/>
    </xf>
    <xf numFmtId="14" fontId="8" fillId="0" borderId="0" xfId="0" applyNumberFormat="1" applyFont="1" applyBorder="1" applyAlignment="1">
      <alignment horizontal="right"/>
    </xf>
    <xf numFmtId="0" fontId="8" fillId="0" borderId="3" xfId="0" applyFont="1" applyBorder="1" applyAlignment="1">
      <alignment horizontal="right" wrapText="1"/>
    </xf>
    <xf numFmtId="14" fontId="8" fillId="0" borderId="3" xfId="0" applyNumberFormat="1" applyFont="1" applyBorder="1" applyAlignment="1">
      <alignment horizontal="right"/>
    </xf>
    <xf numFmtId="0" fontId="8" fillId="0" borderId="3" xfId="0" applyFont="1" applyFill="1" applyBorder="1" applyAlignment="1">
      <alignment wrapText="1"/>
    </xf>
    <xf numFmtId="3" fontId="8" fillId="0" borderId="3" xfId="0" applyNumberFormat="1" applyFont="1" applyFill="1" applyBorder="1"/>
    <xf numFmtId="164" fontId="8" fillId="0" borderId="3" xfId="0" applyNumberFormat="1" applyFont="1" applyFill="1" applyBorder="1"/>
  </cellXfs>
  <cellStyles count="1">
    <cellStyle name="Normal" xfId="0" builtinId="0"/>
  </cellStyles>
  <dxfs count="50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m/d/yyyy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sheetMetadata" Target="metadata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Tunnusluvut_E_TIEDOT_2017_kohde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Tunnusluvut_E_TIEDOT_2017_kohde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Tunnusluvut_E_TIEDOT_2017_kohde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651.478115162034" createdVersion="3" refreshedVersion="6" minRefreshableVersion="3" recordCount="483" xr:uid="{00000000-000A-0000-FFFF-FFFF3F000000}">
  <cacheSource type="worksheet">
    <worksheetSource ref="A1:E484" sheet="Tiedot" r:id="rId2"/>
  </cacheSource>
  <cacheFields count="5">
    <cacheField name="Järjestys" numFmtId="0">
      <sharedItems containsSemiMixedTypes="0" containsString="0" containsNumber="1" containsInteger="1" minValue="1" maxValue="21"/>
    </cacheField>
    <cacheField name="Rivivalinta" numFmtId="0">
      <sharedItems count="21">
        <s v="1. Vakuutusmaksutulo, 1000 €"/>
        <s v="2. Maksetut eläkkeet ja muut korvaukset, 1000 €"/>
        <s v="3. Sijoitustoiminnan nettotuotto käyvin arvoin, 1000 €"/>
        <s v="4. Sijoitustoiminnan nettotuotto sitoutuneelle pääomalle, %"/>
        <s v="5. Liikevaihto, 1000 €"/>
        <s v="6. Kokonaisliikekulut, 1000 €"/>
        <s v="7. Kokonaisliikekulut % liikevaihdosta"/>
        <s v="8. Kokonaistulos, 1000 €"/>
        <s v="9. Vastuuvelka, 1000 €"/>
        <s v="10. Vakavaraisuuspääoma, 1000 €"/>
        <s v="11. Eläkevarat % vastuuvelasta"/>
        <s v="12. Vakavaraisuuspääoma suhteessa vakavaraisuusrajaan"/>
        <s v="13. Tasoitusmäärä, 1000 €"/>
        <s v="14. Eläkevarat, 1000 €"/>
        <s v="15. Siirto asiakashyvityksiin (%) TyEL -palkkasummasta"/>
        <s v="16. TyEL-palkkasumma, 1000 €"/>
        <s v="17. YEL-työtulosumma, 1000 €"/>
        <s v="18. TyEL-vakuutuksia"/>
        <s v="19. TyEL-vakuutettuja"/>
        <s v="20. YEL-vakuutuksia"/>
        <s v="21. Eläkkeensaajia"/>
      </sharedItems>
    </cacheField>
    <cacheField name="Laitos" numFmtId="0">
      <sharedItems count="7">
        <s v="Veritas"/>
        <s v="Ilmarinen"/>
        <s v="Elo"/>
        <s v="Varma"/>
        <s v="Yhteensä"/>
        <s v="Alandia"/>
        <s v="Etera"/>
      </sharedItems>
    </cacheField>
    <cacheField name="Ajankohta" numFmtId="14">
      <sharedItems containsSemiMixedTypes="0" containsNonDate="0" containsDate="1" containsString="0" minDate="2017-12-31T00:00:00" maxDate="2022-01-01T00:00:00" count="5">
        <d v="2021-12-31T00:00:00"/>
        <d v="2020-12-31T00:00:00"/>
        <d v="2019-12-31T00:00:00"/>
        <d v="2018-12-31T00:00:00"/>
        <d v="2017-12-31T00:00:00"/>
      </sharedItems>
    </cacheField>
    <cacheField name="Arvo" numFmtId="0">
      <sharedItems containsBlank="1" containsMixedTypes="1" containsNumber="1" minValue="-4242966.0396600002" maxValue="155864181.854193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651.478115625003" createdVersion="3" refreshedVersion="6" minRefreshableVersion="3" recordCount="483" xr:uid="{00000000-000A-0000-FFFF-FFFF3A000000}">
  <cacheSource type="worksheet">
    <worksheetSource ref="A1:E484" sheet="Tiedot" r:id="rId2"/>
  </cacheSource>
  <cacheFields count="5">
    <cacheField name="Järjestys" numFmtId="0">
      <sharedItems containsSemiMixedTypes="0" containsString="0" containsNumber="1" containsInteger="1" minValue="1" maxValue="21"/>
    </cacheField>
    <cacheField name="Rivivalinta" numFmtId="0">
      <sharedItems count="21">
        <s v="1. Vakuutusmaksutulo, 1000 €"/>
        <s v="2. Maksetut eläkkeet ja muut korvaukset, 1000 €"/>
        <s v="3. Sijoitustoiminnan nettotuotto käyvin arvoin, 1000 €"/>
        <s v="4. Sijoitustoiminnan nettotuotto sitoutuneelle pääomalle, %"/>
        <s v="5. Liikevaihto, 1000 €"/>
        <s v="6. Kokonaisliikekulut, 1000 €"/>
        <s v="7. Kokonaisliikekulut % liikevaihdosta"/>
        <s v="8. Kokonaistulos, 1000 €"/>
        <s v="9. Vastuuvelka, 1000 €"/>
        <s v="10. Vakavaraisuuspääoma, 1000 €"/>
        <s v="11. Eläkevarat % vastuuvelasta"/>
        <s v="12. Vakavaraisuuspääoma suhteessa vakavaraisuusrajaan"/>
        <s v="13. Tasoitusmäärä, 1000 €"/>
        <s v="14. Eläkevarat, 1000 €"/>
        <s v="15. Siirto asiakashyvityksiin (%) TyEL -palkkasummasta"/>
        <s v="16. TyEL-palkkasumma, 1000 €"/>
        <s v="17. YEL-työtulosumma, 1000 €"/>
        <s v="18. TyEL-vakuutuksia"/>
        <s v="19. TyEL-vakuutettuja"/>
        <s v="20. YEL-vakuutuksia"/>
        <s v="21. Eläkkeensaajia"/>
      </sharedItems>
    </cacheField>
    <cacheField name="Laitos" numFmtId="0">
      <sharedItems count="7">
        <s v="Veritas"/>
        <s v="Ilmarinen"/>
        <s v="Elo"/>
        <s v="Varma"/>
        <s v="Yhteensä"/>
        <s v="Alandia"/>
        <s v="Etera"/>
      </sharedItems>
    </cacheField>
    <cacheField name="Ajankohta" numFmtId="14">
      <sharedItems containsSemiMixedTypes="0" containsNonDate="0" containsDate="1" containsString="0" minDate="2017-12-31T00:00:00" maxDate="2022-01-01T00:00:00" count="5">
        <d v="2021-12-31T00:00:00"/>
        <d v="2020-12-31T00:00:00"/>
        <d v="2019-12-31T00:00:00"/>
        <d v="2018-12-31T00:00:00"/>
        <d v="2017-12-31T00:00:00"/>
      </sharedItems>
    </cacheField>
    <cacheField name="Arvo" numFmtId="0">
      <sharedItems containsBlank="1" containsMixedTypes="1" containsNumber="1" minValue="-4242966.0396600002" maxValue="155864181.854193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651.478116087965" createdVersion="3" refreshedVersion="6" minRefreshableVersion="3" recordCount="483" xr:uid="{00000000-000A-0000-FFFF-FFFF35000000}">
  <cacheSource type="worksheet">
    <worksheetSource ref="A1:E484" sheet="Tiedot" r:id="rId2"/>
  </cacheSource>
  <cacheFields count="5">
    <cacheField name="Järjestys" numFmtId="0">
      <sharedItems containsSemiMixedTypes="0" containsString="0" containsNumber="1" containsInteger="1" minValue="1" maxValue="21"/>
    </cacheField>
    <cacheField name="Rivivalinta" numFmtId="0">
      <sharedItems count="21">
        <s v="1. Vakuutusmaksutulo, 1000 €"/>
        <s v="2. Maksetut eläkkeet ja muut korvaukset, 1000 €"/>
        <s v="3. Sijoitustoiminnan nettotuotto käyvin arvoin, 1000 €"/>
        <s v="4. Sijoitustoiminnan nettotuotto sitoutuneelle pääomalle, %"/>
        <s v="5. Liikevaihto, 1000 €"/>
        <s v="6. Kokonaisliikekulut, 1000 €"/>
        <s v="7. Kokonaisliikekulut % liikevaihdosta"/>
        <s v="8. Kokonaistulos, 1000 €"/>
        <s v="9. Vastuuvelka, 1000 €"/>
        <s v="10. Vakavaraisuuspääoma, 1000 €"/>
        <s v="11. Eläkevarat % vastuuvelasta"/>
        <s v="12. Vakavaraisuuspääoma suhteessa vakavaraisuusrajaan"/>
        <s v="13. Tasoitusmäärä, 1000 €"/>
        <s v="14. Eläkevarat, 1000 €"/>
        <s v="15. Siirto asiakashyvityksiin (%) TyEL -palkkasummasta"/>
        <s v="16. TyEL-palkkasumma, 1000 €"/>
        <s v="17. YEL-työtulosumma, 1000 €"/>
        <s v="18. TyEL-vakuutuksia"/>
        <s v="19. TyEL-vakuutettuja"/>
        <s v="20. YEL-vakuutuksia"/>
        <s v="21. Eläkkeensaajia"/>
      </sharedItems>
    </cacheField>
    <cacheField name="Laitos" numFmtId="0">
      <sharedItems count="7">
        <s v="Veritas"/>
        <s v="Ilmarinen"/>
        <s v="Elo"/>
        <s v="Varma"/>
        <s v="Yhteensä"/>
        <s v="Alandia"/>
        <s v="Etera"/>
      </sharedItems>
    </cacheField>
    <cacheField name="Ajankohta" numFmtId="14">
      <sharedItems containsSemiMixedTypes="0" containsNonDate="0" containsDate="1" containsString="0" minDate="2017-12-31T00:00:00" maxDate="2022-01-01T00:00:00" count="5">
        <d v="2021-12-31T00:00:00"/>
        <d v="2020-12-31T00:00:00"/>
        <d v="2019-12-31T00:00:00"/>
        <d v="2018-12-31T00:00:00"/>
        <d v="2017-12-31T00:00:00"/>
      </sharedItems>
    </cacheField>
    <cacheField name="Arvo" numFmtId="0">
      <sharedItems containsBlank="1" containsMixedTypes="1" containsNumber="1" minValue="-4242966.0396600002" maxValue="155864181.854193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3">
  <r>
    <n v="1"/>
    <x v="0"/>
    <x v="0"/>
    <x v="0"/>
    <n v="614312.43000000005"/>
  </r>
  <r>
    <n v="2"/>
    <x v="1"/>
    <x v="0"/>
    <x v="0"/>
    <n v="601883.57999999996"/>
  </r>
  <r>
    <n v="3"/>
    <x v="2"/>
    <x v="0"/>
    <x v="0"/>
    <n v="490270.55"/>
  </r>
  <r>
    <n v="4"/>
    <x v="3"/>
    <x v="0"/>
    <x v="0"/>
    <n v="12.6"/>
  </r>
  <r>
    <n v="5"/>
    <x v="4"/>
    <x v="0"/>
    <x v="0"/>
    <n v="806730.82"/>
  </r>
  <r>
    <n v="6"/>
    <x v="5"/>
    <x v="0"/>
    <x v="0"/>
    <n v="29747.75"/>
  </r>
  <r>
    <n v="7"/>
    <x v="6"/>
    <x v="0"/>
    <x v="0"/>
    <n v="3.6874443448187586"/>
  </r>
  <r>
    <n v="8"/>
    <x v="7"/>
    <x v="0"/>
    <x v="0"/>
    <n v="202881.71"/>
  </r>
  <r>
    <n v="9"/>
    <x v="8"/>
    <x v="0"/>
    <x v="0"/>
    <n v="3502849.3293816498"/>
  </r>
  <r>
    <n v="10"/>
    <x v="9"/>
    <x v="0"/>
    <x v="0"/>
    <n v="1080982.32204"/>
  </r>
  <r>
    <n v="11"/>
    <x v="10"/>
    <x v="0"/>
    <x v="0"/>
    <n v="131.90897396474836"/>
  </r>
  <r>
    <n v="12"/>
    <x v="11"/>
    <x v="0"/>
    <x v="0"/>
    <n v="1.8333529968904871"/>
  </r>
  <r>
    <n v="13"/>
    <x v="12"/>
    <x v="0"/>
    <x v="0"/>
    <s v=""/>
  </r>
  <r>
    <n v="14"/>
    <x v="13"/>
    <x v="0"/>
    <x v="0"/>
    <n v="4471230.4800000004"/>
  </r>
  <r>
    <n v="15"/>
    <x v="14"/>
    <x v="0"/>
    <x v="0"/>
    <n v="0.56999999999999995"/>
  </r>
  <r>
    <n v="16"/>
    <x v="15"/>
    <x v="0"/>
    <x v="0"/>
    <n v="2244628.15"/>
  </r>
  <r>
    <n v="17"/>
    <x v="16"/>
    <x v="0"/>
    <x v="0"/>
    <n v="302476.5"/>
  </r>
  <r>
    <n v="18"/>
    <x v="17"/>
    <x v="0"/>
    <x v="0"/>
    <n v="9339"/>
  </r>
  <r>
    <n v="19"/>
    <x v="18"/>
    <x v="0"/>
    <x v="0"/>
    <n v="64319"/>
  </r>
  <r>
    <n v="20"/>
    <x v="19"/>
    <x v="0"/>
    <x v="0"/>
    <n v="13859"/>
  </r>
  <r>
    <n v="21"/>
    <x v="20"/>
    <x v="0"/>
    <x v="0"/>
    <n v="37965"/>
  </r>
  <r>
    <n v="1"/>
    <x v="0"/>
    <x v="1"/>
    <x v="0"/>
    <n v="5921955"/>
  </r>
  <r>
    <n v="2"/>
    <x v="1"/>
    <x v="1"/>
    <x v="0"/>
    <n v="6309126"/>
  </r>
  <r>
    <n v="3"/>
    <x v="2"/>
    <x v="1"/>
    <x v="0"/>
    <n v="8085974"/>
  </r>
  <r>
    <n v="4"/>
    <x v="3"/>
    <x v="1"/>
    <x v="0"/>
    <n v="15.29027117197"/>
  </r>
  <r>
    <n v="5"/>
    <x v="4"/>
    <x v="1"/>
    <x v="0"/>
    <n v="8889871"/>
  </r>
  <r>
    <n v="6"/>
    <x v="5"/>
    <x v="1"/>
    <x v="0"/>
    <n v="175640"/>
  </r>
  <r>
    <n v="7"/>
    <x v="6"/>
    <x v="1"/>
    <x v="0"/>
    <n v="1.9757317063430955"/>
  </r>
  <r>
    <n v="8"/>
    <x v="7"/>
    <x v="1"/>
    <x v="0"/>
    <n v="4179395"/>
  </r>
  <r>
    <n v="9"/>
    <x v="8"/>
    <x v="1"/>
    <x v="0"/>
    <n v="46003807"/>
  </r>
  <r>
    <n v="10"/>
    <x v="9"/>
    <x v="1"/>
    <x v="0"/>
    <n v="16539103.4840261"/>
  </r>
  <r>
    <n v="11"/>
    <x v="10"/>
    <x v="1"/>
    <x v="0"/>
    <n v="136.66047864331787"/>
  </r>
  <r>
    <n v="12"/>
    <x v="11"/>
    <x v="1"/>
    <x v="0"/>
    <n v="1.8949409801212369"/>
  </r>
  <r>
    <n v="13"/>
    <x v="12"/>
    <x v="1"/>
    <x v="0"/>
    <s v=""/>
  </r>
  <r>
    <n v="14"/>
    <x v="13"/>
    <x v="1"/>
    <x v="0"/>
    <n v="61655993"/>
  </r>
  <r>
    <n v="15"/>
    <x v="14"/>
    <x v="1"/>
    <x v="0"/>
    <n v="0.92"/>
  </r>
  <r>
    <n v="16"/>
    <x v="15"/>
    <x v="1"/>
    <x v="0"/>
    <n v="22874373"/>
  </r>
  <r>
    <n v="17"/>
    <x v="16"/>
    <x v="1"/>
    <x v="0"/>
    <n v="1677401"/>
  </r>
  <r>
    <n v="18"/>
    <x v="17"/>
    <x v="1"/>
    <x v="0"/>
    <n v="64436"/>
  </r>
  <r>
    <n v="19"/>
    <x v="18"/>
    <x v="1"/>
    <x v="0"/>
    <n v="591197"/>
  </r>
  <r>
    <n v="20"/>
    <x v="19"/>
    <x v="1"/>
    <x v="0"/>
    <n v="76781"/>
  </r>
  <r>
    <n v="21"/>
    <x v="20"/>
    <x v="1"/>
    <x v="0"/>
    <n v="455775"/>
  </r>
  <r>
    <n v="1"/>
    <x v="0"/>
    <x v="2"/>
    <x v="0"/>
    <n v="4035894.1102999998"/>
  </r>
  <r>
    <n v="2"/>
    <x v="1"/>
    <x v="2"/>
    <x v="0"/>
    <n v="4030210.00575"/>
  </r>
  <r>
    <n v="3"/>
    <x v="2"/>
    <x v="2"/>
    <x v="0"/>
    <n v="3621293.4534538998"/>
  </r>
  <r>
    <n v="4"/>
    <x v="3"/>
    <x v="2"/>
    <x v="0"/>
    <n v="14.0275"/>
  </r>
  <r>
    <n v="5"/>
    <x v="4"/>
    <x v="2"/>
    <x v="0"/>
    <n v="5485742.0682600001"/>
  </r>
  <r>
    <n v="6"/>
    <x v="5"/>
    <x v="2"/>
    <x v="0"/>
    <n v="129592.54342"/>
  </r>
  <r>
    <n v="7"/>
    <x v="6"/>
    <x v="2"/>
    <x v="0"/>
    <n v="2.3623521085654127"/>
  </r>
  <r>
    <n v="8"/>
    <x v="7"/>
    <x v="2"/>
    <x v="0"/>
    <n v="1616546.4534539001"/>
  </r>
  <r>
    <n v="9"/>
    <x v="8"/>
    <x v="2"/>
    <x v="0"/>
    <n v="23750402.670499999"/>
  </r>
  <r>
    <n v="10"/>
    <x v="9"/>
    <x v="2"/>
    <x v="0"/>
    <n v="6573404.0118829003"/>
  </r>
  <r>
    <n v="11"/>
    <x v="10"/>
    <x v="2"/>
    <x v="0"/>
    <n v="128.08052859859086"/>
  </r>
  <r>
    <n v="12"/>
    <x v="11"/>
    <x v="2"/>
    <x v="0"/>
    <n v="1.571252470031882"/>
  </r>
  <r>
    <n v="13"/>
    <x v="12"/>
    <x v="2"/>
    <x v="0"/>
    <s v=""/>
  </r>
  <r>
    <n v="14"/>
    <x v="13"/>
    <x v="2"/>
    <x v="0"/>
    <n v="29982521.788293902"/>
  </r>
  <r>
    <n v="15"/>
    <x v="14"/>
    <x v="2"/>
    <x v="0"/>
    <n v="0.67544584328042601"/>
  </r>
  <r>
    <n v="16"/>
    <x v="15"/>
    <x v="2"/>
    <x v="0"/>
    <n v="14873879.379000001"/>
  </r>
  <r>
    <n v="17"/>
    <x v="16"/>
    <x v="2"/>
    <x v="0"/>
    <n v="1770534.8563600001"/>
  </r>
  <r>
    <n v="18"/>
    <x v="17"/>
    <x v="2"/>
    <x v="0"/>
    <n v="51199"/>
  </r>
  <r>
    <n v="19"/>
    <x v="18"/>
    <x v="2"/>
    <x v="0"/>
    <n v="415514"/>
  </r>
  <r>
    <n v="20"/>
    <x v="19"/>
    <x v="2"/>
    <x v="0"/>
    <n v="84454"/>
  </r>
  <r>
    <n v="21"/>
    <x v="20"/>
    <x v="2"/>
    <x v="0"/>
    <n v="246141"/>
  </r>
  <r>
    <n v="1"/>
    <x v="0"/>
    <x v="3"/>
    <x v="0"/>
    <n v="5634562.5066799996"/>
  </r>
  <r>
    <n v="2"/>
    <x v="1"/>
    <x v="3"/>
    <x v="0"/>
    <n v="5980004.6920699999"/>
  </r>
  <r>
    <n v="3"/>
    <x v="2"/>
    <x v="3"/>
    <x v="0"/>
    <n v="9256623.2724599894"/>
  </r>
  <r>
    <n v="4"/>
    <x v="3"/>
    <x v="3"/>
    <x v="0"/>
    <n v="18.502674102798199"/>
  </r>
  <r>
    <n v="5"/>
    <x v="4"/>
    <x v="3"/>
    <x v="0"/>
    <n v="10485572.32219"/>
  </r>
  <r>
    <n v="6"/>
    <x v="5"/>
    <x v="3"/>
    <x v="0"/>
    <n v="129634.43293"/>
  </r>
  <r>
    <n v="7"/>
    <x v="6"/>
    <x v="3"/>
    <x v="0"/>
    <n v="1.2363124200255837"/>
  </r>
  <r>
    <n v="8"/>
    <x v="7"/>
    <x v="3"/>
    <x v="0"/>
    <n v="5586500.1571599897"/>
  </r>
  <r>
    <n v="9"/>
    <x v="8"/>
    <x v="3"/>
    <x v="0"/>
    <n v="45225014.722740002"/>
  </r>
  <r>
    <n v="10"/>
    <x v="9"/>
    <x v="3"/>
    <x v="0"/>
    <n v="16890251.593624499"/>
  </r>
  <r>
    <n v="11"/>
    <x v="10"/>
    <x v="3"/>
    <x v="0"/>
    <n v="139.40411225634006"/>
  </r>
  <r>
    <n v="12"/>
    <x v="11"/>
    <x v="3"/>
    <x v="0"/>
    <n v="1.9934670319360934"/>
  </r>
  <r>
    <n v="13"/>
    <x v="12"/>
    <x v="3"/>
    <x v="0"/>
    <s v=""/>
  </r>
  <r>
    <n v="14"/>
    <x v="13"/>
    <x v="3"/>
    <x v="0"/>
    <n v="59754436.585899398"/>
  </r>
  <r>
    <n v="15"/>
    <x v="14"/>
    <x v="3"/>
    <x v="0"/>
    <n v="0.98679420478494195"/>
  </r>
  <r>
    <n v="16"/>
    <x v="15"/>
    <x v="3"/>
    <x v="0"/>
    <n v="22535322.757440001"/>
  </r>
  <r>
    <n v="17"/>
    <x v="16"/>
    <x v="3"/>
    <x v="0"/>
    <n v="815425.90300000005"/>
  </r>
  <r>
    <n v="18"/>
    <x v="17"/>
    <x v="3"/>
    <x v="0"/>
    <n v="30300"/>
  </r>
  <r>
    <n v="19"/>
    <x v="18"/>
    <x v="3"/>
    <x v="0"/>
    <n v="531200"/>
  </r>
  <r>
    <n v="20"/>
    <x v="19"/>
    <x v="3"/>
    <x v="0"/>
    <n v="40000"/>
  </r>
  <r>
    <n v="21"/>
    <x v="20"/>
    <x v="3"/>
    <x v="0"/>
    <n v="345700"/>
  </r>
  <r>
    <n v="1"/>
    <x v="0"/>
    <x v="4"/>
    <x v="0"/>
    <n v="16206724.046979999"/>
  </r>
  <r>
    <n v="2"/>
    <x v="1"/>
    <x v="4"/>
    <x v="0"/>
    <n v="16921224.277819999"/>
  </r>
  <r>
    <n v="3"/>
    <x v="2"/>
    <x v="4"/>
    <x v="0"/>
    <n v="21454161.27591389"/>
  </r>
  <r>
    <n v="4"/>
    <x v="3"/>
    <x v="4"/>
    <x v="0"/>
    <n v="16.17748719661947"/>
  </r>
  <r>
    <n v="5"/>
    <x v="4"/>
    <x v="4"/>
    <x v="0"/>
    <n v="25667916.210450001"/>
  </r>
  <r>
    <n v="6"/>
    <x v="5"/>
    <x v="4"/>
    <x v="0"/>
    <n v="464614.72635000001"/>
  </r>
  <r>
    <n v="7"/>
    <x v="6"/>
    <x v="4"/>
    <x v="0"/>
    <n v="1.8100991235153117"/>
  </r>
  <r>
    <n v="8"/>
    <x v="7"/>
    <x v="4"/>
    <x v="0"/>
    <n v="11585323.320613889"/>
  </r>
  <r>
    <n v="9"/>
    <x v="8"/>
    <x v="4"/>
    <x v="0"/>
    <n v="118482073.72262166"/>
  </r>
  <r>
    <n v="10"/>
    <x v="9"/>
    <x v="4"/>
    <x v="0"/>
    <n v="41083741.411573499"/>
  </r>
  <r>
    <n v="11"/>
    <x v="10"/>
    <x v="4"/>
    <x v="0"/>
    <n v="135.794891760778"/>
  </r>
  <r>
    <n v="12"/>
    <x v="11"/>
    <x v="4"/>
    <x v="0"/>
    <n v="1.8696525930502528"/>
  </r>
  <r>
    <n v="13"/>
    <x v="12"/>
    <x v="4"/>
    <x v="0"/>
    <s v=""/>
  </r>
  <r>
    <n v="14"/>
    <x v="13"/>
    <x v="4"/>
    <x v="0"/>
    <n v="155864181.8541933"/>
  </r>
  <r>
    <n v="15"/>
    <x v="14"/>
    <x v="4"/>
    <x v="0"/>
    <n v="0.8885236796050775"/>
  </r>
  <r>
    <n v="16"/>
    <x v="15"/>
    <x v="4"/>
    <x v="0"/>
    <n v="62528203.28644"/>
  </r>
  <r>
    <n v="17"/>
    <x v="16"/>
    <x v="4"/>
    <x v="0"/>
    <n v="4565838.2593600005"/>
  </r>
  <r>
    <n v="18"/>
    <x v="17"/>
    <x v="4"/>
    <x v="0"/>
    <n v="155274"/>
  </r>
  <r>
    <n v="19"/>
    <x v="18"/>
    <x v="4"/>
    <x v="0"/>
    <n v="1602230"/>
  </r>
  <r>
    <n v="20"/>
    <x v="19"/>
    <x v="4"/>
    <x v="0"/>
    <n v="215094"/>
  </r>
  <r>
    <n v="21"/>
    <x v="20"/>
    <x v="4"/>
    <x v="0"/>
    <n v="1085581"/>
  </r>
  <r>
    <n v="1"/>
    <x v="0"/>
    <x v="0"/>
    <x v="1"/>
    <n v="551611.95519999997"/>
  </r>
  <r>
    <n v="2"/>
    <x v="1"/>
    <x v="0"/>
    <x v="1"/>
    <n v="585404.04726000002"/>
  </r>
  <r>
    <n v="3"/>
    <x v="2"/>
    <x v="0"/>
    <x v="1"/>
    <n v="206441"/>
  </r>
  <r>
    <n v="4"/>
    <x v="3"/>
    <x v="0"/>
    <x v="1"/>
    <n v="5.62"/>
  </r>
  <r>
    <n v="5"/>
    <x v="4"/>
    <x v="0"/>
    <x v="1"/>
    <n v="690245.23005999997"/>
  </r>
  <r>
    <n v="6"/>
    <x v="5"/>
    <x v="0"/>
    <x v="1"/>
    <n v="27383.309740000001"/>
  </r>
  <r>
    <n v="7"/>
    <x v="6"/>
    <x v="0"/>
    <x v="1"/>
    <n v="3.9671856533683965"/>
  </r>
  <r>
    <n v="8"/>
    <x v="7"/>
    <x v="0"/>
    <x v="1"/>
    <n v="75786.767075822107"/>
  </r>
  <r>
    <n v="9"/>
    <x v="8"/>
    <x v="0"/>
    <x v="1"/>
    <n v="3321085.82758987"/>
  </r>
  <r>
    <n v="10"/>
    <x v="9"/>
    <x v="0"/>
    <x v="1"/>
    <n v="891850.27402000001"/>
  </r>
  <r>
    <n v="11"/>
    <x v="10"/>
    <x v="0"/>
    <x v="1"/>
    <n v="128.82051837255085"/>
  </r>
  <r>
    <n v="12"/>
    <x v="11"/>
    <x v="0"/>
    <x v="1"/>
    <n v="1.9128040051737882"/>
  </r>
  <r>
    <n v="13"/>
    <x v="12"/>
    <x v="0"/>
    <x v="1"/>
    <m/>
  </r>
  <r>
    <n v="14"/>
    <x v="13"/>
    <x v="0"/>
    <x v="1"/>
    <n v="3986347.9621798699"/>
  </r>
  <r>
    <n v="15"/>
    <x v="14"/>
    <x v="0"/>
    <x v="1"/>
    <n v="0.16749642916481"/>
  </r>
  <r>
    <n v="16"/>
    <x v="15"/>
    <x v="0"/>
    <x v="1"/>
    <n v="2131388.7214199998"/>
  </r>
  <r>
    <n v="17"/>
    <x v="16"/>
    <x v="0"/>
    <x v="1"/>
    <n v="295644.05540999997"/>
  </r>
  <r>
    <n v="18"/>
    <x v="17"/>
    <x v="0"/>
    <x v="1"/>
    <n v="9385"/>
  </r>
  <r>
    <n v="19"/>
    <x v="18"/>
    <x v="0"/>
    <x v="1"/>
    <n v="58940"/>
  </r>
  <r>
    <n v="20"/>
    <x v="19"/>
    <x v="0"/>
    <x v="1"/>
    <n v="13285"/>
  </r>
  <r>
    <n v="21"/>
    <x v="20"/>
    <x v="0"/>
    <x v="1"/>
    <n v="37627"/>
  </r>
  <r>
    <n v="1"/>
    <x v="0"/>
    <x v="1"/>
    <x v="1"/>
    <n v="5220467"/>
  </r>
  <r>
    <n v="2"/>
    <x v="1"/>
    <x v="1"/>
    <x v="1"/>
    <n v="6115548"/>
  </r>
  <r>
    <n v="3"/>
    <x v="2"/>
    <x v="1"/>
    <x v="1"/>
    <n v="3528546"/>
  </r>
  <r>
    <n v="4"/>
    <x v="3"/>
    <x v="1"/>
    <x v="1"/>
    <n v="7.0571648713649804"/>
  </r>
  <r>
    <n v="5"/>
    <x v="4"/>
    <x v="1"/>
    <x v="1"/>
    <n v="7513512"/>
  </r>
  <r>
    <n v="6"/>
    <x v="5"/>
    <x v="1"/>
    <x v="1"/>
    <n v="158309"/>
  </r>
  <r>
    <n v="7"/>
    <x v="6"/>
    <x v="1"/>
    <x v="1"/>
    <n v="2.1069907121995679"/>
  </r>
  <r>
    <n v="8"/>
    <x v="7"/>
    <x v="1"/>
    <x v="1"/>
    <n v="1768617"/>
  </r>
  <r>
    <n v="9"/>
    <x v="8"/>
    <x v="1"/>
    <x v="1"/>
    <n v="43538839"/>
  </r>
  <r>
    <n v="10"/>
    <x v="9"/>
    <x v="1"/>
    <x v="1"/>
    <n v="12542333.91"/>
  </r>
  <r>
    <n v="11"/>
    <x v="10"/>
    <x v="1"/>
    <x v="1"/>
    <n v="130.24744866340876"/>
  </r>
  <r>
    <n v="12"/>
    <x v="11"/>
    <x v="1"/>
    <x v="1"/>
    <n v="1.7876999861591225"/>
  </r>
  <r>
    <n v="13"/>
    <x v="12"/>
    <x v="1"/>
    <x v="1"/>
    <m/>
  </r>
  <r>
    <n v="14"/>
    <x v="13"/>
    <x v="1"/>
    <x v="1"/>
    <n v="54014164"/>
  </r>
  <r>
    <n v="15"/>
    <x v="14"/>
    <x v="1"/>
    <x v="1"/>
    <n v="0.26"/>
  </r>
  <r>
    <n v="16"/>
    <x v="15"/>
    <x v="1"/>
    <x v="1"/>
    <n v="21505262"/>
  </r>
  <r>
    <n v="17"/>
    <x v="16"/>
    <x v="1"/>
    <x v="1"/>
    <n v="1676254"/>
  </r>
  <r>
    <n v="18"/>
    <x v="17"/>
    <x v="1"/>
    <x v="1"/>
    <n v="69386"/>
  </r>
  <r>
    <n v="19"/>
    <x v="18"/>
    <x v="1"/>
    <x v="1"/>
    <n v="555029"/>
  </r>
  <r>
    <n v="20"/>
    <x v="19"/>
    <x v="1"/>
    <x v="1"/>
    <n v="76147"/>
  </r>
  <r>
    <n v="21"/>
    <x v="20"/>
    <x v="1"/>
    <x v="1"/>
    <n v="458401"/>
  </r>
  <r>
    <n v="1"/>
    <x v="0"/>
    <x v="2"/>
    <x v="1"/>
    <n v="3615605.3220799998"/>
  </r>
  <r>
    <n v="2"/>
    <x v="1"/>
    <x v="2"/>
    <x v="1"/>
    <n v="3891943.7347900001"/>
  </r>
  <r>
    <n v="3"/>
    <x v="2"/>
    <x v="2"/>
    <x v="1"/>
    <n v="900916.63800000004"/>
  </r>
  <r>
    <n v="4"/>
    <x v="3"/>
    <x v="2"/>
    <x v="1"/>
    <n v="3.5849199999999999"/>
  </r>
  <r>
    <n v="5"/>
    <x v="4"/>
    <x v="2"/>
    <x v="1"/>
    <n v="4507167.53192"/>
  </r>
  <r>
    <n v="6"/>
    <x v="5"/>
    <x v="2"/>
    <x v="1"/>
    <n v="122361.14685999999"/>
  </r>
  <r>
    <n v="7"/>
    <x v="6"/>
    <x v="2"/>
    <x v="1"/>
    <n v="2.7148124846354578"/>
  </r>
  <r>
    <n v="8"/>
    <x v="7"/>
    <x v="2"/>
    <x v="1"/>
    <n v="650.63799999952198"/>
  </r>
  <r>
    <n v="9"/>
    <x v="8"/>
    <x v="2"/>
    <x v="1"/>
    <n v="22381444.13944"/>
  </r>
  <r>
    <n v="10"/>
    <x v="9"/>
    <x v="2"/>
    <x v="1"/>
    <n v="5055362.8531790003"/>
  </r>
  <r>
    <n v="11"/>
    <x v="10"/>
    <x v="2"/>
    <x v="1"/>
    <n v="123.66277948533725"/>
  </r>
  <r>
    <n v="12"/>
    <x v="11"/>
    <x v="2"/>
    <x v="1"/>
    <n v="1.587180232879581"/>
  </r>
  <r>
    <n v="13"/>
    <x v="12"/>
    <x v="2"/>
    <x v="1"/>
    <m/>
  </r>
  <r>
    <n v="14"/>
    <x v="13"/>
    <x v="2"/>
    <x v="1"/>
    <n v="26419559.972589999"/>
  </r>
  <r>
    <n v="15"/>
    <x v="14"/>
    <x v="2"/>
    <x v="1"/>
    <n v="0.19614604370622701"/>
  </r>
  <r>
    <n v="16"/>
    <x v="15"/>
    <x v="2"/>
    <x v="1"/>
    <n v="14106835.640000001"/>
  </r>
  <r>
    <n v="17"/>
    <x v="16"/>
    <x v="2"/>
    <x v="1"/>
    <n v="1757722.9288600001"/>
  </r>
  <r>
    <n v="18"/>
    <x v="17"/>
    <x v="2"/>
    <x v="1"/>
    <n v="48327"/>
  </r>
  <r>
    <n v="19"/>
    <x v="18"/>
    <x v="2"/>
    <x v="1"/>
    <n v="393129"/>
  </r>
  <r>
    <n v="20"/>
    <x v="19"/>
    <x v="2"/>
    <x v="1"/>
    <n v="83569"/>
  </r>
  <r>
    <n v="21"/>
    <x v="20"/>
    <x v="2"/>
    <x v="1"/>
    <n v="243552"/>
  </r>
  <r>
    <n v="1"/>
    <x v="0"/>
    <x v="3"/>
    <x v="1"/>
    <n v="4930923"/>
  </r>
  <r>
    <n v="2"/>
    <x v="1"/>
    <x v="3"/>
    <x v="1"/>
    <n v="5702303"/>
  </r>
  <r>
    <n v="3"/>
    <x v="2"/>
    <x v="3"/>
    <x v="1"/>
    <n v="1371612.4"/>
  </r>
  <r>
    <n v="4"/>
    <x v="3"/>
    <x v="3"/>
    <x v="1"/>
    <n v="2.8384966789613801"/>
  </r>
  <r>
    <n v="5"/>
    <x v="4"/>
    <x v="3"/>
    <x v="1"/>
    <n v="7009037"/>
  </r>
  <r>
    <n v="6"/>
    <x v="5"/>
    <x v="3"/>
    <x v="1"/>
    <n v="109648"/>
  </r>
  <r>
    <n v="7"/>
    <x v="6"/>
    <x v="3"/>
    <x v="1"/>
    <n v="1.5643803849230642"/>
  </r>
  <r>
    <n v="8"/>
    <x v="7"/>
    <x v="3"/>
    <x v="1"/>
    <n v="-230596"/>
  </r>
  <r>
    <n v="9"/>
    <x v="8"/>
    <x v="3"/>
    <x v="1"/>
    <n v="40725669.007700004"/>
  </r>
  <r>
    <n v="10"/>
    <x v="9"/>
    <x v="3"/>
    <x v="1"/>
    <n v="11516779.516762899"/>
  </r>
  <r>
    <n v="11"/>
    <x v="10"/>
    <x v="3"/>
    <x v="1"/>
    <n v="129.29598758017485"/>
  </r>
  <r>
    <n v="12"/>
    <x v="11"/>
    <x v="3"/>
    <x v="1"/>
    <n v="1.7101300010457652"/>
  </r>
  <r>
    <n v="13"/>
    <x v="12"/>
    <x v="3"/>
    <x v="1"/>
    <m/>
  </r>
  <r>
    <n v="14"/>
    <x v="13"/>
    <x v="3"/>
    <x v="1"/>
    <n v="50828575"/>
  </r>
  <r>
    <n v="15"/>
    <x v="14"/>
    <x v="3"/>
    <x v="1"/>
    <n v="0.26"/>
  </r>
  <r>
    <n v="16"/>
    <x v="15"/>
    <x v="3"/>
    <x v="1"/>
    <n v="21142400"/>
  </r>
  <r>
    <n v="17"/>
    <x v="16"/>
    <x v="3"/>
    <x v="1"/>
    <n v="806700"/>
  </r>
  <r>
    <n v="18"/>
    <x v="17"/>
    <x v="3"/>
    <x v="1"/>
    <n v="28250"/>
  </r>
  <r>
    <n v="19"/>
    <x v="18"/>
    <x v="3"/>
    <x v="1"/>
    <n v="505170"/>
  </r>
  <r>
    <n v="20"/>
    <x v="19"/>
    <x v="3"/>
    <x v="1"/>
    <n v="37800"/>
  </r>
  <r>
    <n v="21"/>
    <x v="20"/>
    <x v="3"/>
    <x v="1"/>
    <n v="347100"/>
  </r>
  <r>
    <n v="1"/>
    <x v="0"/>
    <x v="4"/>
    <x v="1"/>
    <n v="14318607.277280001"/>
  </r>
  <r>
    <n v="2"/>
    <x v="1"/>
    <x v="4"/>
    <x v="1"/>
    <n v="16295198.782050001"/>
  </r>
  <r>
    <n v="3"/>
    <x v="2"/>
    <x v="4"/>
    <x v="1"/>
    <n v="6007516.0379999997"/>
  </r>
  <r>
    <n v="4"/>
    <x v="3"/>
    <x v="4"/>
    <x v="1"/>
    <n v="4.7252110887097647"/>
  </r>
  <r>
    <n v="5"/>
    <x v="4"/>
    <x v="4"/>
    <x v="1"/>
    <n v="19719961.761980001"/>
  </r>
  <r>
    <n v="6"/>
    <x v="5"/>
    <x v="4"/>
    <x v="1"/>
    <n v="417701.45660000003"/>
  </r>
  <r>
    <n v="7"/>
    <x v="6"/>
    <x v="4"/>
    <x v="1"/>
    <n v="2.1181656518489125"/>
  </r>
  <r>
    <n v="8"/>
    <x v="7"/>
    <x v="4"/>
    <x v="1"/>
    <n v="1614458.4050758216"/>
  </r>
  <r>
    <n v="9"/>
    <x v="8"/>
    <x v="4"/>
    <x v="1"/>
    <n v="109967037.9747299"/>
  </r>
  <r>
    <n v="10"/>
    <x v="9"/>
    <x v="4"/>
    <x v="1"/>
    <n v="30006326.553961899"/>
  </r>
  <r>
    <n v="11"/>
    <x v="10"/>
    <x v="4"/>
    <x v="1"/>
    <n v="128.51337542799081"/>
  </r>
  <r>
    <n v="12"/>
    <x v="11"/>
    <x v="4"/>
    <x v="1"/>
    <n v="1.724330371788467"/>
  </r>
  <r>
    <n v="13"/>
    <x v="12"/>
    <x v="4"/>
    <x v="1"/>
    <m/>
  </r>
  <r>
    <n v="14"/>
    <x v="13"/>
    <x v="4"/>
    <x v="1"/>
    <n v="135248646.93476987"/>
  </r>
  <r>
    <n v="15"/>
    <x v="14"/>
    <x v="4"/>
    <x v="1"/>
    <n v="0.24480025571068983"/>
  </r>
  <r>
    <n v="16"/>
    <x v="15"/>
    <x v="4"/>
    <x v="1"/>
    <n v="58885886.361419998"/>
  </r>
  <r>
    <n v="17"/>
    <x v="16"/>
    <x v="4"/>
    <x v="1"/>
    <n v="4536320.9842700008"/>
  </r>
  <r>
    <n v="18"/>
    <x v="17"/>
    <x v="4"/>
    <x v="1"/>
    <n v="155348"/>
  </r>
  <r>
    <n v="19"/>
    <x v="18"/>
    <x v="4"/>
    <x v="1"/>
    <n v="1512268"/>
  </r>
  <r>
    <n v="20"/>
    <x v="19"/>
    <x v="4"/>
    <x v="1"/>
    <n v="210801"/>
  </r>
  <r>
    <n v="21"/>
    <x v="20"/>
    <x v="4"/>
    <x v="1"/>
    <n v="1086680"/>
  </r>
  <r>
    <n v="1"/>
    <x v="0"/>
    <x v="0"/>
    <x v="2"/>
    <n v="592654.63555000001"/>
  </r>
  <r>
    <n v="2"/>
    <x v="1"/>
    <x v="0"/>
    <x v="2"/>
    <n v="589520.03991000005"/>
  </r>
  <r>
    <n v="3"/>
    <x v="2"/>
    <x v="0"/>
    <x v="2"/>
    <n v="332564.37302"/>
  </r>
  <r>
    <n v="4"/>
    <x v="3"/>
    <x v="0"/>
    <x v="2"/>
    <n v="9.8524999999999991"/>
  </r>
  <r>
    <n v="5"/>
    <x v="4"/>
    <x v="0"/>
    <x v="2"/>
    <n v="753443.49341"/>
  </r>
  <r>
    <n v="6"/>
    <x v="5"/>
    <x v="0"/>
    <x v="2"/>
    <n v="28975.109130000001"/>
  </r>
  <r>
    <n v="7"/>
    <x v="6"/>
    <x v="0"/>
    <x v="2"/>
    <n v="3.8456910681996783"/>
  </r>
  <r>
    <n v="8"/>
    <x v="7"/>
    <x v="0"/>
    <x v="2"/>
    <n v="85200.888136709706"/>
  </r>
  <r>
    <n v="9"/>
    <x v="8"/>
    <x v="0"/>
    <x v="2"/>
    <n v="3241256.3110667099"/>
  </r>
  <r>
    <n v="10"/>
    <x v="9"/>
    <x v="0"/>
    <x v="2"/>
    <n v="820489.34346"/>
  </r>
  <r>
    <n v="11"/>
    <x v="10"/>
    <x v="0"/>
    <x v="2"/>
    <n v="127.23194373153237"/>
  </r>
  <r>
    <n v="12"/>
    <x v="11"/>
    <x v="0"/>
    <x v="2"/>
    <n v="1.9741184389043274"/>
  </r>
  <r>
    <n v="13"/>
    <x v="12"/>
    <x v="0"/>
    <x v="2"/>
    <m/>
  </r>
  <r>
    <n v="14"/>
    <x v="13"/>
    <x v="0"/>
    <x v="2"/>
    <n v="3833454.0493167099"/>
  </r>
  <r>
    <n v="15"/>
    <x v="14"/>
    <x v="0"/>
    <x v="2"/>
    <n v="0.50065623468953002"/>
  </r>
  <r>
    <n v="16"/>
    <x v="15"/>
    <x v="0"/>
    <x v="2"/>
    <n v="2159166.16053"/>
  </r>
  <r>
    <n v="17"/>
    <x v="16"/>
    <x v="0"/>
    <x v="2"/>
    <n v="289627.80106999999"/>
  </r>
  <r>
    <n v="18"/>
    <x v="17"/>
    <x v="0"/>
    <x v="2"/>
    <n v="8885"/>
  </r>
  <r>
    <n v="19"/>
    <x v="18"/>
    <x v="0"/>
    <x v="2"/>
    <n v="62263"/>
  </r>
  <r>
    <n v="20"/>
    <x v="19"/>
    <x v="0"/>
    <x v="2"/>
    <n v="12940"/>
  </r>
  <r>
    <n v="21"/>
    <x v="20"/>
    <x v="0"/>
    <x v="2"/>
    <n v="37118"/>
  </r>
  <r>
    <n v="1"/>
    <x v="0"/>
    <x v="1"/>
    <x v="2"/>
    <n v="5758266"/>
  </r>
  <r>
    <n v="2"/>
    <x v="1"/>
    <x v="1"/>
    <x v="2"/>
    <n v="6077803"/>
  </r>
  <r>
    <n v="3"/>
    <x v="2"/>
    <x v="1"/>
    <x v="2"/>
    <n v="5375411"/>
  </r>
  <r>
    <n v="4"/>
    <x v="3"/>
    <x v="1"/>
    <x v="2"/>
    <n v="11.819768613360401"/>
  </r>
  <r>
    <n v="5"/>
    <x v="4"/>
    <x v="1"/>
    <x v="2"/>
    <n v="7823587"/>
  </r>
  <r>
    <n v="6"/>
    <x v="5"/>
    <x v="1"/>
    <x v="2"/>
    <n v="175154"/>
  </r>
  <r>
    <n v="7"/>
    <x v="6"/>
    <x v="1"/>
    <x v="2"/>
    <n v="2.2387940467716407"/>
  </r>
  <r>
    <n v="8"/>
    <x v="7"/>
    <x v="1"/>
    <x v="2"/>
    <n v="2039716"/>
  </r>
  <r>
    <n v="9"/>
    <x v="8"/>
    <x v="1"/>
    <x v="2"/>
    <n v="42150121"/>
  </r>
  <r>
    <n v="10"/>
    <x v="9"/>
    <x v="1"/>
    <x v="2"/>
    <n v="10791827.904505"/>
  </r>
  <r>
    <n v="11"/>
    <x v="10"/>
    <x v="1"/>
    <x v="2"/>
    <n v="126.6200172866031"/>
  </r>
  <r>
    <n v="12"/>
    <x v="11"/>
    <x v="1"/>
    <x v="2"/>
    <n v="1.6314996498167926"/>
  </r>
  <r>
    <n v="13"/>
    <x v="12"/>
    <x v="1"/>
    <x v="2"/>
    <m/>
  </r>
  <r>
    <n v="14"/>
    <x v="13"/>
    <x v="1"/>
    <x v="2"/>
    <n v="51342091"/>
  </r>
  <r>
    <n v="15"/>
    <x v="14"/>
    <x v="1"/>
    <x v="2"/>
    <n v="0.75"/>
  </r>
  <r>
    <n v="16"/>
    <x v="15"/>
    <x v="1"/>
    <x v="2"/>
    <n v="21923230"/>
  </r>
  <r>
    <n v="17"/>
    <x v="16"/>
    <x v="1"/>
    <x v="2"/>
    <n v="1678195"/>
  </r>
  <r>
    <n v="18"/>
    <x v="17"/>
    <x v="1"/>
    <x v="2"/>
    <n v="70491"/>
  </r>
  <r>
    <n v="19"/>
    <x v="18"/>
    <x v="1"/>
    <x v="2"/>
    <n v="609862"/>
  </r>
  <r>
    <n v="20"/>
    <x v="19"/>
    <x v="1"/>
    <x v="2"/>
    <n v="76063"/>
  </r>
  <r>
    <n v="21"/>
    <x v="20"/>
    <x v="1"/>
    <x v="2"/>
    <n v="459932"/>
  </r>
  <r>
    <n v="1"/>
    <x v="0"/>
    <x v="2"/>
    <x v="2"/>
    <n v="3968493.14959"/>
  </r>
  <r>
    <n v="2"/>
    <x v="1"/>
    <x v="2"/>
    <x v="2"/>
    <n v="3915293.8076599999"/>
  </r>
  <r>
    <n v="3"/>
    <x v="2"/>
    <x v="2"/>
    <x v="2"/>
    <n v="2915699.85494"/>
  </r>
  <r>
    <n v="4"/>
    <x v="3"/>
    <x v="2"/>
    <x v="2"/>
    <n v="13.0027606360112"/>
  </r>
  <r>
    <n v="5"/>
    <x v="4"/>
    <x v="2"/>
    <x v="2"/>
    <n v="5489329.5342300003"/>
  </r>
  <r>
    <n v="6"/>
    <x v="5"/>
    <x v="2"/>
    <x v="2"/>
    <n v="138033.62186000001"/>
  </r>
  <r>
    <n v="7"/>
    <x v="6"/>
    <x v="2"/>
    <x v="2"/>
    <n v="2.5145807151722086"/>
  </r>
  <r>
    <n v="8"/>
    <x v="7"/>
    <x v="2"/>
    <x v="2"/>
    <n v="1229935.85494"/>
  </r>
  <r>
    <n v="9"/>
    <x v="8"/>
    <x v="2"/>
    <x v="2"/>
    <n v="21876647.93778"/>
  </r>
  <r>
    <n v="10"/>
    <x v="9"/>
    <x v="2"/>
    <x v="2"/>
    <n v="5081776.6074590003"/>
  </r>
  <r>
    <n v="11"/>
    <x v="10"/>
    <x v="2"/>
    <x v="2"/>
    <n v="124.42663070839193"/>
  </r>
  <r>
    <n v="12"/>
    <x v="11"/>
    <x v="2"/>
    <x v="2"/>
    <n v="1.571656025117689"/>
  </r>
  <r>
    <n v="13"/>
    <x v="12"/>
    <x v="2"/>
    <x v="2"/>
    <m/>
  </r>
  <r>
    <n v="14"/>
    <x v="13"/>
    <x v="2"/>
    <x v="2"/>
    <n v="25886023.693870001"/>
  </r>
  <r>
    <n v="15"/>
    <x v="14"/>
    <x v="2"/>
    <x v="2"/>
    <n v="0.60635126002131901"/>
  </r>
  <r>
    <n v="16"/>
    <x v="15"/>
    <x v="2"/>
    <x v="2"/>
    <n v="14326679.225"/>
  </r>
  <r>
    <n v="17"/>
    <x v="16"/>
    <x v="2"/>
    <x v="2"/>
    <n v="1766980.80602"/>
  </r>
  <r>
    <n v="18"/>
    <x v="17"/>
    <x v="2"/>
    <x v="2"/>
    <n v="46295"/>
  </r>
  <r>
    <n v="19"/>
    <x v="18"/>
    <x v="2"/>
    <x v="2"/>
    <n v="410232"/>
  </r>
  <r>
    <n v="20"/>
    <x v="19"/>
    <x v="2"/>
    <x v="2"/>
    <n v="83345"/>
  </r>
  <r>
    <n v="21"/>
    <x v="20"/>
    <x v="2"/>
    <x v="2"/>
    <n v="240942"/>
  </r>
  <r>
    <n v="1"/>
    <x v="0"/>
    <x v="3"/>
    <x v="2"/>
    <n v="5285645"/>
  </r>
  <r>
    <n v="2"/>
    <x v="1"/>
    <x v="3"/>
    <x v="2"/>
    <n v="5623002"/>
  </r>
  <r>
    <n v="3"/>
    <x v="2"/>
    <x v="3"/>
    <x v="2"/>
    <n v="5240573"/>
  </r>
  <r>
    <n v="4"/>
    <x v="3"/>
    <x v="3"/>
    <x v="2"/>
    <n v="11.985407089422701"/>
  </r>
  <r>
    <n v="5"/>
    <x v="4"/>
    <x v="3"/>
    <x v="2"/>
    <n v="7828100"/>
  </r>
  <r>
    <n v="6"/>
    <x v="5"/>
    <x v="3"/>
    <x v="2"/>
    <n v="124046"/>
  </r>
  <r>
    <n v="7"/>
    <x v="6"/>
    <x v="3"/>
    <x v="2"/>
    <n v="1.5846246215556774"/>
  </r>
  <r>
    <n v="8"/>
    <x v="7"/>
    <x v="3"/>
    <x v="2"/>
    <n v="2197464.7000000002"/>
  </r>
  <r>
    <n v="9"/>
    <x v="8"/>
    <x v="3"/>
    <x v="2"/>
    <n v="38608039.286040001"/>
  </r>
  <r>
    <n v="10"/>
    <x v="9"/>
    <x v="3"/>
    <x v="2"/>
    <n v="11646276.8892758"/>
  </r>
  <r>
    <n v="11"/>
    <x v="10"/>
    <x v="3"/>
    <x v="2"/>
    <n v="130.81154209918515"/>
  </r>
  <r>
    <n v="12"/>
    <x v="11"/>
    <x v="3"/>
    <x v="2"/>
    <n v="1.7556779523934181"/>
  </r>
  <r>
    <n v="13"/>
    <x v="12"/>
    <x v="3"/>
    <x v="2"/>
    <m/>
  </r>
  <r>
    <n v="14"/>
    <x v="13"/>
    <x v="3"/>
    <x v="2"/>
    <n v="49444701"/>
  </r>
  <r>
    <n v="15"/>
    <x v="14"/>
    <x v="3"/>
    <x v="2"/>
    <n v="0.81"/>
  </r>
  <r>
    <n v="16"/>
    <x v="15"/>
    <x v="3"/>
    <x v="2"/>
    <n v="21083938.265000001"/>
  </r>
  <r>
    <n v="17"/>
    <x v="16"/>
    <x v="3"/>
    <x v="2"/>
    <n v="811500"/>
  </r>
  <r>
    <n v="18"/>
    <x v="17"/>
    <x v="3"/>
    <x v="2"/>
    <n v="27590"/>
  </r>
  <r>
    <n v="19"/>
    <x v="18"/>
    <x v="3"/>
    <x v="2"/>
    <n v="504130"/>
  </r>
  <r>
    <n v="20"/>
    <x v="19"/>
    <x v="3"/>
    <x v="2"/>
    <n v="37800"/>
  </r>
  <r>
    <n v="21"/>
    <x v="20"/>
    <x v="3"/>
    <x v="2"/>
    <n v="343700"/>
  </r>
  <r>
    <n v="1"/>
    <x v="0"/>
    <x v="4"/>
    <x v="2"/>
    <n v="15605058.78514"/>
  </r>
  <r>
    <n v="2"/>
    <x v="1"/>
    <x v="4"/>
    <x v="2"/>
    <n v="16205618.84757"/>
  </r>
  <r>
    <n v="3"/>
    <x v="2"/>
    <x v="4"/>
    <x v="2"/>
    <n v="13864248.227960002"/>
  </r>
  <r>
    <n v="4"/>
    <x v="3"/>
    <x v="4"/>
    <x v="2"/>
    <n v="12.055656853242622"/>
  </r>
  <r>
    <n v="5"/>
    <x v="4"/>
    <x v="4"/>
    <x v="2"/>
    <n v="21894460.02764"/>
  </r>
  <r>
    <n v="6"/>
    <x v="5"/>
    <x v="4"/>
    <x v="2"/>
    <n v="466208.73099000001"/>
  </r>
  <r>
    <n v="7"/>
    <x v="6"/>
    <x v="4"/>
    <x v="2"/>
    <n v="2.1293456445212575"/>
  </r>
  <r>
    <n v="8"/>
    <x v="7"/>
    <x v="4"/>
    <x v="2"/>
    <n v="5552317.4430767111"/>
  </r>
  <r>
    <n v="9"/>
    <x v="8"/>
    <x v="4"/>
    <x v="2"/>
    <n v="105876064.53488672"/>
  </r>
  <r>
    <n v="10"/>
    <x v="9"/>
    <x v="4"/>
    <x v="2"/>
    <n v="28340370.744699799"/>
  </r>
  <r>
    <n v="11"/>
    <x v="10"/>
    <x v="4"/>
    <x v="2"/>
    <n v="127.74218569580469"/>
  </r>
  <r>
    <n v="12"/>
    <x v="11"/>
    <x v="4"/>
    <x v="2"/>
    <n v="1.6772255464600245"/>
  </r>
  <r>
    <n v="13"/>
    <x v="12"/>
    <x v="4"/>
    <x v="2"/>
    <m/>
  </r>
  <r>
    <n v="14"/>
    <x v="13"/>
    <x v="4"/>
    <x v="2"/>
    <n v="130506269.74318671"/>
  </r>
  <r>
    <n v="15"/>
    <x v="14"/>
    <x v="4"/>
    <x v="2"/>
    <n v="0.7369151076278222"/>
  </r>
  <r>
    <n v="16"/>
    <x v="15"/>
    <x v="4"/>
    <x v="2"/>
    <n v="59493013.650529996"/>
  </r>
  <r>
    <n v="17"/>
    <x v="16"/>
    <x v="4"/>
    <x v="2"/>
    <n v="4546303.6070900001"/>
  </r>
  <r>
    <n v="18"/>
    <x v="17"/>
    <x v="4"/>
    <x v="2"/>
    <n v="153261"/>
  </r>
  <r>
    <n v="19"/>
    <x v="18"/>
    <x v="4"/>
    <x v="2"/>
    <n v="1586487"/>
  </r>
  <r>
    <n v="20"/>
    <x v="19"/>
    <x v="4"/>
    <x v="2"/>
    <n v="210148"/>
  </r>
  <r>
    <n v="21"/>
    <x v="20"/>
    <x v="4"/>
    <x v="2"/>
    <n v="1081692"/>
  </r>
  <r>
    <n v="1"/>
    <x v="0"/>
    <x v="0"/>
    <x v="3"/>
    <n v="540319"/>
  </r>
  <r>
    <n v="2"/>
    <x v="1"/>
    <x v="0"/>
    <x v="3"/>
    <n v="521196"/>
  </r>
  <r>
    <n v="3"/>
    <x v="2"/>
    <x v="0"/>
    <x v="3"/>
    <n v="-46825"/>
  </r>
  <r>
    <n v="4"/>
    <x v="3"/>
    <x v="0"/>
    <x v="3"/>
    <n v="-1.47"/>
  </r>
  <r>
    <n v="5"/>
    <x v="4"/>
    <x v="0"/>
    <x v="3"/>
    <n v="623895"/>
  </r>
  <r>
    <n v="6"/>
    <x v="5"/>
    <x v="0"/>
    <x v="3"/>
    <n v="27721"/>
  </r>
  <r>
    <n v="7"/>
    <x v="6"/>
    <x v="0"/>
    <x v="3"/>
    <n v="4.4432156051899758"/>
  </r>
  <r>
    <n v="8"/>
    <x v="7"/>
    <x v="0"/>
    <x v="3"/>
    <n v="-105769"/>
  </r>
  <r>
    <n v="9"/>
    <x v="8"/>
    <x v="0"/>
    <x v="3"/>
    <n v="2808647.76"/>
  </r>
  <r>
    <n v="10"/>
    <x v="9"/>
    <x v="0"/>
    <x v="3"/>
    <n v="662716.59308000002"/>
  </r>
  <r>
    <n v="11"/>
    <x v="10"/>
    <x v="0"/>
    <x v="3"/>
    <n v="126.19808447531742"/>
  </r>
  <r>
    <n v="12"/>
    <x v="11"/>
    <x v="0"/>
    <x v="3"/>
    <n v="2.2888421510677461"/>
  </r>
  <r>
    <n v="13"/>
    <x v="12"/>
    <x v="0"/>
    <x v="3"/>
    <m/>
  </r>
  <r>
    <n v="14"/>
    <x v="13"/>
    <x v="0"/>
    <x v="3"/>
    <n v="3192356"/>
  </r>
  <r>
    <n v="15"/>
    <x v="14"/>
    <x v="0"/>
    <x v="3"/>
    <n v="0.41"/>
  </r>
  <r>
    <n v="16"/>
    <x v="15"/>
    <x v="0"/>
    <x v="3"/>
    <n v="1765043"/>
  </r>
  <r>
    <n v="17"/>
    <x v="16"/>
    <x v="0"/>
    <x v="3"/>
    <n v="242921"/>
  </r>
  <r>
    <n v="18"/>
    <x v="17"/>
    <x v="0"/>
    <x v="3"/>
    <n v="7810"/>
  </r>
  <r>
    <n v="19"/>
    <x v="18"/>
    <x v="0"/>
    <x v="3"/>
    <n v="58268"/>
  </r>
  <r>
    <n v="20"/>
    <x v="19"/>
    <x v="0"/>
    <x v="3"/>
    <n v="10880"/>
  </r>
  <r>
    <n v="21"/>
    <x v="20"/>
    <x v="0"/>
    <x v="3"/>
    <n v="31634"/>
  </r>
  <r>
    <n v="1"/>
    <x v="0"/>
    <x v="5"/>
    <x v="3"/>
    <n v="48245.313300000002"/>
  </r>
  <r>
    <n v="2"/>
    <x v="1"/>
    <x v="5"/>
    <x v="3"/>
    <n v="46863.57518"/>
  </r>
  <r>
    <n v="3"/>
    <x v="2"/>
    <x v="5"/>
    <x v="3"/>
    <n v="-3422.4"/>
  </r>
  <r>
    <n v="4"/>
    <x v="3"/>
    <x v="5"/>
    <x v="3"/>
    <n v="-1.06688672426997"/>
  </r>
  <r>
    <n v="5"/>
    <x v="4"/>
    <x v="5"/>
    <x v="3"/>
    <n v="52572.19672"/>
  </r>
  <r>
    <n v="6"/>
    <x v="5"/>
    <x v="5"/>
    <x v="3"/>
    <n v="2588.0674300000001"/>
  </r>
  <r>
    <n v="7"/>
    <x v="6"/>
    <x v="5"/>
    <x v="3"/>
    <n v="4.9228824197399828"/>
  </r>
  <r>
    <n v="8"/>
    <x v="7"/>
    <x v="5"/>
    <x v="3"/>
    <n v="-9005.5675900000006"/>
  </r>
  <r>
    <n v="9"/>
    <x v="8"/>
    <x v="5"/>
    <x v="3"/>
    <n v="296454.48849999998"/>
  </r>
  <r>
    <n v="10"/>
    <x v="9"/>
    <x v="5"/>
    <x v="3"/>
    <n v="89709.524000000005"/>
  </r>
  <r>
    <n v="11"/>
    <x v="10"/>
    <x v="5"/>
    <x v="3"/>
    <n v="137.36563718857516"/>
  </r>
  <r>
    <n v="12"/>
    <x v="11"/>
    <x v="5"/>
    <x v="3"/>
    <n v="3.242950245765138"/>
  </r>
  <r>
    <n v="13"/>
    <x v="12"/>
    <x v="5"/>
    <x v="3"/>
    <m/>
  </r>
  <r>
    <n v="14"/>
    <x v="13"/>
    <x v="5"/>
    <x v="3"/>
    <n v="329794.78249999997"/>
  </r>
  <r>
    <n v="15"/>
    <x v="14"/>
    <x v="5"/>
    <x v="3"/>
    <n v="0.68889910893175899"/>
  </r>
  <r>
    <n v="16"/>
    <x v="15"/>
    <x v="5"/>
    <x v="3"/>
    <n v="368017.15600000002"/>
  </r>
  <r>
    <n v="17"/>
    <x v="16"/>
    <x v="5"/>
    <x v="3"/>
    <n v="33449.953379999999"/>
  </r>
  <r>
    <n v="18"/>
    <x v="17"/>
    <x v="5"/>
    <x v="3"/>
    <n v="901"/>
  </r>
  <r>
    <n v="19"/>
    <x v="18"/>
    <x v="5"/>
    <x v="3"/>
    <n v="12622"/>
  </r>
  <r>
    <n v="20"/>
    <x v="19"/>
    <x v="5"/>
    <x v="3"/>
    <n v="1249"/>
  </r>
  <r>
    <n v="21"/>
    <x v="20"/>
    <x v="5"/>
    <x v="3"/>
    <n v="4690"/>
  </r>
  <r>
    <n v="1"/>
    <x v="0"/>
    <x v="1"/>
    <x v="3"/>
    <n v="5409864"/>
  </r>
  <r>
    <n v="2"/>
    <x v="1"/>
    <x v="1"/>
    <x v="3"/>
    <n v="5711663"/>
  </r>
  <r>
    <n v="3"/>
    <x v="2"/>
    <x v="1"/>
    <x v="3"/>
    <n v="-641600"/>
  </r>
  <r>
    <n v="4"/>
    <x v="3"/>
    <x v="1"/>
    <x v="3"/>
    <n v="-1.39807175556607"/>
  </r>
  <r>
    <n v="5"/>
    <x v="4"/>
    <x v="1"/>
    <x v="3"/>
    <n v="5964542"/>
  </r>
  <r>
    <n v="6"/>
    <x v="5"/>
    <x v="1"/>
    <x v="3"/>
    <n v="194635"/>
  </r>
  <r>
    <n v="7"/>
    <x v="6"/>
    <x v="1"/>
    <x v="3"/>
    <n v="3.2632010974187122"/>
  </r>
  <r>
    <n v="8"/>
    <x v="7"/>
    <x v="1"/>
    <x v="3"/>
    <n v="-1581013"/>
  </r>
  <r>
    <n v="9"/>
    <x v="8"/>
    <x v="1"/>
    <x v="3"/>
    <n v="40625677"/>
  </r>
  <r>
    <n v="10"/>
    <x v="9"/>
    <x v="1"/>
    <x v="3"/>
    <n v="8917746.5943956804"/>
  </r>
  <r>
    <n v="11"/>
    <x v="10"/>
    <x v="1"/>
    <x v="3"/>
    <n v="123.74517274795116"/>
  </r>
  <r>
    <n v="12"/>
    <x v="11"/>
    <x v="1"/>
    <x v="3"/>
    <n v="1.5947405815850717"/>
  </r>
  <r>
    <n v="13"/>
    <x v="12"/>
    <x v="1"/>
    <x v="3"/>
    <m/>
  </r>
  <r>
    <n v="14"/>
    <x v="13"/>
    <x v="1"/>
    <x v="3"/>
    <n v="46473794"/>
  </r>
  <r>
    <n v="15"/>
    <x v="14"/>
    <x v="1"/>
    <x v="3"/>
    <n v="0.6"/>
  </r>
  <r>
    <n v="16"/>
    <x v="15"/>
    <x v="1"/>
    <x v="3"/>
    <n v="20567984"/>
  </r>
  <r>
    <n v="17"/>
    <x v="16"/>
    <x v="1"/>
    <x v="3"/>
    <n v="1682452"/>
  </r>
  <r>
    <n v="18"/>
    <x v="17"/>
    <x v="1"/>
    <x v="3"/>
    <n v="73370"/>
  </r>
  <r>
    <n v="19"/>
    <x v="18"/>
    <x v="1"/>
    <x v="3"/>
    <n v="624800"/>
  </r>
  <r>
    <n v="20"/>
    <x v="19"/>
    <x v="1"/>
    <x v="3"/>
    <n v="74443"/>
  </r>
  <r>
    <n v="21"/>
    <x v="20"/>
    <x v="1"/>
    <x v="3"/>
    <n v="459993"/>
  </r>
  <r>
    <n v="1"/>
    <x v="0"/>
    <x v="2"/>
    <x v="3"/>
    <n v="3639773.02673"/>
  </r>
  <r>
    <n v="2"/>
    <x v="1"/>
    <x v="2"/>
    <x v="3"/>
    <n v="3634632.7436099998"/>
  </r>
  <r>
    <n v="3"/>
    <x v="2"/>
    <x v="2"/>
    <x v="3"/>
    <n v="-331853.47207000002"/>
  </r>
  <r>
    <n v="4"/>
    <x v="3"/>
    <x v="2"/>
    <x v="3"/>
    <n v="-1.42564"/>
  </r>
  <r>
    <n v="5"/>
    <x v="4"/>
    <x v="2"/>
    <x v="3"/>
    <n v="4062384.3614500002"/>
  </r>
  <r>
    <n v="6"/>
    <x v="5"/>
    <x v="2"/>
    <x v="3"/>
    <n v="133309.31662999999"/>
  </r>
  <r>
    <n v="7"/>
    <x v="6"/>
    <x v="2"/>
    <x v="3"/>
    <n v="3.2815535106682385"/>
  </r>
  <r>
    <n v="8"/>
    <x v="7"/>
    <x v="2"/>
    <x v="3"/>
    <n v="-806168.47207000002"/>
  </r>
  <r>
    <n v="9"/>
    <x v="8"/>
    <x v="2"/>
    <x v="3"/>
    <n v="20431686.870000001"/>
  </r>
  <r>
    <n v="10"/>
    <x v="9"/>
    <x v="2"/>
    <x v="3"/>
    <n v="3935122.8095300002"/>
  </r>
  <r>
    <n v="11"/>
    <x v="10"/>
    <x v="2"/>
    <x v="3"/>
    <n v="120.62128048700566"/>
  </r>
  <r>
    <n v="12"/>
    <x v="11"/>
    <x v="2"/>
    <x v="3"/>
    <n v="1.6185341491047585"/>
  </r>
  <r>
    <n v="13"/>
    <x v="12"/>
    <x v="2"/>
    <x v="3"/>
    <m/>
  </r>
  <r>
    <n v="14"/>
    <x v="13"/>
    <x v="2"/>
    <x v="3"/>
    <n v="23017947.525529999"/>
  </r>
  <r>
    <n v="15"/>
    <x v="14"/>
    <x v="2"/>
    <x v="3"/>
    <n v="0.53980227580178497"/>
  </r>
  <r>
    <n v="16"/>
    <x v="15"/>
    <x v="2"/>
    <x v="3"/>
    <n v="13312652.2842575"/>
  </r>
  <r>
    <n v="17"/>
    <x v="16"/>
    <x v="2"/>
    <x v="3"/>
    <n v="1783730.9909999999"/>
  </r>
  <r>
    <n v="18"/>
    <x v="17"/>
    <x v="2"/>
    <x v="3"/>
    <n v="45814"/>
  </r>
  <r>
    <n v="19"/>
    <x v="18"/>
    <x v="2"/>
    <x v="3"/>
    <n v="440154"/>
  </r>
  <r>
    <n v="20"/>
    <x v="19"/>
    <x v="2"/>
    <x v="3"/>
    <n v="83724"/>
  </r>
  <r>
    <n v="21"/>
    <x v="20"/>
    <x v="2"/>
    <x v="3"/>
    <n v="237904"/>
  </r>
  <r>
    <n v="1"/>
    <x v="0"/>
    <x v="3"/>
    <x v="3"/>
    <n v="5118043"/>
  </r>
  <r>
    <n v="2"/>
    <x v="1"/>
    <x v="3"/>
    <x v="3"/>
    <n v="5404056"/>
  </r>
  <r>
    <n v="3"/>
    <x v="2"/>
    <x v="3"/>
    <x v="3"/>
    <n v="-902348"/>
  </r>
  <r>
    <n v="4"/>
    <x v="3"/>
    <x v="3"/>
    <x v="3"/>
    <n v="-1.9738413151005301"/>
  </r>
  <r>
    <n v="5"/>
    <x v="4"/>
    <x v="3"/>
    <x v="3"/>
    <n v="5383157"/>
  </r>
  <r>
    <n v="6"/>
    <x v="5"/>
    <x v="3"/>
    <x v="3"/>
    <n v="124832"/>
  </r>
  <r>
    <n v="7"/>
    <x v="6"/>
    <x v="3"/>
    <x v="3"/>
    <n v="2.3189366388533719"/>
  </r>
  <r>
    <n v="8"/>
    <x v="7"/>
    <x v="3"/>
    <x v="3"/>
    <n v="-1741010"/>
  </r>
  <r>
    <n v="9"/>
    <x v="8"/>
    <x v="3"/>
    <x v="3"/>
    <n v="36521401.126999997"/>
  </r>
  <r>
    <n v="10"/>
    <x v="9"/>
    <x v="3"/>
    <x v="3"/>
    <n v="9618534.4499999993"/>
  </r>
  <r>
    <n v="11"/>
    <x v="10"/>
    <x v="3"/>
    <x v="3"/>
    <n v="127.46782547125497"/>
  </r>
  <r>
    <n v="12"/>
    <x v="11"/>
    <x v="3"/>
    <x v="3"/>
    <n v="1.6103847175654991"/>
  </r>
  <r>
    <n v="13"/>
    <x v="12"/>
    <x v="3"/>
    <x v="3"/>
    <m/>
  </r>
  <r>
    <n v="14"/>
    <x v="13"/>
    <x v="3"/>
    <x v="3"/>
    <n v="44635991"/>
  </r>
  <r>
    <n v="15"/>
    <x v="14"/>
    <x v="3"/>
    <x v="3"/>
    <n v="0.75"/>
  </r>
  <r>
    <n v="16"/>
    <x v="15"/>
    <x v="3"/>
    <x v="3"/>
    <n v="20384800"/>
  </r>
  <r>
    <n v="17"/>
    <x v="16"/>
    <x v="3"/>
    <x v="3"/>
    <n v="797042"/>
  </r>
  <r>
    <n v="18"/>
    <x v="17"/>
    <x v="3"/>
    <x v="3"/>
    <n v="26030"/>
  </r>
  <r>
    <n v="19"/>
    <x v="18"/>
    <x v="3"/>
    <x v="3"/>
    <n v="523270"/>
  </r>
  <r>
    <n v="20"/>
    <x v="19"/>
    <x v="3"/>
    <x v="3"/>
    <n v="36700"/>
  </r>
  <r>
    <n v="21"/>
    <x v="20"/>
    <x v="3"/>
    <x v="3"/>
    <n v="343400"/>
  </r>
  <r>
    <n v="1"/>
    <x v="0"/>
    <x v="4"/>
    <x v="3"/>
    <n v="14756244.340030001"/>
  </r>
  <r>
    <n v="2"/>
    <x v="1"/>
    <x v="4"/>
    <x v="3"/>
    <n v="15318411.318790002"/>
  </r>
  <r>
    <n v="3"/>
    <x v="2"/>
    <x v="4"/>
    <x v="3"/>
    <n v="-1926048.87207"/>
  </r>
  <r>
    <n v="4"/>
    <x v="3"/>
    <x v="4"/>
    <x v="3"/>
    <n v="-1.63"/>
  </r>
  <r>
    <n v="5"/>
    <x v="4"/>
    <x v="4"/>
    <x v="3"/>
    <n v="16086550.55817"/>
  </r>
  <r>
    <n v="6"/>
    <x v="5"/>
    <x v="4"/>
    <x v="3"/>
    <n v="483085.38406000001"/>
  </r>
  <r>
    <n v="7"/>
    <x v="6"/>
    <x v="4"/>
    <x v="3"/>
    <n v="3.0030389816209029"/>
  </r>
  <r>
    <n v="8"/>
    <x v="7"/>
    <x v="4"/>
    <x v="3"/>
    <n v="-4242966.0396600002"/>
  </r>
  <r>
    <n v="9"/>
    <x v="8"/>
    <x v="4"/>
    <x v="3"/>
    <n v="100683867.2455"/>
  </r>
  <r>
    <n v="10"/>
    <x v="9"/>
    <x v="4"/>
    <x v="3"/>
    <n v="23223829.971005682"/>
  </r>
  <r>
    <n v="11"/>
    <x v="10"/>
    <x v="4"/>
    <x v="3"/>
    <n v="124.59472853070635"/>
  </r>
  <r>
    <n v="12"/>
    <x v="11"/>
    <x v="4"/>
    <x v="3"/>
    <n v="1.6225367642922759"/>
  </r>
  <r>
    <n v="13"/>
    <x v="12"/>
    <x v="4"/>
    <x v="3"/>
    <m/>
  </r>
  <r>
    <n v="14"/>
    <x v="13"/>
    <x v="4"/>
    <x v="3"/>
    <n v="117649883.30802999"/>
  </r>
  <r>
    <n v="15"/>
    <x v="14"/>
    <x v="4"/>
    <x v="3"/>
    <n v="0.64022563629028895"/>
  </r>
  <r>
    <n v="16"/>
    <x v="15"/>
    <x v="4"/>
    <x v="3"/>
    <n v="56398496.440257497"/>
  </r>
  <r>
    <n v="17"/>
    <x v="16"/>
    <x v="4"/>
    <x v="3"/>
    <n v="4539595.9443800002"/>
  </r>
  <r>
    <n v="18"/>
    <x v="17"/>
    <x v="4"/>
    <x v="3"/>
    <n v="153925"/>
  </r>
  <r>
    <n v="19"/>
    <x v="18"/>
    <x v="4"/>
    <x v="3"/>
    <n v="1659114"/>
  </r>
  <r>
    <n v="20"/>
    <x v="19"/>
    <x v="4"/>
    <x v="3"/>
    <n v="206996"/>
  </r>
  <r>
    <n v="21"/>
    <x v="20"/>
    <x v="4"/>
    <x v="3"/>
    <n v="1077621"/>
  </r>
  <r>
    <n v="1"/>
    <x v="0"/>
    <x v="5"/>
    <x v="4"/>
    <n v="46165.69571"/>
  </r>
  <r>
    <n v="2"/>
    <x v="1"/>
    <x v="5"/>
    <x v="4"/>
    <n v="43891.810279999998"/>
  </r>
  <r>
    <n v="3"/>
    <x v="2"/>
    <x v="5"/>
    <x v="4"/>
    <n v="24702.019420000001"/>
  </r>
  <r>
    <n v="4"/>
    <x v="3"/>
    <x v="5"/>
    <x v="4"/>
    <n v="8.2061202952024193"/>
  </r>
  <r>
    <n v="5"/>
    <x v="4"/>
    <x v="5"/>
    <x v="4"/>
    <n v="69581.676340000005"/>
  </r>
  <r>
    <n v="6"/>
    <x v="5"/>
    <x v="5"/>
    <x v="4"/>
    <n v="2512.1352499999998"/>
  </r>
  <r>
    <n v="7"/>
    <x v="6"/>
    <x v="5"/>
    <x v="4"/>
    <n v="3.6103402248098235"/>
  </r>
  <r>
    <n v="8"/>
    <x v="7"/>
    <x v="5"/>
    <x v="4"/>
    <n v="12822.394130000001"/>
  </r>
  <r>
    <n v="9"/>
    <x v="8"/>
    <x v="5"/>
    <x v="4"/>
    <n v="292574.95400000003"/>
  </r>
  <r>
    <n v="10"/>
    <x v="9"/>
    <x v="5"/>
    <x v="4"/>
    <n v="100356.32429"/>
  </r>
  <r>
    <n v="11"/>
    <x v="10"/>
    <x v="5"/>
    <x v="4"/>
    <n v="143.04158675883775"/>
  </r>
  <r>
    <n v="12"/>
    <x v="11"/>
    <x v="5"/>
    <x v="4"/>
    <n v="2.7089253308013594"/>
  </r>
  <r>
    <n v="13"/>
    <x v="12"/>
    <x v="5"/>
    <x v="4"/>
    <m/>
  </r>
  <r>
    <n v="14"/>
    <x v="13"/>
    <x v="5"/>
    <x v="4"/>
    <n v="333523.65100000001"/>
  </r>
  <r>
    <n v="15"/>
    <x v="14"/>
    <x v="5"/>
    <x v="4"/>
    <n v="0.90545538960113403"/>
  </r>
  <r>
    <n v="16"/>
    <x v="15"/>
    <x v="5"/>
    <x v="4"/>
    <n v="350262.30200000003"/>
  </r>
  <r>
    <n v="17"/>
    <x v="16"/>
    <x v="5"/>
    <x v="4"/>
    <n v="34305.730360000001"/>
  </r>
  <r>
    <n v="18"/>
    <x v="17"/>
    <x v="5"/>
    <x v="4"/>
    <n v="900"/>
  </r>
  <r>
    <n v="19"/>
    <x v="18"/>
    <x v="5"/>
    <x v="4"/>
    <n v="11787"/>
  </r>
  <r>
    <n v="20"/>
    <x v="19"/>
    <x v="5"/>
    <x v="4"/>
    <n v="1251"/>
  </r>
  <r>
    <n v="21"/>
    <x v="20"/>
    <x v="5"/>
    <x v="4"/>
    <n v="4508"/>
  </r>
  <r>
    <n v="1"/>
    <x v="0"/>
    <x v="6"/>
    <x v="4"/>
    <n v="793988"/>
  </r>
  <r>
    <n v="2"/>
    <x v="1"/>
    <x v="6"/>
    <x v="4"/>
    <n v="813907"/>
  </r>
  <r>
    <n v="3"/>
    <x v="2"/>
    <x v="6"/>
    <x v="4"/>
    <n v="369753"/>
  </r>
  <r>
    <n v="4"/>
    <x v="3"/>
    <x v="6"/>
    <x v="4"/>
    <n v="6.01"/>
  </r>
  <r>
    <n v="5"/>
    <x v="4"/>
    <x v="6"/>
    <x v="4"/>
    <n v="1334733"/>
  </r>
  <r>
    <n v="6"/>
    <x v="5"/>
    <x v="6"/>
    <x v="4"/>
    <n v="49267"/>
  </r>
  <r>
    <n v="7"/>
    <x v="6"/>
    <x v="6"/>
    <x v="4"/>
    <n v="3.6911502150617395"/>
  </r>
  <r>
    <n v="8"/>
    <x v="7"/>
    <x v="6"/>
    <x v="4"/>
    <n v="88816"/>
  </r>
  <r>
    <n v="9"/>
    <x v="8"/>
    <x v="6"/>
    <x v="4"/>
    <n v="5845600"/>
  </r>
  <r>
    <n v="10"/>
    <x v="9"/>
    <x v="6"/>
    <x v="4"/>
    <n v="929637"/>
  </r>
  <r>
    <n v="11"/>
    <x v="10"/>
    <x v="6"/>
    <x v="4"/>
    <n v="116.3970674091626"/>
  </r>
  <r>
    <n v="12"/>
    <x v="11"/>
    <x v="6"/>
    <x v="4"/>
    <n v="1.555537443185194"/>
  </r>
  <r>
    <n v="13"/>
    <x v="12"/>
    <x v="6"/>
    <x v="4"/>
    <n v="160625"/>
  </r>
  <r>
    <n v="14"/>
    <x v="13"/>
    <x v="6"/>
    <x v="4"/>
    <n v="6599162"/>
  </r>
  <r>
    <n v="15"/>
    <x v="14"/>
    <x v="6"/>
    <x v="4"/>
    <n v="0.52"/>
  </r>
  <r>
    <n v="16"/>
    <x v="15"/>
    <x v="6"/>
    <x v="4"/>
    <n v="3010000"/>
  </r>
  <r>
    <n v="17"/>
    <x v="16"/>
    <x v="6"/>
    <x v="4"/>
    <n v="191000"/>
  </r>
  <r>
    <n v="18"/>
    <x v="17"/>
    <x v="6"/>
    <x v="4"/>
    <n v="29000"/>
  </r>
  <r>
    <n v="19"/>
    <x v="18"/>
    <x v="6"/>
    <x v="4"/>
    <n v="112000"/>
  </r>
  <r>
    <n v="20"/>
    <x v="19"/>
    <x v="6"/>
    <x v="4"/>
    <n v="9870"/>
  </r>
  <r>
    <n v="21"/>
    <x v="20"/>
    <x v="6"/>
    <x v="4"/>
    <n v="13287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3">
  <r>
    <n v="1"/>
    <x v="0"/>
    <x v="0"/>
    <x v="0"/>
    <n v="614312.43000000005"/>
  </r>
  <r>
    <n v="2"/>
    <x v="1"/>
    <x v="0"/>
    <x v="0"/>
    <n v="601883.57999999996"/>
  </r>
  <r>
    <n v="3"/>
    <x v="2"/>
    <x v="0"/>
    <x v="0"/>
    <n v="490270.55"/>
  </r>
  <r>
    <n v="4"/>
    <x v="3"/>
    <x v="0"/>
    <x v="0"/>
    <n v="12.6"/>
  </r>
  <r>
    <n v="5"/>
    <x v="4"/>
    <x v="0"/>
    <x v="0"/>
    <n v="806730.82"/>
  </r>
  <r>
    <n v="6"/>
    <x v="5"/>
    <x v="0"/>
    <x v="0"/>
    <n v="29747.75"/>
  </r>
  <r>
    <n v="7"/>
    <x v="6"/>
    <x v="0"/>
    <x v="0"/>
    <n v="3.6874443448187586"/>
  </r>
  <r>
    <n v="8"/>
    <x v="7"/>
    <x v="0"/>
    <x v="0"/>
    <n v="202881.71"/>
  </r>
  <r>
    <n v="9"/>
    <x v="8"/>
    <x v="0"/>
    <x v="0"/>
    <n v="3502849.3293816498"/>
  </r>
  <r>
    <n v="10"/>
    <x v="9"/>
    <x v="0"/>
    <x v="0"/>
    <n v="1080982.32204"/>
  </r>
  <r>
    <n v="11"/>
    <x v="10"/>
    <x v="0"/>
    <x v="0"/>
    <n v="131.90897396474836"/>
  </r>
  <r>
    <n v="12"/>
    <x v="11"/>
    <x v="0"/>
    <x v="0"/>
    <n v="1.8333529968904871"/>
  </r>
  <r>
    <n v="13"/>
    <x v="12"/>
    <x v="0"/>
    <x v="0"/>
    <s v=""/>
  </r>
  <r>
    <n v="14"/>
    <x v="13"/>
    <x v="0"/>
    <x v="0"/>
    <n v="4471230.4800000004"/>
  </r>
  <r>
    <n v="15"/>
    <x v="14"/>
    <x v="0"/>
    <x v="0"/>
    <n v="0.56999999999999995"/>
  </r>
  <r>
    <n v="16"/>
    <x v="15"/>
    <x v="0"/>
    <x v="0"/>
    <n v="2244628.15"/>
  </r>
  <r>
    <n v="17"/>
    <x v="16"/>
    <x v="0"/>
    <x v="0"/>
    <n v="302476.5"/>
  </r>
  <r>
    <n v="18"/>
    <x v="17"/>
    <x v="0"/>
    <x v="0"/>
    <n v="9339"/>
  </r>
  <r>
    <n v="19"/>
    <x v="18"/>
    <x v="0"/>
    <x v="0"/>
    <n v="64319"/>
  </r>
  <r>
    <n v="20"/>
    <x v="19"/>
    <x v="0"/>
    <x v="0"/>
    <n v="13859"/>
  </r>
  <r>
    <n v="21"/>
    <x v="20"/>
    <x v="0"/>
    <x v="0"/>
    <n v="37965"/>
  </r>
  <r>
    <n v="1"/>
    <x v="0"/>
    <x v="1"/>
    <x v="0"/>
    <n v="5921955"/>
  </r>
  <r>
    <n v="2"/>
    <x v="1"/>
    <x v="1"/>
    <x v="0"/>
    <n v="6309126"/>
  </r>
  <r>
    <n v="3"/>
    <x v="2"/>
    <x v="1"/>
    <x v="0"/>
    <n v="8085974"/>
  </r>
  <r>
    <n v="4"/>
    <x v="3"/>
    <x v="1"/>
    <x v="0"/>
    <n v="15.29027117197"/>
  </r>
  <r>
    <n v="5"/>
    <x v="4"/>
    <x v="1"/>
    <x v="0"/>
    <n v="8889871"/>
  </r>
  <r>
    <n v="6"/>
    <x v="5"/>
    <x v="1"/>
    <x v="0"/>
    <n v="175640"/>
  </r>
  <r>
    <n v="7"/>
    <x v="6"/>
    <x v="1"/>
    <x v="0"/>
    <n v="1.9757317063430955"/>
  </r>
  <r>
    <n v="8"/>
    <x v="7"/>
    <x v="1"/>
    <x v="0"/>
    <n v="4179395"/>
  </r>
  <r>
    <n v="9"/>
    <x v="8"/>
    <x v="1"/>
    <x v="0"/>
    <n v="46003807"/>
  </r>
  <r>
    <n v="10"/>
    <x v="9"/>
    <x v="1"/>
    <x v="0"/>
    <n v="16539103.4840261"/>
  </r>
  <r>
    <n v="11"/>
    <x v="10"/>
    <x v="1"/>
    <x v="0"/>
    <n v="136.66047864331787"/>
  </r>
  <r>
    <n v="12"/>
    <x v="11"/>
    <x v="1"/>
    <x v="0"/>
    <n v="1.8949409801212369"/>
  </r>
  <r>
    <n v="13"/>
    <x v="12"/>
    <x v="1"/>
    <x v="0"/>
    <s v=""/>
  </r>
  <r>
    <n v="14"/>
    <x v="13"/>
    <x v="1"/>
    <x v="0"/>
    <n v="61655993"/>
  </r>
  <r>
    <n v="15"/>
    <x v="14"/>
    <x v="1"/>
    <x v="0"/>
    <n v="0.92"/>
  </r>
  <r>
    <n v="16"/>
    <x v="15"/>
    <x v="1"/>
    <x v="0"/>
    <n v="22874373"/>
  </r>
  <r>
    <n v="17"/>
    <x v="16"/>
    <x v="1"/>
    <x v="0"/>
    <n v="1677401"/>
  </r>
  <r>
    <n v="18"/>
    <x v="17"/>
    <x v="1"/>
    <x v="0"/>
    <n v="64436"/>
  </r>
  <r>
    <n v="19"/>
    <x v="18"/>
    <x v="1"/>
    <x v="0"/>
    <n v="591197"/>
  </r>
  <r>
    <n v="20"/>
    <x v="19"/>
    <x v="1"/>
    <x v="0"/>
    <n v="76781"/>
  </r>
  <r>
    <n v="21"/>
    <x v="20"/>
    <x v="1"/>
    <x v="0"/>
    <n v="455775"/>
  </r>
  <r>
    <n v="1"/>
    <x v="0"/>
    <x v="2"/>
    <x v="0"/>
    <n v="4035894.1102999998"/>
  </r>
  <r>
    <n v="2"/>
    <x v="1"/>
    <x v="2"/>
    <x v="0"/>
    <n v="4030210.00575"/>
  </r>
  <r>
    <n v="3"/>
    <x v="2"/>
    <x v="2"/>
    <x v="0"/>
    <n v="3621293.4534538998"/>
  </r>
  <r>
    <n v="4"/>
    <x v="3"/>
    <x v="2"/>
    <x v="0"/>
    <n v="14.0275"/>
  </r>
  <r>
    <n v="5"/>
    <x v="4"/>
    <x v="2"/>
    <x v="0"/>
    <n v="5485742.0682600001"/>
  </r>
  <r>
    <n v="6"/>
    <x v="5"/>
    <x v="2"/>
    <x v="0"/>
    <n v="129592.54342"/>
  </r>
  <r>
    <n v="7"/>
    <x v="6"/>
    <x v="2"/>
    <x v="0"/>
    <n v="2.3623521085654127"/>
  </r>
  <r>
    <n v="8"/>
    <x v="7"/>
    <x v="2"/>
    <x v="0"/>
    <n v="1616546.4534539001"/>
  </r>
  <r>
    <n v="9"/>
    <x v="8"/>
    <x v="2"/>
    <x v="0"/>
    <n v="23750402.670499999"/>
  </r>
  <r>
    <n v="10"/>
    <x v="9"/>
    <x v="2"/>
    <x v="0"/>
    <n v="6573404.0118829003"/>
  </r>
  <r>
    <n v="11"/>
    <x v="10"/>
    <x v="2"/>
    <x v="0"/>
    <n v="128.08052859859086"/>
  </r>
  <r>
    <n v="12"/>
    <x v="11"/>
    <x v="2"/>
    <x v="0"/>
    <n v="1.571252470031882"/>
  </r>
  <r>
    <n v="13"/>
    <x v="12"/>
    <x v="2"/>
    <x v="0"/>
    <s v=""/>
  </r>
  <r>
    <n v="14"/>
    <x v="13"/>
    <x v="2"/>
    <x v="0"/>
    <n v="29982521.788293902"/>
  </r>
  <r>
    <n v="15"/>
    <x v="14"/>
    <x v="2"/>
    <x v="0"/>
    <n v="0.67544584328042601"/>
  </r>
  <r>
    <n v="16"/>
    <x v="15"/>
    <x v="2"/>
    <x v="0"/>
    <n v="14873879.379000001"/>
  </r>
  <r>
    <n v="17"/>
    <x v="16"/>
    <x v="2"/>
    <x v="0"/>
    <n v="1770534.8563600001"/>
  </r>
  <r>
    <n v="18"/>
    <x v="17"/>
    <x v="2"/>
    <x v="0"/>
    <n v="51199"/>
  </r>
  <r>
    <n v="19"/>
    <x v="18"/>
    <x v="2"/>
    <x v="0"/>
    <n v="415514"/>
  </r>
  <r>
    <n v="20"/>
    <x v="19"/>
    <x v="2"/>
    <x v="0"/>
    <n v="84454"/>
  </r>
  <r>
    <n v="21"/>
    <x v="20"/>
    <x v="2"/>
    <x v="0"/>
    <n v="246141"/>
  </r>
  <r>
    <n v="1"/>
    <x v="0"/>
    <x v="3"/>
    <x v="0"/>
    <n v="5634562.5066799996"/>
  </r>
  <r>
    <n v="2"/>
    <x v="1"/>
    <x v="3"/>
    <x v="0"/>
    <n v="5980004.6920699999"/>
  </r>
  <r>
    <n v="3"/>
    <x v="2"/>
    <x v="3"/>
    <x v="0"/>
    <n v="9256623.2724599894"/>
  </r>
  <r>
    <n v="4"/>
    <x v="3"/>
    <x v="3"/>
    <x v="0"/>
    <n v="18.502674102798199"/>
  </r>
  <r>
    <n v="5"/>
    <x v="4"/>
    <x v="3"/>
    <x v="0"/>
    <n v="10485572.32219"/>
  </r>
  <r>
    <n v="6"/>
    <x v="5"/>
    <x v="3"/>
    <x v="0"/>
    <n v="129634.43293"/>
  </r>
  <r>
    <n v="7"/>
    <x v="6"/>
    <x v="3"/>
    <x v="0"/>
    <n v="1.2363124200255837"/>
  </r>
  <r>
    <n v="8"/>
    <x v="7"/>
    <x v="3"/>
    <x v="0"/>
    <n v="5586500.1571599897"/>
  </r>
  <r>
    <n v="9"/>
    <x v="8"/>
    <x v="3"/>
    <x v="0"/>
    <n v="45225014.722740002"/>
  </r>
  <r>
    <n v="10"/>
    <x v="9"/>
    <x v="3"/>
    <x v="0"/>
    <n v="16890251.593624499"/>
  </r>
  <r>
    <n v="11"/>
    <x v="10"/>
    <x v="3"/>
    <x v="0"/>
    <n v="139.40411225634006"/>
  </r>
  <r>
    <n v="12"/>
    <x v="11"/>
    <x v="3"/>
    <x v="0"/>
    <n v="1.9934670319360934"/>
  </r>
  <r>
    <n v="13"/>
    <x v="12"/>
    <x v="3"/>
    <x v="0"/>
    <s v=""/>
  </r>
  <r>
    <n v="14"/>
    <x v="13"/>
    <x v="3"/>
    <x v="0"/>
    <n v="59754436.585899398"/>
  </r>
  <r>
    <n v="15"/>
    <x v="14"/>
    <x v="3"/>
    <x v="0"/>
    <n v="0.98679420478494195"/>
  </r>
  <r>
    <n v="16"/>
    <x v="15"/>
    <x v="3"/>
    <x v="0"/>
    <n v="22535322.757440001"/>
  </r>
  <r>
    <n v="17"/>
    <x v="16"/>
    <x v="3"/>
    <x v="0"/>
    <n v="815425.90300000005"/>
  </r>
  <r>
    <n v="18"/>
    <x v="17"/>
    <x v="3"/>
    <x v="0"/>
    <n v="30300"/>
  </r>
  <r>
    <n v="19"/>
    <x v="18"/>
    <x v="3"/>
    <x v="0"/>
    <n v="531200"/>
  </r>
  <r>
    <n v="20"/>
    <x v="19"/>
    <x v="3"/>
    <x v="0"/>
    <n v="40000"/>
  </r>
  <r>
    <n v="21"/>
    <x v="20"/>
    <x v="3"/>
    <x v="0"/>
    <n v="345700"/>
  </r>
  <r>
    <n v="1"/>
    <x v="0"/>
    <x v="4"/>
    <x v="0"/>
    <n v="16206724.046979999"/>
  </r>
  <r>
    <n v="2"/>
    <x v="1"/>
    <x v="4"/>
    <x v="0"/>
    <n v="16921224.277819999"/>
  </r>
  <r>
    <n v="3"/>
    <x v="2"/>
    <x v="4"/>
    <x v="0"/>
    <n v="21454161.27591389"/>
  </r>
  <r>
    <n v="4"/>
    <x v="3"/>
    <x v="4"/>
    <x v="0"/>
    <n v="16.17748719661947"/>
  </r>
  <r>
    <n v="5"/>
    <x v="4"/>
    <x v="4"/>
    <x v="0"/>
    <n v="25667916.210450001"/>
  </r>
  <r>
    <n v="6"/>
    <x v="5"/>
    <x v="4"/>
    <x v="0"/>
    <n v="464614.72635000001"/>
  </r>
  <r>
    <n v="7"/>
    <x v="6"/>
    <x v="4"/>
    <x v="0"/>
    <n v="1.8100991235153117"/>
  </r>
  <r>
    <n v="8"/>
    <x v="7"/>
    <x v="4"/>
    <x v="0"/>
    <n v="11585323.320613889"/>
  </r>
  <r>
    <n v="9"/>
    <x v="8"/>
    <x v="4"/>
    <x v="0"/>
    <n v="118482073.72262166"/>
  </r>
  <r>
    <n v="10"/>
    <x v="9"/>
    <x v="4"/>
    <x v="0"/>
    <n v="41083741.411573499"/>
  </r>
  <r>
    <n v="11"/>
    <x v="10"/>
    <x v="4"/>
    <x v="0"/>
    <n v="135.794891760778"/>
  </r>
  <r>
    <n v="12"/>
    <x v="11"/>
    <x v="4"/>
    <x v="0"/>
    <n v="1.8696525930502528"/>
  </r>
  <r>
    <n v="13"/>
    <x v="12"/>
    <x v="4"/>
    <x v="0"/>
    <s v=""/>
  </r>
  <r>
    <n v="14"/>
    <x v="13"/>
    <x v="4"/>
    <x v="0"/>
    <n v="155864181.8541933"/>
  </r>
  <r>
    <n v="15"/>
    <x v="14"/>
    <x v="4"/>
    <x v="0"/>
    <n v="0.8885236796050775"/>
  </r>
  <r>
    <n v="16"/>
    <x v="15"/>
    <x v="4"/>
    <x v="0"/>
    <n v="62528203.28644"/>
  </r>
  <r>
    <n v="17"/>
    <x v="16"/>
    <x v="4"/>
    <x v="0"/>
    <n v="4565838.2593600005"/>
  </r>
  <r>
    <n v="18"/>
    <x v="17"/>
    <x v="4"/>
    <x v="0"/>
    <n v="155274"/>
  </r>
  <r>
    <n v="19"/>
    <x v="18"/>
    <x v="4"/>
    <x v="0"/>
    <n v="1602230"/>
  </r>
  <r>
    <n v="20"/>
    <x v="19"/>
    <x v="4"/>
    <x v="0"/>
    <n v="215094"/>
  </r>
  <r>
    <n v="21"/>
    <x v="20"/>
    <x v="4"/>
    <x v="0"/>
    <n v="1085581"/>
  </r>
  <r>
    <n v="1"/>
    <x v="0"/>
    <x v="0"/>
    <x v="1"/>
    <n v="551611.95519999997"/>
  </r>
  <r>
    <n v="2"/>
    <x v="1"/>
    <x v="0"/>
    <x v="1"/>
    <n v="585404.04726000002"/>
  </r>
  <r>
    <n v="3"/>
    <x v="2"/>
    <x v="0"/>
    <x v="1"/>
    <n v="206441"/>
  </r>
  <r>
    <n v="4"/>
    <x v="3"/>
    <x v="0"/>
    <x v="1"/>
    <n v="5.62"/>
  </r>
  <r>
    <n v="5"/>
    <x v="4"/>
    <x v="0"/>
    <x v="1"/>
    <n v="690245.23005999997"/>
  </r>
  <r>
    <n v="6"/>
    <x v="5"/>
    <x v="0"/>
    <x v="1"/>
    <n v="27383.309740000001"/>
  </r>
  <r>
    <n v="7"/>
    <x v="6"/>
    <x v="0"/>
    <x v="1"/>
    <n v="3.9671856533683965"/>
  </r>
  <r>
    <n v="8"/>
    <x v="7"/>
    <x v="0"/>
    <x v="1"/>
    <n v="75786.767075822107"/>
  </r>
  <r>
    <n v="9"/>
    <x v="8"/>
    <x v="0"/>
    <x v="1"/>
    <n v="3321085.82758987"/>
  </r>
  <r>
    <n v="10"/>
    <x v="9"/>
    <x v="0"/>
    <x v="1"/>
    <n v="891850.27402000001"/>
  </r>
  <r>
    <n v="11"/>
    <x v="10"/>
    <x v="0"/>
    <x v="1"/>
    <n v="128.82051837255085"/>
  </r>
  <r>
    <n v="12"/>
    <x v="11"/>
    <x v="0"/>
    <x v="1"/>
    <n v="1.9128040051737882"/>
  </r>
  <r>
    <n v="13"/>
    <x v="12"/>
    <x v="0"/>
    <x v="1"/>
    <m/>
  </r>
  <r>
    <n v="14"/>
    <x v="13"/>
    <x v="0"/>
    <x v="1"/>
    <n v="3986347.9621798699"/>
  </r>
  <r>
    <n v="15"/>
    <x v="14"/>
    <x v="0"/>
    <x v="1"/>
    <n v="0.16749642916481"/>
  </r>
  <r>
    <n v="16"/>
    <x v="15"/>
    <x v="0"/>
    <x v="1"/>
    <n v="2131388.7214199998"/>
  </r>
  <r>
    <n v="17"/>
    <x v="16"/>
    <x v="0"/>
    <x v="1"/>
    <n v="295644.05540999997"/>
  </r>
  <r>
    <n v="18"/>
    <x v="17"/>
    <x v="0"/>
    <x v="1"/>
    <n v="9385"/>
  </r>
  <r>
    <n v="19"/>
    <x v="18"/>
    <x v="0"/>
    <x v="1"/>
    <n v="58940"/>
  </r>
  <r>
    <n v="20"/>
    <x v="19"/>
    <x v="0"/>
    <x v="1"/>
    <n v="13285"/>
  </r>
  <r>
    <n v="21"/>
    <x v="20"/>
    <x v="0"/>
    <x v="1"/>
    <n v="37627"/>
  </r>
  <r>
    <n v="1"/>
    <x v="0"/>
    <x v="1"/>
    <x v="1"/>
    <n v="5220467"/>
  </r>
  <r>
    <n v="2"/>
    <x v="1"/>
    <x v="1"/>
    <x v="1"/>
    <n v="6115548"/>
  </r>
  <r>
    <n v="3"/>
    <x v="2"/>
    <x v="1"/>
    <x v="1"/>
    <n v="3528546"/>
  </r>
  <r>
    <n v="4"/>
    <x v="3"/>
    <x v="1"/>
    <x v="1"/>
    <n v="7.0571648713649804"/>
  </r>
  <r>
    <n v="5"/>
    <x v="4"/>
    <x v="1"/>
    <x v="1"/>
    <n v="7513512"/>
  </r>
  <r>
    <n v="6"/>
    <x v="5"/>
    <x v="1"/>
    <x v="1"/>
    <n v="158309"/>
  </r>
  <r>
    <n v="7"/>
    <x v="6"/>
    <x v="1"/>
    <x v="1"/>
    <n v="2.1069907121995679"/>
  </r>
  <r>
    <n v="8"/>
    <x v="7"/>
    <x v="1"/>
    <x v="1"/>
    <n v="1768617"/>
  </r>
  <r>
    <n v="9"/>
    <x v="8"/>
    <x v="1"/>
    <x v="1"/>
    <n v="43538839"/>
  </r>
  <r>
    <n v="10"/>
    <x v="9"/>
    <x v="1"/>
    <x v="1"/>
    <n v="12542333.91"/>
  </r>
  <r>
    <n v="11"/>
    <x v="10"/>
    <x v="1"/>
    <x v="1"/>
    <n v="130.24744866340876"/>
  </r>
  <r>
    <n v="12"/>
    <x v="11"/>
    <x v="1"/>
    <x v="1"/>
    <n v="1.7876999861591225"/>
  </r>
  <r>
    <n v="13"/>
    <x v="12"/>
    <x v="1"/>
    <x v="1"/>
    <m/>
  </r>
  <r>
    <n v="14"/>
    <x v="13"/>
    <x v="1"/>
    <x v="1"/>
    <n v="54014164"/>
  </r>
  <r>
    <n v="15"/>
    <x v="14"/>
    <x v="1"/>
    <x v="1"/>
    <n v="0.26"/>
  </r>
  <r>
    <n v="16"/>
    <x v="15"/>
    <x v="1"/>
    <x v="1"/>
    <n v="21505262"/>
  </r>
  <r>
    <n v="17"/>
    <x v="16"/>
    <x v="1"/>
    <x v="1"/>
    <n v="1676254"/>
  </r>
  <r>
    <n v="18"/>
    <x v="17"/>
    <x v="1"/>
    <x v="1"/>
    <n v="69386"/>
  </r>
  <r>
    <n v="19"/>
    <x v="18"/>
    <x v="1"/>
    <x v="1"/>
    <n v="555029"/>
  </r>
  <r>
    <n v="20"/>
    <x v="19"/>
    <x v="1"/>
    <x v="1"/>
    <n v="76147"/>
  </r>
  <r>
    <n v="21"/>
    <x v="20"/>
    <x v="1"/>
    <x v="1"/>
    <n v="458401"/>
  </r>
  <r>
    <n v="1"/>
    <x v="0"/>
    <x v="2"/>
    <x v="1"/>
    <n v="3615605.3220799998"/>
  </r>
  <r>
    <n v="2"/>
    <x v="1"/>
    <x v="2"/>
    <x v="1"/>
    <n v="3891943.7347900001"/>
  </r>
  <r>
    <n v="3"/>
    <x v="2"/>
    <x v="2"/>
    <x v="1"/>
    <n v="900916.63800000004"/>
  </r>
  <r>
    <n v="4"/>
    <x v="3"/>
    <x v="2"/>
    <x v="1"/>
    <n v="3.5849199999999999"/>
  </r>
  <r>
    <n v="5"/>
    <x v="4"/>
    <x v="2"/>
    <x v="1"/>
    <n v="4507167.53192"/>
  </r>
  <r>
    <n v="6"/>
    <x v="5"/>
    <x v="2"/>
    <x v="1"/>
    <n v="122361.14685999999"/>
  </r>
  <r>
    <n v="7"/>
    <x v="6"/>
    <x v="2"/>
    <x v="1"/>
    <n v="2.7148124846354578"/>
  </r>
  <r>
    <n v="8"/>
    <x v="7"/>
    <x v="2"/>
    <x v="1"/>
    <n v="650.63799999952198"/>
  </r>
  <r>
    <n v="9"/>
    <x v="8"/>
    <x v="2"/>
    <x v="1"/>
    <n v="22381444.13944"/>
  </r>
  <r>
    <n v="10"/>
    <x v="9"/>
    <x v="2"/>
    <x v="1"/>
    <n v="5055362.8531790003"/>
  </r>
  <r>
    <n v="11"/>
    <x v="10"/>
    <x v="2"/>
    <x v="1"/>
    <n v="123.66277948533725"/>
  </r>
  <r>
    <n v="12"/>
    <x v="11"/>
    <x v="2"/>
    <x v="1"/>
    <n v="1.587180232879581"/>
  </r>
  <r>
    <n v="13"/>
    <x v="12"/>
    <x v="2"/>
    <x v="1"/>
    <m/>
  </r>
  <r>
    <n v="14"/>
    <x v="13"/>
    <x v="2"/>
    <x v="1"/>
    <n v="26419559.972589999"/>
  </r>
  <r>
    <n v="15"/>
    <x v="14"/>
    <x v="2"/>
    <x v="1"/>
    <n v="0.19614604370622701"/>
  </r>
  <r>
    <n v="16"/>
    <x v="15"/>
    <x v="2"/>
    <x v="1"/>
    <n v="14106835.640000001"/>
  </r>
  <r>
    <n v="17"/>
    <x v="16"/>
    <x v="2"/>
    <x v="1"/>
    <n v="1757722.9288600001"/>
  </r>
  <r>
    <n v="18"/>
    <x v="17"/>
    <x v="2"/>
    <x v="1"/>
    <n v="48327"/>
  </r>
  <r>
    <n v="19"/>
    <x v="18"/>
    <x v="2"/>
    <x v="1"/>
    <n v="393129"/>
  </r>
  <r>
    <n v="20"/>
    <x v="19"/>
    <x v="2"/>
    <x v="1"/>
    <n v="83569"/>
  </r>
  <r>
    <n v="21"/>
    <x v="20"/>
    <x v="2"/>
    <x v="1"/>
    <n v="243552"/>
  </r>
  <r>
    <n v="1"/>
    <x v="0"/>
    <x v="3"/>
    <x v="1"/>
    <n v="4930923"/>
  </r>
  <r>
    <n v="2"/>
    <x v="1"/>
    <x v="3"/>
    <x v="1"/>
    <n v="5702303"/>
  </r>
  <r>
    <n v="3"/>
    <x v="2"/>
    <x v="3"/>
    <x v="1"/>
    <n v="1371612.4"/>
  </r>
  <r>
    <n v="4"/>
    <x v="3"/>
    <x v="3"/>
    <x v="1"/>
    <n v="2.8384966789613801"/>
  </r>
  <r>
    <n v="5"/>
    <x v="4"/>
    <x v="3"/>
    <x v="1"/>
    <n v="7009037"/>
  </r>
  <r>
    <n v="6"/>
    <x v="5"/>
    <x v="3"/>
    <x v="1"/>
    <n v="109648"/>
  </r>
  <r>
    <n v="7"/>
    <x v="6"/>
    <x v="3"/>
    <x v="1"/>
    <n v="1.5643803849230642"/>
  </r>
  <r>
    <n v="8"/>
    <x v="7"/>
    <x v="3"/>
    <x v="1"/>
    <n v="-230596"/>
  </r>
  <r>
    <n v="9"/>
    <x v="8"/>
    <x v="3"/>
    <x v="1"/>
    <n v="40725669.007700004"/>
  </r>
  <r>
    <n v="10"/>
    <x v="9"/>
    <x v="3"/>
    <x v="1"/>
    <n v="11516779.516762899"/>
  </r>
  <r>
    <n v="11"/>
    <x v="10"/>
    <x v="3"/>
    <x v="1"/>
    <n v="129.29598758017485"/>
  </r>
  <r>
    <n v="12"/>
    <x v="11"/>
    <x v="3"/>
    <x v="1"/>
    <n v="1.7101300010457652"/>
  </r>
  <r>
    <n v="13"/>
    <x v="12"/>
    <x v="3"/>
    <x v="1"/>
    <m/>
  </r>
  <r>
    <n v="14"/>
    <x v="13"/>
    <x v="3"/>
    <x v="1"/>
    <n v="50828575"/>
  </r>
  <r>
    <n v="15"/>
    <x v="14"/>
    <x v="3"/>
    <x v="1"/>
    <n v="0.26"/>
  </r>
  <r>
    <n v="16"/>
    <x v="15"/>
    <x v="3"/>
    <x v="1"/>
    <n v="21142400"/>
  </r>
  <r>
    <n v="17"/>
    <x v="16"/>
    <x v="3"/>
    <x v="1"/>
    <n v="806700"/>
  </r>
  <r>
    <n v="18"/>
    <x v="17"/>
    <x v="3"/>
    <x v="1"/>
    <n v="28250"/>
  </r>
  <r>
    <n v="19"/>
    <x v="18"/>
    <x v="3"/>
    <x v="1"/>
    <n v="505170"/>
  </r>
  <r>
    <n v="20"/>
    <x v="19"/>
    <x v="3"/>
    <x v="1"/>
    <n v="37800"/>
  </r>
  <r>
    <n v="21"/>
    <x v="20"/>
    <x v="3"/>
    <x v="1"/>
    <n v="347100"/>
  </r>
  <r>
    <n v="1"/>
    <x v="0"/>
    <x v="4"/>
    <x v="1"/>
    <n v="14318607.277280001"/>
  </r>
  <r>
    <n v="2"/>
    <x v="1"/>
    <x v="4"/>
    <x v="1"/>
    <n v="16295198.782050001"/>
  </r>
  <r>
    <n v="3"/>
    <x v="2"/>
    <x v="4"/>
    <x v="1"/>
    <n v="6007516.0379999997"/>
  </r>
  <r>
    <n v="4"/>
    <x v="3"/>
    <x v="4"/>
    <x v="1"/>
    <n v="4.7252110887097647"/>
  </r>
  <r>
    <n v="5"/>
    <x v="4"/>
    <x v="4"/>
    <x v="1"/>
    <n v="19719961.761980001"/>
  </r>
  <r>
    <n v="6"/>
    <x v="5"/>
    <x v="4"/>
    <x v="1"/>
    <n v="417701.45660000003"/>
  </r>
  <r>
    <n v="7"/>
    <x v="6"/>
    <x v="4"/>
    <x v="1"/>
    <n v="2.1181656518489125"/>
  </r>
  <r>
    <n v="8"/>
    <x v="7"/>
    <x v="4"/>
    <x v="1"/>
    <n v="1614458.4050758216"/>
  </r>
  <r>
    <n v="9"/>
    <x v="8"/>
    <x v="4"/>
    <x v="1"/>
    <n v="109967037.9747299"/>
  </r>
  <r>
    <n v="10"/>
    <x v="9"/>
    <x v="4"/>
    <x v="1"/>
    <n v="30006326.553961899"/>
  </r>
  <r>
    <n v="11"/>
    <x v="10"/>
    <x v="4"/>
    <x v="1"/>
    <n v="128.51337542799081"/>
  </r>
  <r>
    <n v="12"/>
    <x v="11"/>
    <x v="4"/>
    <x v="1"/>
    <n v="1.724330371788467"/>
  </r>
  <r>
    <n v="13"/>
    <x v="12"/>
    <x v="4"/>
    <x v="1"/>
    <m/>
  </r>
  <r>
    <n v="14"/>
    <x v="13"/>
    <x v="4"/>
    <x v="1"/>
    <n v="135248646.93476987"/>
  </r>
  <r>
    <n v="15"/>
    <x v="14"/>
    <x v="4"/>
    <x v="1"/>
    <n v="0.24480025571068983"/>
  </r>
  <r>
    <n v="16"/>
    <x v="15"/>
    <x v="4"/>
    <x v="1"/>
    <n v="58885886.361419998"/>
  </r>
  <r>
    <n v="17"/>
    <x v="16"/>
    <x v="4"/>
    <x v="1"/>
    <n v="4536320.9842700008"/>
  </r>
  <r>
    <n v="18"/>
    <x v="17"/>
    <x v="4"/>
    <x v="1"/>
    <n v="155348"/>
  </r>
  <r>
    <n v="19"/>
    <x v="18"/>
    <x v="4"/>
    <x v="1"/>
    <n v="1512268"/>
  </r>
  <r>
    <n v="20"/>
    <x v="19"/>
    <x v="4"/>
    <x v="1"/>
    <n v="210801"/>
  </r>
  <r>
    <n v="21"/>
    <x v="20"/>
    <x v="4"/>
    <x v="1"/>
    <n v="1086680"/>
  </r>
  <r>
    <n v="1"/>
    <x v="0"/>
    <x v="0"/>
    <x v="2"/>
    <n v="592654.63555000001"/>
  </r>
  <r>
    <n v="2"/>
    <x v="1"/>
    <x v="0"/>
    <x v="2"/>
    <n v="589520.03991000005"/>
  </r>
  <r>
    <n v="3"/>
    <x v="2"/>
    <x v="0"/>
    <x v="2"/>
    <n v="332564.37302"/>
  </r>
  <r>
    <n v="4"/>
    <x v="3"/>
    <x v="0"/>
    <x v="2"/>
    <n v="9.8524999999999991"/>
  </r>
  <r>
    <n v="5"/>
    <x v="4"/>
    <x v="0"/>
    <x v="2"/>
    <n v="753443.49341"/>
  </r>
  <r>
    <n v="6"/>
    <x v="5"/>
    <x v="0"/>
    <x v="2"/>
    <n v="28975.109130000001"/>
  </r>
  <r>
    <n v="7"/>
    <x v="6"/>
    <x v="0"/>
    <x v="2"/>
    <n v="3.8456910681996783"/>
  </r>
  <r>
    <n v="8"/>
    <x v="7"/>
    <x v="0"/>
    <x v="2"/>
    <n v="85200.888136709706"/>
  </r>
  <r>
    <n v="9"/>
    <x v="8"/>
    <x v="0"/>
    <x v="2"/>
    <n v="3241256.3110667099"/>
  </r>
  <r>
    <n v="10"/>
    <x v="9"/>
    <x v="0"/>
    <x v="2"/>
    <n v="820489.34346"/>
  </r>
  <r>
    <n v="11"/>
    <x v="10"/>
    <x v="0"/>
    <x v="2"/>
    <n v="127.23194373153237"/>
  </r>
  <r>
    <n v="12"/>
    <x v="11"/>
    <x v="0"/>
    <x v="2"/>
    <n v="1.9741184389043274"/>
  </r>
  <r>
    <n v="13"/>
    <x v="12"/>
    <x v="0"/>
    <x v="2"/>
    <m/>
  </r>
  <r>
    <n v="14"/>
    <x v="13"/>
    <x v="0"/>
    <x v="2"/>
    <n v="3833454.0493167099"/>
  </r>
  <r>
    <n v="15"/>
    <x v="14"/>
    <x v="0"/>
    <x v="2"/>
    <n v="0.50065623468953002"/>
  </r>
  <r>
    <n v="16"/>
    <x v="15"/>
    <x v="0"/>
    <x v="2"/>
    <n v="2159166.16053"/>
  </r>
  <r>
    <n v="17"/>
    <x v="16"/>
    <x v="0"/>
    <x v="2"/>
    <n v="289627.80106999999"/>
  </r>
  <r>
    <n v="18"/>
    <x v="17"/>
    <x v="0"/>
    <x v="2"/>
    <n v="8885"/>
  </r>
  <r>
    <n v="19"/>
    <x v="18"/>
    <x v="0"/>
    <x v="2"/>
    <n v="62263"/>
  </r>
  <r>
    <n v="20"/>
    <x v="19"/>
    <x v="0"/>
    <x v="2"/>
    <n v="12940"/>
  </r>
  <r>
    <n v="21"/>
    <x v="20"/>
    <x v="0"/>
    <x v="2"/>
    <n v="37118"/>
  </r>
  <r>
    <n v="1"/>
    <x v="0"/>
    <x v="1"/>
    <x v="2"/>
    <n v="5758266"/>
  </r>
  <r>
    <n v="2"/>
    <x v="1"/>
    <x v="1"/>
    <x v="2"/>
    <n v="6077803"/>
  </r>
  <r>
    <n v="3"/>
    <x v="2"/>
    <x v="1"/>
    <x v="2"/>
    <n v="5375411"/>
  </r>
  <r>
    <n v="4"/>
    <x v="3"/>
    <x v="1"/>
    <x v="2"/>
    <n v="11.819768613360401"/>
  </r>
  <r>
    <n v="5"/>
    <x v="4"/>
    <x v="1"/>
    <x v="2"/>
    <n v="7823587"/>
  </r>
  <r>
    <n v="6"/>
    <x v="5"/>
    <x v="1"/>
    <x v="2"/>
    <n v="175154"/>
  </r>
  <r>
    <n v="7"/>
    <x v="6"/>
    <x v="1"/>
    <x v="2"/>
    <n v="2.2387940467716407"/>
  </r>
  <r>
    <n v="8"/>
    <x v="7"/>
    <x v="1"/>
    <x v="2"/>
    <n v="2039716"/>
  </r>
  <r>
    <n v="9"/>
    <x v="8"/>
    <x v="1"/>
    <x v="2"/>
    <n v="42150121"/>
  </r>
  <r>
    <n v="10"/>
    <x v="9"/>
    <x v="1"/>
    <x v="2"/>
    <n v="10791827.904505"/>
  </r>
  <r>
    <n v="11"/>
    <x v="10"/>
    <x v="1"/>
    <x v="2"/>
    <n v="126.6200172866031"/>
  </r>
  <r>
    <n v="12"/>
    <x v="11"/>
    <x v="1"/>
    <x v="2"/>
    <n v="1.6314996498167926"/>
  </r>
  <r>
    <n v="13"/>
    <x v="12"/>
    <x v="1"/>
    <x v="2"/>
    <m/>
  </r>
  <r>
    <n v="14"/>
    <x v="13"/>
    <x v="1"/>
    <x v="2"/>
    <n v="51342091"/>
  </r>
  <r>
    <n v="15"/>
    <x v="14"/>
    <x v="1"/>
    <x v="2"/>
    <n v="0.75"/>
  </r>
  <r>
    <n v="16"/>
    <x v="15"/>
    <x v="1"/>
    <x v="2"/>
    <n v="21923230"/>
  </r>
  <r>
    <n v="17"/>
    <x v="16"/>
    <x v="1"/>
    <x v="2"/>
    <n v="1678195"/>
  </r>
  <r>
    <n v="18"/>
    <x v="17"/>
    <x v="1"/>
    <x v="2"/>
    <n v="70491"/>
  </r>
  <r>
    <n v="19"/>
    <x v="18"/>
    <x v="1"/>
    <x v="2"/>
    <n v="609862"/>
  </r>
  <r>
    <n v="20"/>
    <x v="19"/>
    <x v="1"/>
    <x v="2"/>
    <n v="76063"/>
  </r>
  <r>
    <n v="21"/>
    <x v="20"/>
    <x v="1"/>
    <x v="2"/>
    <n v="459932"/>
  </r>
  <r>
    <n v="1"/>
    <x v="0"/>
    <x v="2"/>
    <x v="2"/>
    <n v="3968493.14959"/>
  </r>
  <r>
    <n v="2"/>
    <x v="1"/>
    <x v="2"/>
    <x v="2"/>
    <n v="3915293.8076599999"/>
  </r>
  <r>
    <n v="3"/>
    <x v="2"/>
    <x v="2"/>
    <x v="2"/>
    <n v="2915699.85494"/>
  </r>
  <r>
    <n v="4"/>
    <x v="3"/>
    <x v="2"/>
    <x v="2"/>
    <n v="13.0027606360112"/>
  </r>
  <r>
    <n v="5"/>
    <x v="4"/>
    <x v="2"/>
    <x v="2"/>
    <n v="5489329.5342300003"/>
  </r>
  <r>
    <n v="6"/>
    <x v="5"/>
    <x v="2"/>
    <x v="2"/>
    <n v="138033.62186000001"/>
  </r>
  <r>
    <n v="7"/>
    <x v="6"/>
    <x v="2"/>
    <x v="2"/>
    <n v="2.5145807151722086"/>
  </r>
  <r>
    <n v="8"/>
    <x v="7"/>
    <x v="2"/>
    <x v="2"/>
    <n v="1229935.85494"/>
  </r>
  <r>
    <n v="9"/>
    <x v="8"/>
    <x v="2"/>
    <x v="2"/>
    <n v="21876647.93778"/>
  </r>
  <r>
    <n v="10"/>
    <x v="9"/>
    <x v="2"/>
    <x v="2"/>
    <n v="5081776.6074590003"/>
  </r>
  <r>
    <n v="11"/>
    <x v="10"/>
    <x v="2"/>
    <x v="2"/>
    <n v="124.42663070839193"/>
  </r>
  <r>
    <n v="12"/>
    <x v="11"/>
    <x v="2"/>
    <x v="2"/>
    <n v="1.571656025117689"/>
  </r>
  <r>
    <n v="13"/>
    <x v="12"/>
    <x v="2"/>
    <x v="2"/>
    <m/>
  </r>
  <r>
    <n v="14"/>
    <x v="13"/>
    <x v="2"/>
    <x v="2"/>
    <n v="25886023.693870001"/>
  </r>
  <r>
    <n v="15"/>
    <x v="14"/>
    <x v="2"/>
    <x v="2"/>
    <n v="0.60635126002131901"/>
  </r>
  <r>
    <n v="16"/>
    <x v="15"/>
    <x v="2"/>
    <x v="2"/>
    <n v="14326679.225"/>
  </r>
  <r>
    <n v="17"/>
    <x v="16"/>
    <x v="2"/>
    <x v="2"/>
    <n v="1766980.80602"/>
  </r>
  <r>
    <n v="18"/>
    <x v="17"/>
    <x v="2"/>
    <x v="2"/>
    <n v="46295"/>
  </r>
  <r>
    <n v="19"/>
    <x v="18"/>
    <x v="2"/>
    <x v="2"/>
    <n v="410232"/>
  </r>
  <r>
    <n v="20"/>
    <x v="19"/>
    <x v="2"/>
    <x v="2"/>
    <n v="83345"/>
  </r>
  <r>
    <n v="21"/>
    <x v="20"/>
    <x v="2"/>
    <x v="2"/>
    <n v="240942"/>
  </r>
  <r>
    <n v="1"/>
    <x v="0"/>
    <x v="3"/>
    <x v="2"/>
    <n v="5285645"/>
  </r>
  <r>
    <n v="2"/>
    <x v="1"/>
    <x v="3"/>
    <x v="2"/>
    <n v="5623002"/>
  </r>
  <r>
    <n v="3"/>
    <x v="2"/>
    <x v="3"/>
    <x v="2"/>
    <n v="5240573"/>
  </r>
  <r>
    <n v="4"/>
    <x v="3"/>
    <x v="3"/>
    <x v="2"/>
    <n v="11.985407089422701"/>
  </r>
  <r>
    <n v="5"/>
    <x v="4"/>
    <x v="3"/>
    <x v="2"/>
    <n v="7828100"/>
  </r>
  <r>
    <n v="6"/>
    <x v="5"/>
    <x v="3"/>
    <x v="2"/>
    <n v="124046"/>
  </r>
  <r>
    <n v="7"/>
    <x v="6"/>
    <x v="3"/>
    <x v="2"/>
    <n v="1.5846246215556774"/>
  </r>
  <r>
    <n v="8"/>
    <x v="7"/>
    <x v="3"/>
    <x v="2"/>
    <n v="2197464.7000000002"/>
  </r>
  <r>
    <n v="9"/>
    <x v="8"/>
    <x v="3"/>
    <x v="2"/>
    <n v="38608039.286040001"/>
  </r>
  <r>
    <n v="10"/>
    <x v="9"/>
    <x v="3"/>
    <x v="2"/>
    <n v="11646276.8892758"/>
  </r>
  <r>
    <n v="11"/>
    <x v="10"/>
    <x v="3"/>
    <x v="2"/>
    <n v="130.81154209918515"/>
  </r>
  <r>
    <n v="12"/>
    <x v="11"/>
    <x v="3"/>
    <x v="2"/>
    <n v="1.7556779523934181"/>
  </r>
  <r>
    <n v="13"/>
    <x v="12"/>
    <x v="3"/>
    <x v="2"/>
    <m/>
  </r>
  <r>
    <n v="14"/>
    <x v="13"/>
    <x v="3"/>
    <x v="2"/>
    <n v="49444701"/>
  </r>
  <r>
    <n v="15"/>
    <x v="14"/>
    <x v="3"/>
    <x v="2"/>
    <n v="0.81"/>
  </r>
  <r>
    <n v="16"/>
    <x v="15"/>
    <x v="3"/>
    <x v="2"/>
    <n v="21083938.265000001"/>
  </r>
  <r>
    <n v="17"/>
    <x v="16"/>
    <x v="3"/>
    <x v="2"/>
    <n v="811500"/>
  </r>
  <r>
    <n v="18"/>
    <x v="17"/>
    <x v="3"/>
    <x v="2"/>
    <n v="27590"/>
  </r>
  <r>
    <n v="19"/>
    <x v="18"/>
    <x v="3"/>
    <x v="2"/>
    <n v="504130"/>
  </r>
  <r>
    <n v="20"/>
    <x v="19"/>
    <x v="3"/>
    <x v="2"/>
    <n v="37800"/>
  </r>
  <r>
    <n v="21"/>
    <x v="20"/>
    <x v="3"/>
    <x v="2"/>
    <n v="343700"/>
  </r>
  <r>
    <n v="1"/>
    <x v="0"/>
    <x v="4"/>
    <x v="2"/>
    <n v="15605058.78514"/>
  </r>
  <r>
    <n v="2"/>
    <x v="1"/>
    <x v="4"/>
    <x v="2"/>
    <n v="16205618.84757"/>
  </r>
  <r>
    <n v="3"/>
    <x v="2"/>
    <x v="4"/>
    <x v="2"/>
    <n v="13864248.227960002"/>
  </r>
  <r>
    <n v="4"/>
    <x v="3"/>
    <x v="4"/>
    <x v="2"/>
    <n v="12.055656853242622"/>
  </r>
  <r>
    <n v="5"/>
    <x v="4"/>
    <x v="4"/>
    <x v="2"/>
    <n v="21894460.02764"/>
  </r>
  <r>
    <n v="6"/>
    <x v="5"/>
    <x v="4"/>
    <x v="2"/>
    <n v="466208.73099000001"/>
  </r>
  <r>
    <n v="7"/>
    <x v="6"/>
    <x v="4"/>
    <x v="2"/>
    <n v="2.1293456445212575"/>
  </r>
  <r>
    <n v="8"/>
    <x v="7"/>
    <x v="4"/>
    <x v="2"/>
    <n v="5552317.4430767111"/>
  </r>
  <r>
    <n v="9"/>
    <x v="8"/>
    <x v="4"/>
    <x v="2"/>
    <n v="105876064.53488672"/>
  </r>
  <r>
    <n v="10"/>
    <x v="9"/>
    <x v="4"/>
    <x v="2"/>
    <n v="28340370.744699799"/>
  </r>
  <r>
    <n v="11"/>
    <x v="10"/>
    <x v="4"/>
    <x v="2"/>
    <n v="127.74218569580469"/>
  </r>
  <r>
    <n v="12"/>
    <x v="11"/>
    <x v="4"/>
    <x v="2"/>
    <n v="1.6772255464600245"/>
  </r>
  <r>
    <n v="13"/>
    <x v="12"/>
    <x v="4"/>
    <x v="2"/>
    <m/>
  </r>
  <r>
    <n v="14"/>
    <x v="13"/>
    <x v="4"/>
    <x v="2"/>
    <n v="130506269.74318671"/>
  </r>
  <r>
    <n v="15"/>
    <x v="14"/>
    <x v="4"/>
    <x v="2"/>
    <n v="0.7369151076278222"/>
  </r>
  <r>
    <n v="16"/>
    <x v="15"/>
    <x v="4"/>
    <x v="2"/>
    <n v="59493013.650529996"/>
  </r>
  <r>
    <n v="17"/>
    <x v="16"/>
    <x v="4"/>
    <x v="2"/>
    <n v="4546303.6070900001"/>
  </r>
  <r>
    <n v="18"/>
    <x v="17"/>
    <x v="4"/>
    <x v="2"/>
    <n v="153261"/>
  </r>
  <r>
    <n v="19"/>
    <x v="18"/>
    <x v="4"/>
    <x v="2"/>
    <n v="1586487"/>
  </r>
  <r>
    <n v="20"/>
    <x v="19"/>
    <x v="4"/>
    <x v="2"/>
    <n v="210148"/>
  </r>
  <r>
    <n v="21"/>
    <x v="20"/>
    <x v="4"/>
    <x v="2"/>
    <n v="1081692"/>
  </r>
  <r>
    <n v="1"/>
    <x v="0"/>
    <x v="0"/>
    <x v="3"/>
    <n v="540319"/>
  </r>
  <r>
    <n v="2"/>
    <x v="1"/>
    <x v="0"/>
    <x v="3"/>
    <n v="521196"/>
  </r>
  <r>
    <n v="3"/>
    <x v="2"/>
    <x v="0"/>
    <x v="3"/>
    <n v="-46825"/>
  </r>
  <r>
    <n v="4"/>
    <x v="3"/>
    <x v="0"/>
    <x v="3"/>
    <n v="-1.47"/>
  </r>
  <r>
    <n v="5"/>
    <x v="4"/>
    <x v="0"/>
    <x v="3"/>
    <n v="623895"/>
  </r>
  <r>
    <n v="6"/>
    <x v="5"/>
    <x v="0"/>
    <x v="3"/>
    <n v="27721"/>
  </r>
  <r>
    <n v="7"/>
    <x v="6"/>
    <x v="0"/>
    <x v="3"/>
    <n v="4.4432156051899758"/>
  </r>
  <r>
    <n v="8"/>
    <x v="7"/>
    <x v="0"/>
    <x v="3"/>
    <n v="-105769"/>
  </r>
  <r>
    <n v="9"/>
    <x v="8"/>
    <x v="0"/>
    <x v="3"/>
    <n v="2808647.76"/>
  </r>
  <r>
    <n v="10"/>
    <x v="9"/>
    <x v="0"/>
    <x v="3"/>
    <n v="662716.59308000002"/>
  </r>
  <r>
    <n v="11"/>
    <x v="10"/>
    <x v="0"/>
    <x v="3"/>
    <n v="126.19808447531742"/>
  </r>
  <r>
    <n v="12"/>
    <x v="11"/>
    <x v="0"/>
    <x v="3"/>
    <n v="2.2888421510677461"/>
  </r>
  <r>
    <n v="13"/>
    <x v="12"/>
    <x v="0"/>
    <x v="3"/>
    <m/>
  </r>
  <r>
    <n v="14"/>
    <x v="13"/>
    <x v="0"/>
    <x v="3"/>
    <n v="3192356"/>
  </r>
  <r>
    <n v="15"/>
    <x v="14"/>
    <x v="0"/>
    <x v="3"/>
    <n v="0.41"/>
  </r>
  <r>
    <n v="16"/>
    <x v="15"/>
    <x v="0"/>
    <x v="3"/>
    <n v="1765043"/>
  </r>
  <r>
    <n v="17"/>
    <x v="16"/>
    <x v="0"/>
    <x v="3"/>
    <n v="242921"/>
  </r>
  <r>
    <n v="18"/>
    <x v="17"/>
    <x v="0"/>
    <x v="3"/>
    <n v="7810"/>
  </r>
  <r>
    <n v="19"/>
    <x v="18"/>
    <x v="0"/>
    <x v="3"/>
    <n v="58268"/>
  </r>
  <r>
    <n v="20"/>
    <x v="19"/>
    <x v="0"/>
    <x v="3"/>
    <n v="10880"/>
  </r>
  <r>
    <n v="21"/>
    <x v="20"/>
    <x v="0"/>
    <x v="3"/>
    <n v="31634"/>
  </r>
  <r>
    <n v="1"/>
    <x v="0"/>
    <x v="5"/>
    <x v="3"/>
    <n v="48245.313300000002"/>
  </r>
  <r>
    <n v="2"/>
    <x v="1"/>
    <x v="5"/>
    <x v="3"/>
    <n v="46863.57518"/>
  </r>
  <r>
    <n v="3"/>
    <x v="2"/>
    <x v="5"/>
    <x v="3"/>
    <n v="-3422.4"/>
  </r>
  <r>
    <n v="4"/>
    <x v="3"/>
    <x v="5"/>
    <x v="3"/>
    <n v="-1.06688672426997"/>
  </r>
  <r>
    <n v="5"/>
    <x v="4"/>
    <x v="5"/>
    <x v="3"/>
    <n v="52572.19672"/>
  </r>
  <r>
    <n v="6"/>
    <x v="5"/>
    <x v="5"/>
    <x v="3"/>
    <n v="2588.0674300000001"/>
  </r>
  <r>
    <n v="7"/>
    <x v="6"/>
    <x v="5"/>
    <x v="3"/>
    <n v="4.9228824197399828"/>
  </r>
  <r>
    <n v="8"/>
    <x v="7"/>
    <x v="5"/>
    <x v="3"/>
    <n v="-9005.5675900000006"/>
  </r>
  <r>
    <n v="9"/>
    <x v="8"/>
    <x v="5"/>
    <x v="3"/>
    <n v="296454.48849999998"/>
  </r>
  <r>
    <n v="10"/>
    <x v="9"/>
    <x v="5"/>
    <x v="3"/>
    <n v="89709.524000000005"/>
  </r>
  <r>
    <n v="11"/>
    <x v="10"/>
    <x v="5"/>
    <x v="3"/>
    <n v="137.36563718857516"/>
  </r>
  <r>
    <n v="12"/>
    <x v="11"/>
    <x v="5"/>
    <x v="3"/>
    <n v="3.242950245765138"/>
  </r>
  <r>
    <n v="13"/>
    <x v="12"/>
    <x v="5"/>
    <x v="3"/>
    <m/>
  </r>
  <r>
    <n v="14"/>
    <x v="13"/>
    <x v="5"/>
    <x v="3"/>
    <n v="329794.78249999997"/>
  </r>
  <r>
    <n v="15"/>
    <x v="14"/>
    <x v="5"/>
    <x v="3"/>
    <n v="0.68889910893175899"/>
  </r>
  <r>
    <n v="16"/>
    <x v="15"/>
    <x v="5"/>
    <x v="3"/>
    <n v="368017.15600000002"/>
  </r>
  <r>
    <n v="17"/>
    <x v="16"/>
    <x v="5"/>
    <x v="3"/>
    <n v="33449.953379999999"/>
  </r>
  <r>
    <n v="18"/>
    <x v="17"/>
    <x v="5"/>
    <x v="3"/>
    <n v="901"/>
  </r>
  <r>
    <n v="19"/>
    <x v="18"/>
    <x v="5"/>
    <x v="3"/>
    <n v="12622"/>
  </r>
  <r>
    <n v="20"/>
    <x v="19"/>
    <x v="5"/>
    <x v="3"/>
    <n v="1249"/>
  </r>
  <r>
    <n v="21"/>
    <x v="20"/>
    <x v="5"/>
    <x v="3"/>
    <n v="4690"/>
  </r>
  <r>
    <n v="1"/>
    <x v="0"/>
    <x v="1"/>
    <x v="3"/>
    <n v="5409864"/>
  </r>
  <r>
    <n v="2"/>
    <x v="1"/>
    <x v="1"/>
    <x v="3"/>
    <n v="5711663"/>
  </r>
  <r>
    <n v="3"/>
    <x v="2"/>
    <x v="1"/>
    <x v="3"/>
    <n v="-641600"/>
  </r>
  <r>
    <n v="4"/>
    <x v="3"/>
    <x v="1"/>
    <x v="3"/>
    <n v="-1.39807175556607"/>
  </r>
  <r>
    <n v="5"/>
    <x v="4"/>
    <x v="1"/>
    <x v="3"/>
    <n v="5964542"/>
  </r>
  <r>
    <n v="6"/>
    <x v="5"/>
    <x v="1"/>
    <x v="3"/>
    <n v="194635"/>
  </r>
  <r>
    <n v="7"/>
    <x v="6"/>
    <x v="1"/>
    <x v="3"/>
    <n v="3.2632010974187122"/>
  </r>
  <r>
    <n v="8"/>
    <x v="7"/>
    <x v="1"/>
    <x v="3"/>
    <n v="-1581013"/>
  </r>
  <r>
    <n v="9"/>
    <x v="8"/>
    <x v="1"/>
    <x v="3"/>
    <n v="40625677"/>
  </r>
  <r>
    <n v="10"/>
    <x v="9"/>
    <x v="1"/>
    <x v="3"/>
    <n v="8917746.5943956804"/>
  </r>
  <r>
    <n v="11"/>
    <x v="10"/>
    <x v="1"/>
    <x v="3"/>
    <n v="123.74517274795116"/>
  </r>
  <r>
    <n v="12"/>
    <x v="11"/>
    <x v="1"/>
    <x v="3"/>
    <n v="1.5947405815850717"/>
  </r>
  <r>
    <n v="13"/>
    <x v="12"/>
    <x v="1"/>
    <x v="3"/>
    <m/>
  </r>
  <r>
    <n v="14"/>
    <x v="13"/>
    <x v="1"/>
    <x v="3"/>
    <n v="46473794"/>
  </r>
  <r>
    <n v="15"/>
    <x v="14"/>
    <x v="1"/>
    <x v="3"/>
    <n v="0.6"/>
  </r>
  <r>
    <n v="16"/>
    <x v="15"/>
    <x v="1"/>
    <x v="3"/>
    <n v="20567984"/>
  </r>
  <r>
    <n v="17"/>
    <x v="16"/>
    <x v="1"/>
    <x v="3"/>
    <n v="1682452"/>
  </r>
  <r>
    <n v="18"/>
    <x v="17"/>
    <x v="1"/>
    <x v="3"/>
    <n v="73370"/>
  </r>
  <r>
    <n v="19"/>
    <x v="18"/>
    <x v="1"/>
    <x v="3"/>
    <n v="624800"/>
  </r>
  <r>
    <n v="20"/>
    <x v="19"/>
    <x v="1"/>
    <x v="3"/>
    <n v="74443"/>
  </r>
  <r>
    <n v="21"/>
    <x v="20"/>
    <x v="1"/>
    <x v="3"/>
    <n v="459993"/>
  </r>
  <r>
    <n v="1"/>
    <x v="0"/>
    <x v="2"/>
    <x v="3"/>
    <n v="3639773.02673"/>
  </r>
  <r>
    <n v="2"/>
    <x v="1"/>
    <x v="2"/>
    <x v="3"/>
    <n v="3634632.7436099998"/>
  </r>
  <r>
    <n v="3"/>
    <x v="2"/>
    <x v="2"/>
    <x v="3"/>
    <n v="-331853.47207000002"/>
  </r>
  <r>
    <n v="4"/>
    <x v="3"/>
    <x v="2"/>
    <x v="3"/>
    <n v="-1.42564"/>
  </r>
  <r>
    <n v="5"/>
    <x v="4"/>
    <x v="2"/>
    <x v="3"/>
    <n v="4062384.3614500002"/>
  </r>
  <r>
    <n v="6"/>
    <x v="5"/>
    <x v="2"/>
    <x v="3"/>
    <n v="133309.31662999999"/>
  </r>
  <r>
    <n v="7"/>
    <x v="6"/>
    <x v="2"/>
    <x v="3"/>
    <n v="3.2815535106682385"/>
  </r>
  <r>
    <n v="8"/>
    <x v="7"/>
    <x v="2"/>
    <x v="3"/>
    <n v="-806168.47207000002"/>
  </r>
  <r>
    <n v="9"/>
    <x v="8"/>
    <x v="2"/>
    <x v="3"/>
    <n v="20431686.870000001"/>
  </r>
  <r>
    <n v="10"/>
    <x v="9"/>
    <x v="2"/>
    <x v="3"/>
    <n v="3935122.8095300002"/>
  </r>
  <r>
    <n v="11"/>
    <x v="10"/>
    <x v="2"/>
    <x v="3"/>
    <n v="120.62128048700566"/>
  </r>
  <r>
    <n v="12"/>
    <x v="11"/>
    <x v="2"/>
    <x v="3"/>
    <n v="1.6185341491047585"/>
  </r>
  <r>
    <n v="13"/>
    <x v="12"/>
    <x v="2"/>
    <x v="3"/>
    <m/>
  </r>
  <r>
    <n v="14"/>
    <x v="13"/>
    <x v="2"/>
    <x v="3"/>
    <n v="23017947.525529999"/>
  </r>
  <r>
    <n v="15"/>
    <x v="14"/>
    <x v="2"/>
    <x v="3"/>
    <n v="0.53980227580178497"/>
  </r>
  <r>
    <n v="16"/>
    <x v="15"/>
    <x v="2"/>
    <x v="3"/>
    <n v="13312652.2842575"/>
  </r>
  <r>
    <n v="17"/>
    <x v="16"/>
    <x v="2"/>
    <x v="3"/>
    <n v="1783730.9909999999"/>
  </r>
  <r>
    <n v="18"/>
    <x v="17"/>
    <x v="2"/>
    <x v="3"/>
    <n v="45814"/>
  </r>
  <r>
    <n v="19"/>
    <x v="18"/>
    <x v="2"/>
    <x v="3"/>
    <n v="440154"/>
  </r>
  <r>
    <n v="20"/>
    <x v="19"/>
    <x v="2"/>
    <x v="3"/>
    <n v="83724"/>
  </r>
  <r>
    <n v="21"/>
    <x v="20"/>
    <x v="2"/>
    <x v="3"/>
    <n v="237904"/>
  </r>
  <r>
    <n v="1"/>
    <x v="0"/>
    <x v="3"/>
    <x v="3"/>
    <n v="5118043"/>
  </r>
  <r>
    <n v="2"/>
    <x v="1"/>
    <x v="3"/>
    <x v="3"/>
    <n v="5404056"/>
  </r>
  <r>
    <n v="3"/>
    <x v="2"/>
    <x v="3"/>
    <x v="3"/>
    <n v="-902348"/>
  </r>
  <r>
    <n v="4"/>
    <x v="3"/>
    <x v="3"/>
    <x v="3"/>
    <n v="-1.9738413151005301"/>
  </r>
  <r>
    <n v="5"/>
    <x v="4"/>
    <x v="3"/>
    <x v="3"/>
    <n v="5383157"/>
  </r>
  <r>
    <n v="6"/>
    <x v="5"/>
    <x v="3"/>
    <x v="3"/>
    <n v="124832"/>
  </r>
  <r>
    <n v="7"/>
    <x v="6"/>
    <x v="3"/>
    <x v="3"/>
    <n v="2.3189366388533719"/>
  </r>
  <r>
    <n v="8"/>
    <x v="7"/>
    <x v="3"/>
    <x v="3"/>
    <n v="-1741010"/>
  </r>
  <r>
    <n v="9"/>
    <x v="8"/>
    <x v="3"/>
    <x v="3"/>
    <n v="36521401.126999997"/>
  </r>
  <r>
    <n v="10"/>
    <x v="9"/>
    <x v="3"/>
    <x v="3"/>
    <n v="9618534.4499999993"/>
  </r>
  <r>
    <n v="11"/>
    <x v="10"/>
    <x v="3"/>
    <x v="3"/>
    <n v="127.46782547125497"/>
  </r>
  <r>
    <n v="12"/>
    <x v="11"/>
    <x v="3"/>
    <x v="3"/>
    <n v="1.6103847175654991"/>
  </r>
  <r>
    <n v="13"/>
    <x v="12"/>
    <x v="3"/>
    <x v="3"/>
    <m/>
  </r>
  <r>
    <n v="14"/>
    <x v="13"/>
    <x v="3"/>
    <x v="3"/>
    <n v="44635991"/>
  </r>
  <r>
    <n v="15"/>
    <x v="14"/>
    <x v="3"/>
    <x v="3"/>
    <n v="0.75"/>
  </r>
  <r>
    <n v="16"/>
    <x v="15"/>
    <x v="3"/>
    <x v="3"/>
    <n v="20384800"/>
  </r>
  <r>
    <n v="17"/>
    <x v="16"/>
    <x v="3"/>
    <x v="3"/>
    <n v="797042"/>
  </r>
  <r>
    <n v="18"/>
    <x v="17"/>
    <x v="3"/>
    <x v="3"/>
    <n v="26030"/>
  </r>
  <r>
    <n v="19"/>
    <x v="18"/>
    <x v="3"/>
    <x v="3"/>
    <n v="523270"/>
  </r>
  <r>
    <n v="20"/>
    <x v="19"/>
    <x v="3"/>
    <x v="3"/>
    <n v="36700"/>
  </r>
  <r>
    <n v="21"/>
    <x v="20"/>
    <x v="3"/>
    <x v="3"/>
    <n v="343400"/>
  </r>
  <r>
    <n v="1"/>
    <x v="0"/>
    <x v="4"/>
    <x v="3"/>
    <n v="14756244.340030001"/>
  </r>
  <r>
    <n v="2"/>
    <x v="1"/>
    <x v="4"/>
    <x v="3"/>
    <n v="15318411.318790002"/>
  </r>
  <r>
    <n v="3"/>
    <x v="2"/>
    <x v="4"/>
    <x v="3"/>
    <n v="-1926048.87207"/>
  </r>
  <r>
    <n v="4"/>
    <x v="3"/>
    <x v="4"/>
    <x v="3"/>
    <n v="-1.63"/>
  </r>
  <r>
    <n v="5"/>
    <x v="4"/>
    <x v="4"/>
    <x v="3"/>
    <n v="16086550.55817"/>
  </r>
  <r>
    <n v="6"/>
    <x v="5"/>
    <x v="4"/>
    <x v="3"/>
    <n v="483085.38406000001"/>
  </r>
  <r>
    <n v="7"/>
    <x v="6"/>
    <x v="4"/>
    <x v="3"/>
    <n v="3.0030389816209029"/>
  </r>
  <r>
    <n v="8"/>
    <x v="7"/>
    <x v="4"/>
    <x v="3"/>
    <n v="-4242966.0396600002"/>
  </r>
  <r>
    <n v="9"/>
    <x v="8"/>
    <x v="4"/>
    <x v="3"/>
    <n v="100683867.2455"/>
  </r>
  <r>
    <n v="10"/>
    <x v="9"/>
    <x v="4"/>
    <x v="3"/>
    <n v="23223829.971005682"/>
  </r>
  <r>
    <n v="11"/>
    <x v="10"/>
    <x v="4"/>
    <x v="3"/>
    <n v="124.59472853070635"/>
  </r>
  <r>
    <n v="12"/>
    <x v="11"/>
    <x v="4"/>
    <x v="3"/>
    <n v="1.6225367642922759"/>
  </r>
  <r>
    <n v="13"/>
    <x v="12"/>
    <x v="4"/>
    <x v="3"/>
    <m/>
  </r>
  <r>
    <n v="14"/>
    <x v="13"/>
    <x v="4"/>
    <x v="3"/>
    <n v="117649883.30802999"/>
  </r>
  <r>
    <n v="15"/>
    <x v="14"/>
    <x v="4"/>
    <x v="3"/>
    <n v="0.64022563629028895"/>
  </r>
  <r>
    <n v="16"/>
    <x v="15"/>
    <x v="4"/>
    <x v="3"/>
    <n v="56398496.440257497"/>
  </r>
  <r>
    <n v="17"/>
    <x v="16"/>
    <x v="4"/>
    <x v="3"/>
    <n v="4539595.9443800002"/>
  </r>
  <r>
    <n v="18"/>
    <x v="17"/>
    <x v="4"/>
    <x v="3"/>
    <n v="153925"/>
  </r>
  <r>
    <n v="19"/>
    <x v="18"/>
    <x v="4"/>
    <x v="3"/>
    <n v="1659114"/>
  </r>
  <r>
    <n v="20"/>
    <x v="19"/>
    <x v="4"/>
    <x v="3"/>
    <n v="206996"/>
  </r>
  <r>
    <n v="21"/>
    <x v="20"/>
    <x v="4"/>
    <x v="3"/>
    <n v="1077621"/>
  </r>
  <r>
    <n v="1"/>
    <x v="0"/>
    <x v="5"/>
    <x v="4"/>
    <n v="46165.69571"/>
  </r>
  <r>
    <n v="2"/>
    <x v="1"/>
    <x v="5"/>
    <x v="4"/>
    <n v="43891.810279999998"/>
  </r>
  <r>
    <n v="3"/>
    <x v="2"/>
    <x v="5"/>
    <x v="4"/>
    <n v="24702.019420000001"/>
  </r>
  <r>
    <n v="4"/>
    <x v="3"/>
    <x v="5"/>
    <x v="4"/>
    <n v="8.2061202952024193"/>
  </r>
  <r>
    <n v="5"/>
    <x v="4"/>
    <x v="5"/>
    <x v="4"/>
    <n v="69581.676340000005"/>
  </r>
  <r>
    <n v="6"/>
    <x v="5"/>
    <x v="5"/>
    <x v="4"/>
    <n v="2512.1352499999998"/>
  </r>
  <r>
    <n v="7"/>
    <x v="6"/>
    <x v="5"/>
    <x v="4"/>
    <n v="3.6103402248098235"/>
  </r>
  <r>
    <n v="8"/>
    <x v="7"/>
    <x v="5"/>
    <x v="4"/>
    <n v="12822.394130000001"/>
  </r>
  <r>
    <n v="9"/>
    <x v="8"/>
    <x v="5"/>
    <x v="4"/>
    <n v="292574.95400000003"/>
  </r>
  <r>
    <n v="10"/>
    <x v="9"/>
    <x v="5"/>
    <x v="4"/>
    <n v="100356.32429"/>
  </r>
  <r>
    <n v="11"/>
    <x v="10"/>
    <x v="5"/>
    <x v="4"/>
    <n v="143.04158675883775"/>
  </r>
  <r>
    <n v="12"/>
    <x v="11"/>
    <x v="5"/>
    <x v="4"/>
    <n v="2.7089253308013594"/>
  </r>
  <r>
    <n v="13"/>
    <x v="12"/>
    <x v="5"/>
    <x v="4"/>
    <m/>
  </r>
  <r>
    <n v="14"/>
    <x v="13"/>
    <x v="5"/>
    <x v="4"/>
    <n v="333523.65100000001"/>
  </r>
  <r>
    <n v="15"/>
    <x v="14"/>
    <x v="5"/>
    <x v="4"/>
    <n v="0.90545538960113403"/>
  </r>
  <r>
    <n v="16"/>
    <x v="15"/>
    <x v="5"/>
    <x v="4"/>
    <n v="350262.30200000003"/>
  </r>
  <r>
    <n v="17"/>
    <x v="16"/>
    <x v="5"/>
    <x v="4"/>
    <n v="34305.730360000001"/>
  </r>
  <r>
    <n v="18"/>
    <x v="17"/>
    <x v="5"/>
    <x v="4"/>
    <n v="900"/>
  </r>
  <r>
    <n v="19"/>
    <x v="18"/>
    <x v="5"/>
    <x v="4"/>
    <n v="11787"/>
  </r>
  <r>
    <n v="20"/>
    <x v="19"/>
    <x v="5"/>
    <x v="4"/>
    <n v="1251"/>
  </r>
  <r>
    <n v="21"/>
    <x v="20"/>
    <x v="5"/>
    <x v="4"/>
    <n v="4508"/>
  </r>
  <r>
    <n v="1"/>
    <x v="0"/>
    <x v="6"/>
    <x v="4"/>
    <n v="793988"/>
  </r>
  <r>
    <n v="2"/>
    <x v="1"/>
    <x v="6"/>
    <x v="4"/>
    <n v="813907"/>
  </r>
  <r>
    <n v="3"/>
    <x v="2"/>
    <x v="6"/>
    <x v="4"/>
    <n v="369753"/>
  </r>
  <r>
    <n v="4"/>
    <x v="3"/>
    <x v="6"/>
    <x v="4"/>
    <n v="6.01"/>
  </r>
  <r>
    <n v="5"/>
    <x v="4"/>
    <x v="6"/>
    <x v="4"/>
    <n v="1334733"/>
  </r>
  <r>
    <n v="6"/>
    <x v="5"/>
    <x v="6"/>
    <x v="4"/>
    <n v="49267"/>
  </r>
  <r>
    <n v="7"/>
    <x v="6"/>
    <x v="6"/>
    <x v="4"/>
    <n v="3.6911502150617395"/>
  </r>
  <r>
    <n v="8"/>
    <x v="7"/>
    <x v="6"/>
    <x v="4"/>
    <n v="88816"/>
  </r>
  <r>
    <n v="9"/>
    <x v="8"/>
    <x v="6"/>
    <x v="4"/>
    <n v="5845600"/>
  </r>
  <r>
    <n v="10"/>
    <x v="9"/>
    <x v="6"/>
    <x v="4"/>
    <n v="929637"/>
  </r>
  <r>
    <n v="11"/>
    <x v="10"/>
    <x v="6"/>
    <x v="4"/>
    <n v="116.3970674091626"/>
  </r>
  <r>
    <n v="12"/>
    <x v="11"/>
    <x v="6"/>
    <x v="4"/>
    <n v="1.555537443185194"/>
  </r>
  <r>
    <n v="13"/>
    <x v="12"/>
    <x v="6"/>
    <x v="4"/>
    <n v="160625"/>
  </r>
  <r>
    <n v="14"/>
    <x v="13"/>
    <x v="6"/>
    <x v="4"/>
    <n v="6599162"/>
  </r>
  <r>
    <n v="15"/>
    <x v="14"/>
    <x v="6"/>
    <x v="4"/>
    <n v="0.52"/>
  </r>
  <r>
    <n v="16"/>
    <x v="15"/>
    <x v="6"/>
    <x v="4"/>
    <n v="3010000"/>
  </r>
  <r>
    <n v="17"/>
    <x v="16"/>
    <x v="6"/>
    <x v="4"/>
    <n v="191000"/>
  </r>
  <r>
    <n v="18"/>
    <x v="17"/>
    <x v="6"/>
    <x v="4"/>
    <n v="29000"/>
  </r>
  <r>
    <n v="19"/>
    <x v="18"/>
    <x v="6"/>
    <x v="4"/>
    <n v="112000"/>
  </r>
  <r>
    <n v="20"/>
    <x v="19"/>
    <x v="6"/>
    <x v="4"/>
    <n v="9870"/>
  </r>
  <r>
    <n v="21"/>
    <x v="20"/>
    <x v="6"/>
    <x v="4"/>
    <n v="132877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3">
  <r>
    <n v="1"/>
    <x v="0"/>
    <x v="0"/>
    <x v="0"/>
    <n v="614312.43000000005"/>
  </r>
  <r>
    <n v="2"/>
    <x v="1"/>
    <x v="0"/>
    <x v="0"/>
    <n v="601883.57999999996"/>
  </r>
  <r>
    <n v="3"/>
    <x v="2"/>
    <x v="0"/>
    <x v="0"/>
    <n v="490270.55"/>
  </r>
  <r>
    <n v="4"/>
    <x v="3"/>
    <x v="0"/>
    <x v="0"/>
    <n v="12.6"/>
  </r>
  <r>
    <n v="5"/>
    <x v="4"/>
    <x v="0"/>
    <x v="0"/>
    <n v="806730.82"/>
  </r>
  <r>
    <n v="6"/>
    <x v="5"/>
    <x v="0"/>
    <x v="0"/>
    <n v="29747.75"/>
  </r>
  <r>
    <n v="7"/>
    <x v="6"/>
    <x v="0"/>
    <x v="0"/>
    <n v="3.6874443448187586"/>
  </r>
  <r>
    <n v="8"/>
    <x v="7"/>
    <x v="0"/>
    <x v="0"/>
    <n v="202881.71"/>
  </r>
  <r>
    <n v="9"/>
    <x v="8"/>
    <x v="0"/>
    <x v="0"/>
    <n v="3502849.3293816498"/>
  </r>
  <r>
    <n v="10"/>
    <x v="9"/>
    <x v="0"/>
    <x v="0"/>
    <n v="1080982.32204"/>
  </r>
  <r>
    <n v="11"/>
    <x v="10"/>
    <x v="0"/>
    <x v="0"/>
    <n v="131.90897396474836"/>
  </r>
  <r>
    <n v="12"/>
    <x v="11"/>
    <x v="0"/>
    <x v="0"/>
    <n v="1.8333529968904871"/>
  </r>
  <r>
    <n v="13"/>
    <x v="12"/>
    <x v="0"/>
    <x v="0"/>
    <s v=""/>
  </r>
  <r>
    <n v="14"/>
    <x v="13"/>
    <x v="0"/>
    <x v="0"/>
    <n v="4471230.4800000004"/>
  </r>
  <r>
    <n v="15"/>
    <x v="14"/>
    <x v="0"/>
    <x v="0"/>
    <n v="0.56999999999999995"/>
  </r>
  <r>
    <n v="16"/>
    <x v="15"/>
    <x v="0"/>
    <x v="0"/>
    <n v="2244628.15"/>
  </r>
  <r>
    <n v="17"/>
    <x v="16"/>
    <x v="0"/>
    <x v="0"/>
    <n v="302476.5"/>
  </r>
  <r>
    <n v="18"/>
    <x v="17"/>
    <x v="0"/>
    <x v="0"/>
    <n v="9339"/>
  </r>
  <r>
    <n v="19"/>
    <x v="18"/>
    <x v="0"/>
    <x v="0"/>
    <n v="64319"/>
  </r>
  <r>
    <n v="20"/>
    <x v="19"/>
    <x v="0"/>
    <x v="0"/>
    <n v="13859"/>
  </r>
  <r>
    <n v="21"/>
    <x v="20"/>
    <x v="0"/>
    <x v="0"/>
    <n v="37965"/>
  </r>
  <r>
    <n v="1"/>
    <x v="0"/>
    <x v="1"/>
    <x v="0"/>
    <n v="5921955"/>
  </r>
  <r>
    <n v="2"/>
    <x v="1"/>
    <x v="1"/>
    <x v="0"/>
    <n v="6309126"/>
  </r>
  <r>
    <n v="3"/>
    <x v="2"/>
    <x v="1"/>
    <x v="0"/>
    <n v="8085974"/>
  </r>
  <r>
    <n v="4"/>
    <x v="3"/>
    <x v="1"/>
    <x v="0"/>
    <n v="15.29027117197"/>
  </r>
  <r>
    <n v="5"/>
    <x v="4"/>
    <x v="1"/>
    <x v="0"/>
    <n v="8889871"/>
  </r>
  <r>
    <n v="6"/>
    <x v="5"/>
    <x v="1"/>
    <x v="0"/>
    <n v="175640"/>
  </r>
  <r>
    <n v="7"/>
    <x v="6"/>
    <x v="1"/>
    <x v="0"/>
    <n v="1.9757317063430955"/>
  </r>
  <r>
    <n v="8"/>
    <x v="7"/>
    <x v="1"/>
    <x v="0"/>
    <n v="4179395"/>
  </r>
  <r>
    <n v="9"/>
    <x v="8"/>
    <x v="1"/>
    <x v="0"/>
    <n v="46003807"/>
  </r>
  <r>
    <n v="10"/>
    <x v="9"/>
    <x v="1"/>
    <x v="0"/>
    <n v="16539103.4840261"/>
  </r>
  <r>
    <n v="11"/>
    <x v="10"/>
    <x v="1"/>
    <x v="0"/>
    <n v="136.66047864331787"/>
  </r>
  <r>
    <n v="12"/>
    <x v="11"/>
    <x v="1"/>
    <x v="0"/>
    <n v="1.8949409801212369"/>
  </r>
  <r>
    <n v="13"/>
    <x v="12"/>
    <x v="1"/>
    <x v="0"/>
    <s v=""/>
  </r>
  <r>
    <n v="14"/>
    <x v="13"/>
    <x v="1"/>
    <x v="0"/>
    <n v="61655993"/>
  </r>
  <r>
    <n v="15"/>
    <x v="14"/>
    <x v="1"/>
    <x v="0"/>
    <n v="0.92"/>
  </r>
  <r>
    <n v="16"/>
    <x v="15"/>
    <x v="1"/>
    <x v="0"/>
    <n v="22874373"/>
  </r>
  <r>
    <n v="17"/>
    <x v="16"/>
    <x v="1"/>
    <x v="0"/>
    <n v="1677401"/>
  </r>
  <r>
    <n v="18"/>
    <x v="17"/>
    <x v="1"/>
    <x v="0"/>
    <n v="64436"/>
  </r>
  <r>
    <n v="19"/>
    <x v="18"/>
    <x v="1"/>
    <x v="0"/>
    <n v="591197"/>
  </r>
  <r>
    <n v="20"/>
    <x v="19"/>
    <x v="1"/>
    <x v="0"/>
    <n v="76781"/>
  </r>
  <r>
    <n v="21"/>
    <x v="20"/>
    <x v="1"/>
    <x v="0"/>
    <n v="455775"/>
  </r>
  <r>
    <n v="1"/>
    <x v="0"/>
    <x v="2"/>
    <x v="0"/>
    <n v="4035894.1102999998"/>
  </r>
  <r>
    <n v="2"/>
    <x v="1"/>
    <x v="2"/>
    <x v="0"/>
    <n v="4030210.00575"/>
  </r>
  <r>
    <n v="3"/>
    <x v="2"/>
    <x v="2"/>
    <x v="0"/>
    <n v="3621293.4534538998"/>
  </r>
  <r>
    <n v="4"/>
    <x v="3"/>
    <x v="2"/>
    <x v="0"/>
    <n v="14.0275"/>
  </r>
  <r>
    <n v="5"/>
    <x v="4"/>
    <x v="2"/>
    <x v="0"/>
    <n v="5485742.0682600001"/>
  </r>
  <r>
    <n v="6"/>
    <x v="5"/>
    <x v="2"/>
    <x v="0"/>
    <n v="129592.54342"/>
  </r>
  <r>
    <n v="7"/>
    <x v="6"/>
    <x v="2"/>
    <x v="0"/>
    <n v="2.3623521085654127"/>
  </r>
  <r>
    <n v="8"/>
    <x v="7"/>
    <x v="2"/>
    <x v="0"/>
    <n v="1616546.4534539001"/>
  </r>
  <r>
    <n v="9"/>
    <x v="8"/>
    <x v="2"/>
    <x v="0"/>
    <n v="23750402.670499999"/>
  </r>
  <r>
    <n v="10"/>
    <x v="9"/>
    <x v="2"/>
    <x v="0"/>
    <n v="6573404.0118829003"/>
  </r>
  <r>
    <n v="11"/>
    <x v="10"/>
    <x v="2"/>
    <x v="0"/>
    <n v="128.08052859859086"/>
  </r>
  <r>
    <n v="12"/>
    <x v="11"/>
    <x v="2"/>
    <x v="0"/>
    <n v="1.571252470031882"/>
  </r>
  <r>
    <n v="13"/>
    <x v="12"/>
    <x v="2"/>
    <x v="0"/>
    <s v=""/>
  </r>
  <r>
    <n v="14"/>
    <x v="13"/>
    <x v="2"/>
    <x v="0"/>
    <n v="29982521.788293902"/>
  </r>
  <r>
    <n v="15"/>
    <x v="14"/>
    <x v="2"/>
    <x v="0"/>
    <n v="0.67544584328042601"/>
  </r>
  <r>
    <n v="16"/>
    <x v="15"/>
    <x v="2"/>
    <x v="0"/>
    <n v="14873879.379000001"/>
  </r>
  <r>
    <n v="17"/>
    <x v="16"/>
    <x v="2"/>
    <x v="0"/>
    <n v="1770534.8563600001"/>
  </r>
  <r>
    <n v="18"/>
    <x v="17"/>
    <x v="2"/>
    <x v="0"/>
    <n v="51199"/>
  </r>
  <r>
    <n v="19"/>
    <x v="18"/>
    <x v="2"/>
    <x v="0"/>
    <n v="415514"/>
  </r>
  <r>
    <n v="20"/>
    <x v="19"/>
    <x v="2"/>
    <x v="0"/>
    <n v="84454"/>
  </r>
  <r>
    <n v="21"/>
    <x v="20"/>
    <x v="2"/>
    <x v="0"/>
    <n v="246141"/>
  </r>
  <r>
    <n v="1"/>
    <x v="0"/>
    <x v="3"/>
    <x v="0"/>
    <n v="5634562.5066799996"/>
  </r>
  <r>
    <n v="2"/>
    <x v="1"/>
    <x v="3"/>
    <x v="0"/>
    <n v="5980004.6920699999"/>
  </r>
  <r>
    <n v="3"/>
    <x v="2"/>
    <x v="3"/>
    <x v="0"/>
    <n v="9256623.2724599894"/>
  </r>
  <r>
    <n v="4"/>
    <x v="3"/>
    <x v="3"/>
    <x v="0"/>
    <n v="18.502674102798199"/>
  </r>
  <r>
    <n v="5"/>
    <x v="4"/>
    <x v="3"/>
    <x v="0"/>
    <n v="10485572.32219"/>
  </r>
  <r>
    <n v="6"/>
    <x v="5"/>
    <x v="3"/>
    <x v="0"/>
    <n v="129634.43293"/>
  </r>
  <r>
    <n v="7"/>
    <x v="6"/>
    <x v="3"/>
    <x v="0"/>
    <n v="1.2363124200255837"/>
  </r>
  <r>
    <n v="8"/>
    <x v="7"/>
    <x v="3"/>
    <x v="0"/>
    <n v="5586500.1571599897"/>
  </r>
  <r>
    <n v="9"/>
    <x v="8"/>
    <x v="3"/>
    <x v="0"/>
    <n v="45225014.722740002"/>
  </r>
  <r>
    <n v="10"/>
    <x v="9"/>
    <x v="3"/>
    <x v="0"/>
    <n v="16890251.593624499"/>
  </r>
  <r>
    <n v="11"/>
    <x v="10"/>
    <x v="3"/>
    <x v="0"/>
    <n v="139.40411225634006"/>
  </r>
  <r>
    <n v="12"/>
    <x v="11"/>
    <x v="3"/>
    <x v="0"/>
    <n v="1.9934670319360934"/>
  </r>
  <r>
    <n v="13"/>
    <x v="12"/>
    <x v="3"/>
    <x v="0"/>
    <s v=""/>
  </r>
  <r>
    <n v="14"/>
    <x v="13"/>
    <x v="3"/>
    <x v="0"/>
    <n v="59754436.585899398"/>
  </r>
  <r>
    <n v="15"/>
    <x v="14"/>
    <x v="3"/>
    <x v="0"/>
    <n v="0.98679420478494195"/>
  </r>
  <r>
    <n v="16"/>
    <x v="15"/>
    <x v="3"/>
    <x v="0"/>
    <n v="22535322.757440001"/>
  </r>
  <r>
    <n v="17"/>
    <x v="16"/>
    <x v="3"/>
    <x v="0"/>
    <n v="815425.90300000005"/>
  </r>
  <r>
    <n v="18"/>
    <x v="17"/>
    <x v="3"/>
    <x v="0"/>
    <n v="30300"/>
  </r>
  <r>
    <n v="19"/>
    <x v="18"/>
    <x v="3"/>
    <x v="0"/>
    <n v="531200"/>
  </r>
  <r>
    <n v="20"/>
    <x v="19"/>
    <x v="3"/>
    <x v="0"/>
    <n v="40000"/>
  </r>
  <r>
    <n v="21"/>
    <x v="20"/>
    <x v="3"/>
    <x v="0"/>
    <n v="345700"/>
  </r>
  <r>
    <n v="1"/>
    <x v="0"/>
    <x v="4"/>
    <x v="0"/>
    <n v="16206724.046979999"/>
  </r>
  <r>
    <n v="2"/>
    <x v="1"/>
    <x v="4"/>
    <x v="0"/>
    <n v="16921224.277819999"/>
  </r>
  <r>
    <n v="3"/>
    <x v="2"/>
    <x v="4"/>
    <x v="0"/>
    <n v="21454161.27591389"/>
  </r>
  <r>
    <n v="4"/>
    <x v="3"/>
    <x v="4"/>
    <x v="0"/>
    <n v="16.17748719661947"/>
  </r>
  <r>
    <n v="5"/>
    <x v="4"/>
    <x v="4"/>
    <x v="0"/>
    <n v="25667916.210450001"/>
  </r>
  <r>
    <n v="6"/>
    <x v="5"/>
    <x v="4"/>
    <x v="0"/>
    <n v="464614.72635000001"/>
  </r>
  <r>
    <n v="7"/>
    <x v="6"/>
    <x v="4"/>
    <x v="0"/>
    <n v="1.8100991235153117"/>
  </r>
  <r>
    <n v="8"/>
    <x v="7"/>
    <x v="4"/>
    <x v="0"/>
    <n v="11585323.320613889"/>
  </r>
  <r>
    <n v="9"/>
    <x v="8"/>
    <x v="4"/>
    <x v="0"/>
    <n v="118482073.72262166"/>
  </r>
  <r>
    <n v="10"/>
    <x v="9"/>
    <x v="4"/>
    <x v="0"/>
    <n v="41083741.411573499"/>
  </r>
  <r>
    <n v="11"/>
    <x v="10"/>
    <x v="4"/>
    <x v="0"/>
    <n v="135.794891760778"/>
  </r>
  <r>
    <n v="12"/>
    <x v="11"/>
    <x v="4"/>
    <x v="0"/>
    <n v="1.8696525930502528"/>
  </r>
  <r>
    <n v="13"/>
    <x v="12"/>
    <x v="4"/>
    <x v="0"/>
    <s v=""/>
  </r>
  <r>
    <n v="14"/>
    <x v="13"/>
    <x v="4"/>
    <x v="0"/>
    <n v="155864181.8541933"/>
  </r>
  <r>
    <n v="15"/>
    <x v="14"/>
    <x v="4"/>
    <x v="0"/>
    <n v="0.8885236796050775"/>
  </r>
  <r>
    <n v="16"/>
    <x v="15"/>
    <x v="4"/>
    <x v="0"/>
    <n v="62528203.28644"/>
  </r>
  <r>
    <n v="17"/>
    <x v="16"/>
    <x v="4"/>
    <x v="0"/>
    <n v="4565838.2593600005"/>
  </r>
  <r>
    <n v="18"/>
    <x v="17"/>
    <x v="4"/>
    <x v="0"/>
    <n v="155274"/>
  </r>
  <r>
    <n v="19"/>
    <x v="18"/>
    <x v="4"/>
    <x v="0"/>
    <n v="1602230"/>
  </r>
  <r>
    <n v="20"/>
    <x v="19"/>
    <x v="4"/>
    <x v="0"/>
    <n v="215094"/>
  </r>
  <r>
    <n v="21"/>
    <x v="20"/>
    <x v="4"/>
    <x v="0"/>
    <n v="1085581"/>
  </r>
  <r>
    <n v="1"/>
    <x v="0"/>
    <x v="0"/>
    <x v="1"/>
    <n v="551611.95519999997"/>
  </r>
  <r>
    <n v="2"/>
    <x v="1"/>
    <x v="0"/>
    <x v="1"/>
    <n v="585404.04726000002"/>
  </r>
  <r>
    <n v="3"/>
    <x v="2"/>
    <x v="0"/>
    <x v="1"/>
    <n v="206441"/>
  </r>
  <r>
    <n v="4"/>
    <x v="3"/>
    <x v="0"/>
    <x v="1"/>
    <n v="5.62"/>
  </r>
  <r>
    <n v="5"/>
    <x v="4"/>
    <x v="0"/>
    <x v="1"/>
    <n v="690245.23005999997"/>
  </r>
  <r>
    <n v="6"/>
    <x v="5"/>
    <x v="0"/>
    <x v="1"/>
    <n v="27383.309740000001"/>
  </r>
  <r>
    <n v="7"/>
    <x v="6"/>
    <x v="0"/>
    <x v="1"/>
    <n v="3.9671856533683965"/>
  </r>
  <r>
    <n v="8"/>
    <x v="7"/>
    <x v="0"/>
    <x v="1"/>
    <n v="75786.767075822107"/>
  </r>
  <r>
    <n v="9"/>
    <x v="8"/>
    <x v="0"/>
    <x v="1"/>
    <n v="3321085.82758987"/>
  </r>
  <r>
    <n v="10"/>
    <x v="9"/>
    <x v="0"/>
    <x v="1"/>
    <n v="891850.27402000001"/>
  </r>
  <r>
    <n v="11"/>
    <x v="10"/>
    <x v="0"/>
    <x v="1"/>
    <n v="128.82051837255085"/>
  </r>
  <r>
    <n v="12"/>
    <x v="11"/>
    <x v="0"/>
    <x v="1"/>
    <n v="1.9128040051737882"/>
  </r>
  <r>
    <n v="13"/>
    <x v="12"/>
    <x v="0"/>
    <x v="1"/>
    <m/>
  </r>
  <r>
    <n v="14"/>
    <x v="13"/>
    <x v="0"/>
    <x v="1"/>
    <n v="3986347.9621798699"/>
  </r>
  <r>
    <n v="15"/>
    <x v="14"/>
    <x v="0"/>
    <x v="1"/>
    <n v="0.16749642916481"/>
  </r>
  <r>
    <n v="16"/>
    <x v="15"/>
    <x v="0"/>
    <x v="1"/>
    <n v="2131388.7214199998"/>
  </r>
  <r>
    <n v="17"/>
    <x v="16"/>
    <x v="0"/>
    <x v="1"/>
    <n v="295644.05540999997"/>
  </r>
  <r>
    <n v="18"/>
    <x v="17"/>
    <x v="0"/>
    <x v="1"/>
    <n v="9385"/>
  </r>
  <r>
    <n v="19"/>
    <x v="18"/>
    <x v="0"/>
    <x v="1"/>
    <n v="58940"/>
  </r>
  <r>
    <n v="20"/>
    <x v="19"/>
    <x v="0"/>
    <x v="1"/>
    <n v="13285"/>
  </r>
  <r>
    <n v="21"/>
    <x v="20"/>
    <x v="0"/>
    <x v="1"/>
    <n v="37627"/>
  </r>
  <r>
    <n v="1"/>
    <x v="0"/>
    <x v="1"/>
    <x v="1"/>
    <n v="5220467"/>
  </r>
  <r>
    <n v="2"/>
    <x v="1"/>
    <x v="1"/>
    <x v="1"/>
    <n v="6115548"/>
  </r>
  <r>
    <n v="3"/>
    <x v="2"/>
    <x v="1"/>
    <x v="1"/>
    <n v="3528546"/>
  </r>
  <r>
    <n v="4"/>
    <x v="3"/>
    <x v="1"/>
    <x v="1"/>
    <n v="7.0571648713649804"/>
  </r>
  <r>
    <n v="5"/>
    <x v="4"/>
    <x v="1"/>
    <x v="1"/>
    <n v="7513512"/>
  </r>
  <r>
    <n v="6"/>
    <x v="5"/>
    <x v="1"/>
    <x v="1"/>
    <n v="158309"/>
  </r>
  <r>
    <n v="7"/>
    <x v="6"/>
    <x v="1"/>
    <x v="1"/>
    <n v="2.1069907121995679"/>
  </r>
  <r>
    <n v="8"/>
    <x v="7"/>
    <x v="1"/>
    <x v="1"/>
    <n v="1768617"/>
  </r>
  <r>
    <n v="9"/>
    <x v="8"/>
    <x v="1"/>
    <x v="1"/>
    <n v="43538839"/>
  </r>
  <r>
    <n v="10"/>
    <x v="9"/>
    <x v="1"/>
    <x v="1"/>
    <n v="12542333.91"/>
  </r>
  <r>
    <n v="11"/>
    <x v="10"/>
    <x v="1"/>
    <x v="1"/>
    <n v="130.24744866340876"/>
  </r>
  <r>
    <n v="12"/>
    <x v="11"/>
    <x v="1"/>
    <x v="1"/>
    <n v="1.7876999861591225"/>
  </r>
  <r>
    <n v="13"/>
    <x v="12"/>
    <x v="1"/>
    <x v="1"/>
    <m/>
  </r>
  <r>
    <n v="14"/>
    <x v="13"/>
    <x v="1"/>
    <x v="1"/>
    <n v="54014164"/>
  </r>
  <r>
    <n v="15"/>
    <x v="14"/>
    <x v="1"/>
    <x v="1"/>
    <n v="0.26"/>
  </r>
  <r>
    <n v="16"/>
    <x v="15"/>
    <x v="1"/>
    <x v="1"/>
    <n v="21505262"/>
  </r>
  <r>
    <n v="17"/>
    <x v="16"/>
    <x v="1"/>
    <x v="1"/>
    <n v="1676254"/>
  </r>
  <r>
    <n v="18"/>
    <x v="17"/>
    <x v="1"/>
    <x v="1"/>
    <n v="69386"/>
  </r>
  <r>
    <n v="19"/>
    <x v="18"/>
    <x v="1"/>
    <x v="1"/>
    <n v="555029"/>
  </r>
  <r>
    <n v="20"/>
    <x v="19"/>
    <x v="1"/>
    <x v="1"/>
    <n v="76147"/>
  </r>
  <r>
    <n v="21"/>
    <x v="20"/>
    <x v="1"/>
    <x v="1"/>
    <n v="458401"/>
  </r>
  <r>
    <n v="1"/>
    <x v="0"/>
    <x v="2"/>
    <x v="1"/>
    <n v="3615605.3220799998"/>
  </r>
  <r>
    <n v="2"/>
    <x v="1"/>
    <x v="2"/>
    <x v="1"/>
    <n v="3891943.7347900001"/>
  </r>
  <r>
    <n v="3"/>
    <x v="2"/>
    <x v="2"/>
    <x v="1"/>
    <n v="900916.63800000004"/>
  </r>
  <r>
    <n v="4"/>
    <x v="3"/>
    <x v="2"/>
    <x v="1"/>
    <n v="3.5849199999999999"/>
  </r>
  <r>
    <n v="5"/>
    <x v="4"/>
    <x v="2"/>
    <x v="1"/>
    <n v="4507167.53192"/>
  </r>
  <r>
    <n v="6"/>
    <x v="5"/>
    <x v="2"/>
    <x v="1"/>
    <n v="122361.14685999999"/>
  </r>
  <r>
    <n v="7"/>
    <x v="6"/>
    <x v="2"/>
    <x v="1"/>
    <n v="2.7148124846354578"/>
  </r>
  <r>
    <n v="8"/>
    <x v="7"/>
    <x v="2"/>
    <x v="1"/>
    <n v="650.63799999952198"/>
  </r>
  <r>
    <n v="9"/>
    <x v="8"/>
    <x v="2"/>
    <x v="1"/>
    <n v="22381444.13944"/>
  </r>
  <r>
    <n v="10"/>
    <x v="9"/>
    <x v="2"/>
    <x v="1"/>
    <n v="5055362.8531790003"/>
  </r>
  <r>
    <n v="11"/>
    <x v="10"/>
    <x v="2"/>
    <x v="1"/>
    <n v="123.66277948533725"/>
  </r>
  <r>
    <n v="12"/>
    <x v="11"/>
    <x v="2"/>
    <x v="1"/>
    <n v="1.587180232879581"/>
  </r>
  <r>
    <n v="13"/>
    <x v="12"/>
    <x v="2"/>
    <x v="1"/>
    <m/>
  </r>
  <r>
    <n v="14"/>
    <x v="13"/>
    <x v="2"/>
    <x v="1"/>
    <n v="26419559.972589999"/>
  </r>
  <r>
    <n v="15"/>
    <x v="14"/>
    <x v="2"/>
    <x v="1"/>
    <n v="0.19614604370622701"/>
  </r>
  <r>
    <n v="16"/>
    <x v="15"/>
    <x v="2"/>
    <x v="1"/>
    <n v="14106835.640000001"/>
  </r>
  <r>
    <n v="17"/>
    <x v="16"/>
    <x v="2"/>
    <x v="1"/>
    <n v="1757722.9288600001"/>
  </r>
  <r>
    <n v="18"/>
    <x v="17"/>
    <x v="2"/>
    <x v="1"/>
    <n v="48327"/>
  </r>
  <r>
    <n v="19"/>
    <x v="18"/>
    <x v="2"/>
    <x v="1"/>
    <n v="393129"/>
  </r>
  <r>
    <n v="20"/>
    <x v="19"/>
    <x v="2"/>
    <x v="1"/>
    <n v="83569"/>
  </r>
  <r>
    <n v="21"/>
    <x v="20"/>
    <x v="2"/>
    <x v="1"/>
    <n v="243552"/>
  </r>
  <r>
    <n v="1"/>
    <x v="0"/>
    <x v="3"/>
    <x v="1"/>
    <n v="4930923"/>
  </r>
  <r>
    <n v="2"/>
    <x v="1"/>
    <x v="3"/>
    <x v="1"/>
    <n v="5702303"/>
  </r>
  <r>
    <n v="3"/>
    <x v="2"/>
    <x v="3"/>
    <x v="1"/>
    <n v="1371612.4"/>
  </r>
  <r>
    <n v="4"/>
    <x v="3"/>
    <x v="3"/>
    <x v="1"/>
    <n v="2.8384966789613801"/>
  </r>
  <r>
    <n v="5"/>
    <x v="4"/>
    <x v="3"/>
    <x v="1"/>
    <n v="7009037"/>
  </r>
  <r>
    <n v="6"/>
    <x v="5"/>
    <x v="3"/>
    <x v="1"/>
    <n v="109648"/>
  </r>
  <r>
    <n v="7"/>
    <x v="6"/>
    <x v="3"/>
    <x v="1"/>
    <n v="1.5643803849230642"/>
  </r>
  <r>
    <n v="8"/>
    <x v="7"/>
    <x v="3"/>
    <x v="1"/>
    <n v="-230596"/>
  </r>
  <r>
    <n v="9"/>
    <x v="8"/>
    <x v="3"/>
    <x v="1"/>
    <n v="40725669.007700004"/>
  </r>
  <r>
    <n v="10"/>
    <x v="9"/>
    <x v="3"/>
    <x v="1"/>
    <n v="11516779.516762899"/>
  </r>
  <r>
    <n v="11"/>
    <x v="10"/>
    <x v="3"/>
    <x v="1"/>
    <n v="129.29598758017485"/>
  </r>
  <r>
    <n v="12"/>
    <x v="11"/>
    <x v="3"/>
    <x v="1"/>
    <n v="1.7101300010457652"/>
  </r>
  <r>
    <n v="13"/>
    <x v="12"/>
    <x v="3"/>
    <x v="1"/>
    <m/>
  </r>
  <r>
    <n v="14"/>
    <x v="13"/>
    <x v="3"/>
    <x v="1"/>
    <n v="50828575"/>
  </r>
  <r>
    <n v="15"/>
    <x v="14"/>
    <x v="3"/>
    <x v="1"/>
    <n v="0.26"/>
  </r>
  <r>
    <n v="16"/>
    <x v="15"/>
    <x v="3"/>
    <x v="1"/>
    <n v="21142400"/>
  </r>
  <r>
    <n v="17"/>
    <x v="16"/>
    <x v="3"/>
    <x v="1"/>
    <n v="806700"/>
  </r>
  <r>
    <n v="18"/>
    <x v="17"/>
    <x v="3"/>
    <x v="1"/>
    <n v="28250"/>
  </r>
  <r>
    <n v="19"/>
    <x v="18"/>
    <x v="3"/>
    <x v="1"/>
    <n v="505170"/>
  </r>
  <r>
    <n v="20"/>
    <x v="19"/>
    <x v="3"/>
    <x v="1"/>
    <n v="37800"/>
  </r>
  <r>
    <n v="21"/>
    <x v="20"/>
    <x v="3"/>
    <x v="1"/>
    <n v="347100"/>
  </r>
  <r>
    <n v="1"/>
    <x v="0"/>
    <x v="4"/>
    <x v="1"/>
    <n v="14318607.277280001"/>
  </r>
  <r>
    <n v="2"/>
    <x v="1"/>
    <x v="4"/>
    <x v="1"/>
    <n v="16295198.782050001"/>
  </r>
  <r>
    <n v="3"/>
    <x v="2"/>
    <x v="4"/>
    <x v="1"/>
    <n v="6007516.0379999997"/>
  </r>
  <r>
    <n v="4"/>
    <x v="3"/>
    <x v="4"/>
    <x v="1"/>
    <n v="4.7252110887097647"/>
  </r>
  <r>
    <n v="5"/>
    <x v="4"/>
    <x v="4"/>
    <x v="1"/>
    <n v="19719961.761980001"/>
  </r>
  <r>
    <n v="6"/>
    <x v="5"/>
    <x v="4"/>
    <x v="1"/>
    <n v="417701.45660000003"/>
  </r>
  <r>
    <n v="7"/>
    <x v="6"/>
    <x v="4"/>
    <x v="1"/>
    <n v="2.1181656518489125"/>
  </r>
  <r>
    <n v="8"/>
    <x v="7"/>
    <x v="4"/>
    <x v="1"/>
    <n v="1614458.4050758216"/>
  </r>
  <r>
    <n v="9"/>
    <x v="8"/>
    <x v="4"/>
    <x v="1"/>
    <n v="109967037.9747299"/>
  </r>
  <r>
    <n v="10"/>
    <x v="9"/>
    <x v="4"/>
    <x v="1"/>
    <n v="30006326.553961899"/>
  </r>
  <r>
    <n v="11"/>
    <x v="10"/>
    <x v="4"/>
    <x v="1"/>
    <n v="128.51337542799081"/>
  </r>
  <r>
    <n v="12"/>
    <x v="11"/>
    <x v="4"/>
    <x v="1"/>
    <n v="1.724330371788467"/>
  </r>
  <r>
    <n v="13"/>
    <x v="12"/>
    <x v="4"/>
    <x v="1"/>
    <m/>
  </r>
  <r>
    <n v="14"/>
    <x v="13"/>
    <x v="4"/>
    <x v="1"/>
    <n v="135248646.93476987"/>
  </r>
  <r>
    <n v="15"/>
    <x v="14"/>
    <x v="4"/>
    <x v="1"/>
    <n v="0.24480025571068983"/>
  </r>
  <r>
    <n v="16"/>
    <x v="15"/>
    <x v="4"/>
    <x v="1"/>
    <n v="58885886.361419998"/>
  </r>
  <r>
    <n v="17"/>
    <x v="16"/>
    <x v="4"/>
    <x v="1"/>
    <n v="4536320.9842700008"/>
  </r>
  <r>
    <n v="18"/>
    <x v="17"/>
    <x v="4"/>
    <x v="1"/>
    <n v="155348"/>
  </r>
  <r>
    <n v="19"/>
    <x v="18"/>
    <x v="4"/>
    <x v="1"/>
    <n v="1512268"/>
  </r>
  <r>
    <n v="20"/>
    <x v="19"/>
    <x v="4"/>
    <x v="1"/>
    <n v="210801"/>
  </r>
  <r>
    <n v="21"/>
    <x v="20"/>
    <x v="4"/>
    <x v="1"/>
    <n v="1086680"/>
  </r>
  <r>
    <n v="1"/>
    <x v="0"/>
    <x v="0"/>
    <x v="2"/>
    <n v="592654.63555000001"/>
  </r>
  <r>
    <n v="2"/>
    <x v="1"/>
    <x v="0"/>
    <x v="2"/>
    <n v="589520.03991000005"/>
  </r>
  <r>
    <n v="3"/>
    <x v="2"/>
    <x v="0"/>
    <x v="2"/>
    <n v="332564.37302"/>
  </r>
  <r>
    <n v="4"/>
    <x v="3"/>
    <x v="0"/>
    <x v="2"/>
    <n v="9.8524999999999991"/>
  </r>
  <r>
    <n v="5"/>
    <x v="4"/>
    <x v="0"/>
    <x v="2"/>
    <n v="753443.49341"/>
  </r>
  <r>
    <n v="6"/>
    <x v="5"/>
    <x v="0"/>
    <x v="2"/>
    <n v="28975.109130000001"/>
  </r>
  <r>
    <n v="7"/>
    <x v="6"/>
    <x v="0"/>
    <x v="2"/>
    <n v="3.8456910681996783"/>
  </r>
  <r>
    <n v="8"/>
    <x v="7"/>
    <x v="0"/>
    <x v="2"/>
    <n v="85200.888136709706"/>
  </r>
  <r>
    <n v="9"/>
    <x v="8"/>
    <x v="0"/>
    <x v="2"/>
    <n v="3241256.3110667099"/>
  </r>
  <r>
    <n v="10"/>
    <x v="9"/>
    <x v="0"/>
    <x v="2"/>
    <n v="820489.34346"/>
  </r>
  <r>
    <n v="11"/>
    <x v="10"/>
    <x v="0"/>
    <x v="2"/>
    <n v="127.23194373153237"/>
  </r>
  <r>
    <n v="12"/>
    <x v="11"/>
    <x v="0"/>
    <x v="2"/>
    <n v="1.9741184389043274"/>
  </r>
  <r>
    <n v="13"/>
    <x v="12"/>
    <x v="0"/>
    <x v="2"/>
    <m/>
  </r>
  <r>
    <n v="14"/>
    <x v="13"/>
    <x v="0"/>
    <x v="2"/>
    <n v="3833454.0493167099"/>
  </r>
  <r>
    <n v="15"/>
    <x v="14"/>
    <x v="0"/>
    <x v="2"/>
    <n v="0.50065623468953002"/>
  </r>
  <r>
    <n v="16"/>
    <x v="15"/>
    <x v="0"/>
    <x v="2"/>
    <n v="2159166.16053"/>
  </r>
  <r>
    <n v="17"/>
    <x v="16"/>
    <x v="0"/>
    <x v="2"/>
    <n v="289627.80106999999"/>
  </r>
  <r>
    <n v="18"/>
    <x v="17"/>
    <x v="0"/>
    <x v="2"/>
    <n v="8885"/>
  </r>
  <r>
    <n v="19"/>
    <x v="18"/>
    <x v="0"/>
    <x v="2"/>
    <n v="62263"/>
  </r>
  <r>
    <n v="20"/>
    <x v="19"/>
    <x v="0"/>
    <x v="2"/>
    <n v="12940"/>
  </r>
  <r>
    <n v="21"/>
    <x v="20"/>
    <x v="0"/>
    <x v="2"/>
    <n v="37118"/>
  </r>
  <r>
    <n v="1"/>
    <x v="0"/>
    <x v="1"/>
    <x v="2"/>
    <n v="5758266"/>
  </r>
  <r>
    <n v="2"/>
    <x v="1"/>
    <x v="1"/>
    <x v="2"/>
    <n v="6077803"/>
  </r>
  <r>
    <n v="3"/>
    <x v="2"/>
    <x v="1"/>
    <x v="2"/>
    <n v="5375411"/>
  </r>
  <r>
    <n v="4"/>
    <x v="3"/>
    <x v="1"/>
    <x v="2"/>
    <n v="11.819768613360401"/>
  </r>
  <r>
    <n v="5"/>
    <x v="4"/>
    <x v="1"/>
    <x v="2"/>
    <n v="7823587"/>
  </r>
  <r>
    <n v="6"/>
    <x v="5"/>
    <x v="1"/>
    <x v="2"/>
    <n v="175154"/>
  </r>
  <r>
    <n v="7"/>
    <x v="6"/>
    <x v="1"/>
    <x v="2"/>
    <n v="2.2387940467716407"/>
  </r>
  <r>
    <n v="8"/>
    <x v="7"/>
    <x v="1"/>
    <x v="2"/>
    <n v="2039716"/>
  </r>
  <r>
    <n v="9"/>
    <x v="8"/>
    <x v="1"/>
    <x v="2"/>
    <n v="42150121"/>
  </r>
  <r>
    <n v="10"/>
    <x v="9"/>
    <x v="1"/>
    <x v="2"/>
    <n v="10791827.904505"/>
  </r>
  <r>
    <n v="11"/>
    <x v="10"/>
    <x v="1"/>
    <x v="2"/>
    <n v="126.6200172866031"/>
  </r>
  <r>
    <n v="12"/>
    <x v="11"/>
    <x v="1"/>
    <x v="2"/>
    <n v="1.6314996498167926"/>
  </r>
  <r>
    <n v="13"/>
    <x v="12"/>
    <x v="1"/>
    <x v="2"/>
    <m/>
  </r>
  <r>
    <n v="14"/>
    <x v="13"/>
    <x v="1"/>
    <x v="2"/>
    <n v="51342091"/>
  </r>
  <r>
    <n v="15"/>
    <x v="14"/>
    <x v="1"/>
    <x v="2"/>
    <n v="0.75"/>
  </r>
  <r>
    <n v="16"/>
    <x v="15"/>
    <x v="1"/>
    <x v="2"/>
    <n v="21923230"/>
  </r>
  <r>
    <n v="17"/>
    <x v="16"/>
    <x v="1"/>
    <x v="2"/>
    <n v="1678195"/>
  </r>
  <r>
    <n v="18"/>
    <x v="17"/>
    <x v="1"/>
    <x v="2"/>
    <n v="70491"/>
  </r>
  <r>
    <n v="19"/>
    <x v="18"/>
    <x v="1"/>
    <x v="2"/>
    <n v="609862"/>
  </r>
  <r>
    <n v="20"/>
    <x v="19"/>
    <x v="1"/>
    <x v="2"/>
    <n v="76063"/>
  </r>
  <r>
    <n v="21"/>
    <x v="20"/>
    <x v="1"/>
    <x v="2"/>
    <n v="459932"/>
  </r>
  <r>
    <n v="1"/>
    <x v="0"/>
    <x v="2"/>
    <x v="2"/>
    <n v="3968493.14959"/>
  </r>
  <r>
    <n v="2"/>
    <x v="1"/>
    <x v="2"/>
    <x v="2"/>
    <n v="3915293.8076599999"/>
  </r>
  <r>
    <n v="3"/>
    <x v="2"/>
    <x v="2"/>
    <x v="2"/>
    <n v="2915699.85494"/>
  </r>
  <r>
    <n v="4"/>
    <x v="3"/>
    <x v="2"/>
    <x v="2"/>
    <n v="13.0027606360112"/>
  </r>
  <r>
    <n v="5"/>
    <x v="4"/>
    <x v="2"/>
    <x v="2"/>
    <n v="5489329.5342300003"/>
  </r>
  <r>
    <n v="6"/>
    <x v="5"/>
    <x v="2"/>
    <x v="2"/>
    <n v="138033.62186000001"/>
  </r>
  <r>
    <n v="7"/>
    <x v="6"/>
    <x v="2"/>
    <x v="2"/>
    <n v="2.5145807151722086"/>
  </r>
  <r>
    <n v="8"/>
    <x v="7"/>
    <x v="2"/>
    <x v="2"/>
    <n v="1229935.85494"/>
  </r>
  <r>
    <n v="9"/>
    <x v="8"/>
    <x v="2"/>
    <x v="2"/>
    <n v="21876647.93778"/>
  </r>
  <r>
    <n v="10"/>
    <x v="9"/>
    <x v="2"/>
    <x v="2"/>
    <n v="5081776.6074590003"/>
  </r>
  <r>
    <n v="11"/>
    <x v="10"/>
    <x v="2"/>
    <x v="2"/>
    <n v="124.42663070839193"/>
  </r>
  <r>
    <n v="12"/>
    <x v="11"/>
    <x v="2"/>
    <x v="2"/>
    <n v="1.571656025117689"/>
  </r>
  <r>
    <n v="13"/>
    <x v="12"/>
    <x v="2"/>
    <x v="2"/>
    <m/>
  </r>
  <r>
    <n v="14"/>
    <x v="13"/>
    <x v="2"/>
    <x v="2"/>
    <n v="25886023.693870001"/>
  </r>
  <r>
    <n v="15"/>
    <x v="14"/>
    <x v="2"/>
    <x v="2"/>
    <n v="0.60635126002131901"/>
  </r>
  <r>
    <n v="16"/>
    <x v="15"/>
    <x v="2"/>
    <x v="2"/>
    <n v="14326679.225"/>
  </r>
  <r>
    <n v="17"/>
    <x v="16"/>
    <x v="2"/>
    <x v="2"/>
    <n v="1766980.80602"/>
  </r>
  <r>
    <n v="18"/>
    <x v="17"/>
    <x v="2"/>
    <x v="2"/>
    <n v="46295"/>
  </r>
  <r>
    <n v="19"/>
    <x v="18"/>
    <x v="2"/>
    <x v="2"/>
    <n v="410232"/>
  </r>
  <r>
    <n v="20"/>
    <x v="19"/>
    <x v="2"/>
    <x v="2"/>
    <n v="83345"/>
  </r>
  <r>
    <n v="21"/>
    <x v="20"/>
    <x v="2"/>
    <x v="2"/>
    <n v="240942"/>
  </r>
  <r>
    <n v="1"/>
    <x v="0"/>
    <x v="3"/>
    <x v="2"/>
    <n v="5285645"/>
  </r>
  <r>
    <n v="2"/>
    <x v="1"/>
    <x v="3"/>
    <x v="2"/>
    <n v="5623002"/>
  </r>
  <r>
    <n v="3"/>
    <x v="2"/>
    <x v="3"/>
    <x v="2"/>
    <n v="5240573"/>
  </r>
  <r>
    <n v="4"/>
    <x v="3"/>
    <x v="3"/>
    <x v="2"/>
    <n v="11.985407089422701"/>
  </r>
  <r>
    <n v="5"/>
    <x v="4"/>
    <x v="3"/>
    <x v="2"/>
    <n v="7828100"/>
  </r>
  <r>
    <n v="6"/>
    <x v="5"/>
    <x v="3"/>
    <x v="2"/>
    <n v="124046"/>
  </r>
  <r>
    <n v="7"/>
    <x v="6"/>
    <x v="3"/>
    <x v="2"/>
    <n v="1.5846246215556774"/>
  </r>
  <r>
    <n v="8"/>
    <x v="7"/>
    <x v="3"/>
    <x v="2"/>
    <n v="2197464.7000000002"/>
  </r>
  <r>
    <n v="9"/>
    <x v="8"/>
    <x v="3"/>
    <x v="2"/>
    <n v="38608039.286040001"/>
  </r>
  <r>
    <n v="10"/>
    <x v="9"/>
    <x v="3"/>
    <x v="2"/>
    <n v="11646276.8892758"/>
  </r>
  <r>
    <n v="11"/>
    <x v="10"/>
    <x v="3"/>
    <x v="2"/>
    <n v="130.81154209918515"/>
  </r>
  <r>
    <n v="12"/>
    <x v="11"/>
    <x v="3"/>
    <x v="2"/>
    <n v="1.7556779523934181"/>
  </r>
  <r>
    <n v="13"/>
    <x v="12"/>
    <x v="3"/>
    <x v="2"/>
    <m/>
  </r>
  <r>
    <n v="14"/>
    <x v="13"/>
    <x v="3"/>
    <x v="2"/>
    <n v="49444701"/>
  </r>
  <r>
    <n v="15"/>
    <x v="14"/>
    <x v="3"/>
    <x v="2"/>
    <n v="0.81"/>
  </r>
  <r>
    <n v="16"/>
    <x v="15"/>
    <x v="3"/>
    <x v="2"/>
    <n v="21083938.265000001"/>
  </r>
  <r>
    <n v="17"/>
    <x v="16"/>
    <x v="3"/>
    <x v="2"/>
    <n v="811500"/>
  </r>
  <r>
    <n v="18"/>
    <x v="17"/>
    <x v="3"/>
    <x v="2"/>
    <n v="27590"/>
  </r>
  <r>
    <n v="19"/>
    <x v="18"/>
    <x v="3"/>
    <x v="2"/>
    <n v="504130"/>
  </r>
  <r>
    <n v="20"/>
    <x v="19"/>
    <x v="3"/>
    <x v="2"/>
    <n v="37800"/>
  </r>
  <r>
    <n v="21"/>
    <x v="20"/>
    <x v="3"/>
    <x v="2"/>
    <n v="343700"/>
  </r>
  <r>
    <n v="1"/>
    <x v="0"/>
    <x v="4"/>
    <x v="2"/>
    <n v="15605058.78514"/>
  </r>
  <r>
    <n v="2"/>
    <x v="1"/>
    <x v="4"/>
    <x v="2"/>
    <n v="16205618.84757"/>
  </r>
  <r>
    <n v="3"/>
    <x v="2"/>
    <x v="4"/>
    <x v="2"/>
    <n v="13864248.227960002"/>
  </r>
  <r>
    <n v="4"/>
    <x v="3"/>
    <x v="4"/>
    <x v="2"/>
    <n v="12.055656853242622"/>
  </r>
  <r>
    <n v="5"/>
    <x v="4"/>
    <x v="4"/>
    <x v="2"/>
    <n v="21894460.02764"/>
  </r>
  <r>
    <n v="6"/>
    <x v="5"/>
    <x v="4"/>
    <x v="2"/>
    <n v="466208.73099000001"/>
  </r>
  <r>
    <n v="7"/>
    <x v="6"/>
    <x v="4"/>
    <x v="2"/>
    <n v="2.1293456445212575"/>
  </r>
  <r>
    <n v="8"/>
    <x v="7"/>
    <x v="4"/>
    <x v="2"/>
    <n v="5552317.4430767111"/>
  </r>
  <r>
    <n v="9"/>
    <x v="8"/>
    <x v="4"/>
    <x v="2"/>
    <n v="105876064.53488672"/>
  </r>
  <r>
    <n v="10"/>
    <x v="9"/>
    <x v="4"/>
    <x v="2"/>
    <n v="28340370.744699799"/>
  </r>
  <r>
    <n v="11"/>
    <x v="10"/>
    <x v="4"/>
    <x v="2"/>
    <n v="127.74218569580469"/>
  </r>
  <r>
    <n v="12"/>
    <x v="11"/>
    <x v="4"/>
    <x v="2"/>
    <n v="1.6772255464600245"/>
  </r>
  <r>
    <n v="13"/>
    <x v="12"/>
    <x v="4"/>
    <x v="2"/>
    <m/>
  </r>
  <r>
    <n v="14"/>
    <x v="13"/>
    <x v="4"/>
    <x v="2"/>
    <n v="130506269.74318671"/>
  </r>
  <r>
    <n v="15"/>
    <x v="14"/>
    <x v="4"/>
    <x v="2"/>
    <n v="0.7369151076278222"/>
  </r>
  <r>
    <n v="16"/>
    <x v="15"/>
    <x v="4"/>
    <x v="2"/>
    <n v="59493013.650529996"/>
  </r>
  <r>
    <n v="17"/>
    <x v="16"/>
    <x v="4"/>
    <x v="2"/>
    <n v="4546303.6070900001"/>
  </r>
  <r>
    <n v="18"/>
    <x v="17"/>
    <x v="4"/>
    <x v="2"/>
    <n v="153261"/>
  </r>
  <r>
    <n v="19"/>
    <x v="18"/>
    <x v="4"/>
    <x v="2"/>
    <n v="1586487"/>
  </r>
  <r>
    <n v="20"/>
    <x v="19"/>
    <x v="4"/>
    <x v="2"/>
    <n v="210148"/>
  </r>
  <r>
    <n v="21"/>
    <x v="20"/>
    <x v="4"/>
    <x v="2"/>
    <n v="1081692"/>
  </r>
  <r>
    <n v="1"/>
    <x v="0"/>
    <x v="0"/>
    <x v="3"/>
    <n v="540319"/>
  </r>
  <r>
    <n v="2"/>
    <x v="1"/>
    <x v="0"/>
    <x v="3"/>
    <n v="521196"/>
  </r>
  <r>
    <n v="3"/>
    <x v="2"/>
    <x v="0"/>
    <x v="3"/>
    <n v="-46825"/>
  </r>
  <r>
    <n v="4"/>
    <x v="3"/>
    <x v="0"/>
    <x v="3"/>
    <n v="-1.47"/>
  </r>
  <r>
    <n v="5"/>
    <x v="4"/>
    <x v="0"/>
    <x v="3"/>
    <n v="623895"/>
  </r>
  <r>
    <n v="6"/>
    <x v="5"/>
    <x v="0"/>
    <x v="3"/>
    <n v="27721"/>
  </r>
  <r>
    <n v="7"/>
    <x v="6"/>
    <x v="0"/>
    <x v="3"/>
    <n v="4.4432156051899758"/>
  </r>
  <r>
    <n v="8"/>
    <x v="7"/>
    <x v="0"/>
    <x v="3"/>
    <n v="-105769"/>
  </r>
  <r>
    <n v="9"/>
    <x v="8"/>
    <x v="0"/>
    <x v="3"/>
    <n v="2808647.76"/>
  </r>
  <r>
    <n v="10"/>
    <x v="9"/>
    <x v="0"/>
    <x v="3"/>
    <n v="662716.59308000002"/>
  </r>
  <r>
    <n v="11"/>
    <x v="10"/>
    <x v="0"/>
    <x v="3"/>
    <n v="126.19808447531742"/>
  </r>
  <r>
    <n v="12"/>
    <x v="11"/>
    <x v="0"/>
    <x v="3"/>
    <n v="2.2888421510677461"/>
  </r>
  <r>
    <n v="13"/>
    <x v="12"/>
    <x v="0"/>
    <x v="3"/>
    <m/>
  </r>
  <r>
    <n v="14"/>
    <x v="13"/>
    <x v="0"/>
    <x v="3"/>
    <n v="3192356"/>
  </r>
  <r>
    <n v="15"/>
    <x v="14"/>
    <x v="0"/>
    <x v="3"/>
    <n v="0.41"/>
  </r>
  <r>
    <n v="16"/>
    <x v="15"/>
    <x v="0"/>
    <x v="3"/>
    <n v="1765043"/>
  </r>
  <r>
    <n v="17"/>
    <x v="16"/>
    <x v="0"/>
    <x v="3"/>
    <n v="242921"/>
  </r>
  <r>
    <n v="18"/>
    <x v="17"/>
    <x v="0"/>
    <x v="3"/>
    <n v="7810"/>
  </r>
  <r>
    <n v="19"/>
    <x v="18"/>
    <x v="0"/>
    <x v="3"/>
    <n v="58268"/>
  </r>
  <r>
    <n v="20"/>
    <x v="19"/>
    <x v="0"/>
    <x v="3"/>
    <n v="10880"/>
  </r>
  <r>
    <n v="21"/>
    <x v="20"/>
    <x v="0"/>
    <x v="3"/>
    <n v="31634"/>
  </r>
  <r>
    <n v="1"/>
    <x v="0"/>
    <x v="5"/>
    <x v="3"/>
    <n v="48245.313300000002"/>
  </r>
  <r>
    <n v="2"/>
    <x v="1"/>
    <x v="5"/>
    <x v="3"/>
    <n v="46863.57518"/>
  </r>
  <r>
    <n v="3"/>
    <x v="2"/>
    <x v="5"/>
    <x v="3"/>
    <n v="-3422.4"/>
  </r>
  <r>
    <n v="4"/>
    <x v="3"/>
    <x v="5"/>
    <x v="3"/>
    <n v="-1.06688672426997"/>
  </r>
  <r>
    <n v="5"/>
    <x v="4"/>
    <x v="5"/>
    <x v="3"/>
    <n v="52572.19672"/>
  </r>
  <r>
    <n v="6"/>
    <x v="5"/>
    <x v="5"/>
    <x v="3"/>
    <n v="2588.0674300000001"/>
  </r>
  <r>
    <n v="7"/>
    <x v="6"/>
    <x v="5"/>
    <x v="3"/>
    <n v="4.9228824197399828"/>
  </r>
  <r>
    <n v="8"/>
    <x v="7"/>
    <x v="5"/>
    <x v="3"/>
    <n v="-9005.5675900000006"/>
  </r>
  <r>
    <n v="9"/>
    <x v="8"/>
    <x v="5"/>
    <x v="3"/>
    <n v="296454.48849999998"/>
  </r>
  <r>
    <n v="10"/>
    <x v="9"/>
    <x v="5"/>
    <x v="3"/>
    <n v="89709.524000000005"/>
  </r>
  <r>
    <n v="11"/>
    <x v="10"/>
    <x v="5"/>
    <x v="3"/>
    <n v="137.36563718857516"/>
  </r>
  <r>
    <n v="12"/>
    <x v="11"/>
    <x v="5"/>
    <x v="3"/>
    <n v="3.242950245765138"/>
  </r>
  <r>
    <n v="13"/>
    <x v="12"/>
    <x v="5"/>
    <x v="3"/>
    <m/>
  </r>
  <r>
    <n v="14"/>
    <x v="13"/>
    <x v="5"/>
    <x v="3"/>
    <n v="329794.78249999997"/>
  </r>
  <r>
    <n v="15"/>
    <x v="14"/>
    <x v="5"/>
    <x v="3"/>
    <n v="0.68889910893175899"/>
  </r>
  <r>
    <n v="16"/>
    <x v="15"/>
    <x v="5"/>
    <x v="3"/>
    <n v="368017.15600000002"/>
  </r>
  <r>
    <n v="17"/>
    <x v="16"/>
    <x v="5"/>
    <x v="3"/>
    <n v="33449.953379999999"/>
  </r>
  <r>
    <n v="18"/>
    <x v="17"/>
    <x v="5"/>
    <x v="3"/>
    <n v="901"/>
  </r>
  <r>
    <n v="19"/>
    <x v="18"/>
    <x v="5"/>
    <x v="3"/>
    <n v="12622"/>
  </r>
  <r>
    <n v="20"/>
    <x v="19"/>
    <x v="5"/>
    <x v="3"/>
    <n v="1249"/>
  </r>
  <r>
    <n v="21"/>
    <x v="20"/>
    <x v="5"/>
    <x v="3"/>
    <n v="4690"/>
  </r>
  <r>
    <n v="1"/>
    <x v="0"/>
    <x v="1"/>
    <x v="3"/>
    <n v="5409864"/>
  </r>
  <r>
    <n v="2"/>
    <x v="1"/>
    <x v="1"/>
    <x v="3"/>
    <n v="5711663"/>
  </r>
  <r>
    <n v="3"/>
    <x v="2"/>
    <x v="1"/>
    <x v="3"/>
    <n v="-641600"/>
  </r>
  <r>
    <n v="4"/>
    <x v="3"/>
    <x v="1"/>
    <x v="3"/>
    <n v="-1.39807175556607"/>
  </r>
  <r>
    <n v="5"/>
    <x v="4"/>
    <x v="1"/>
    <x v="3"/>
    <n v="5964542"/>
  </r>
  <r>
    <n v="6"/>
    <x v="5"/>
    <x v="1"/>
    <x v="3"/>
    <n v="194635"/>
  </r>
  <r>
    <n v="7"/>
    <x v="6"/>
    <x v="1"/>
    <x v="3"/>
    <n v="3.2632010974187122"/>
  </r>
  <r>
    <n v="8"/>
    <x v="7"/>
    <x v="1"/>
    <x v="3"/>
    <n v="-1581013"/>
  </r>
  <r>
    <n v="9"/>
    <x v="8"/>
    <x v="1"/>
    <x v="3"/>
    <n v="40625677"/>
  </r>
  <r>
    <n v="10"/>
    <x v="9"/>
    <x v="1"/>
    <x v="3"/>
    <n v="8917746.5943956804"/>
  </r>
  <r>
    <n v="11"/>
    <x v="10"/>
    <x v="1"/>
    <x v="3"/>
    <n v="123.74517274795116"/>
  </r>
  <r>
    <n v="12"/>
    <x v="11"/>
    <x v="1"/>
    <x v="3"/>
    <n v="1.5947405815850717"/>
  </r>
  <r>
    <n v="13"/>
    <x v="12"/>
    <x v="1"/>
    <x v="3"/>
    <m/>
  </r>
  <r>
    <n v="14"/>
    <x v="13"/>
    <x v="1"/>
    <x v="3"/>
    <n v="46473794"/>
  </r>
  <r>
    <n v="15"/>
    <x v="14"/>
    <x v="1"/>
    <x v="3"/>
    <n v="0.6"/>
  </r>
  <r>
    <n v="16"/>
    <x v="15"/>
    <x v="1"/>
    <x v="3"/>
    <n v="20567984"/>
  </r>
  <r>
    <n v="17"/>
    <x v="16"/>
    <x v="1"/>
    <x v="3"/>
    <n v="1682452"/>
  </r>
  <r>
    <n v="18"/>
    <x v="17"/>
    <x v="1"/>
    <x v="3"/>
    <n v="73370"/>
  </r>
  <r>
    <n v="19"/>
    <x v="18"/>
    <x v="1"/>
    <x v="3"/>
    <n v="624800"/>
  </r>
  <r>
    <n v="20"/>
    <x v="19"/>
    <x v="1"/>
    <x v="3"/>
    <n v="74443"/>
  </r>
  <r>
    <n v="21"/>
    <x v="20"/>
    <x v="1"/>
    <x v="3"/>
    <n v="459993"/>
  </r>
  <r>
    <n v="1"/>
    <x v="0"/>
    <x v="2"/>
    <x v="3"/>
    <n v="3639773.02673"/>
  </r>
  <r>
    <n v="2"/>
    <x v="1"/>
    <x v="2"/>
    <x v="3"/>
    <n v="3634632.7436099998"/>
  </r>
  <r>
    <n v="3"/>
    <x v="2"/>
    <x v="2"/>
    <x v="3"/>
    <n v="-331853.47207000002"/>
  </r>
  <r>
    <n v="4"/>
    <x v="3"/>
    <x v="2"/>
    <x v="3"/>
    <n v="-1.42564"/>
  </r>
  <r>
    <n v="5"/>
    <x v="4"/>
    <x v="2"/>
    <x v="3"/>
    <n v="4062384.3614500002"/>
  </r>
  <r>
    <n v="6"/>
    <x v="5"/>
    <x v="2"/>
    <x v="3"/>
    <n v="133309.31662999999"/>
  </r>
  <r>
    <n v="7"/>
    <x v="6"/>
    <x v="2"/>
    <x v="3"/>
    <n v="3.2815535106682385"/>
  </r>
  <r>
    <n v="8"/>
    <x v="7"/>
    <x v="2"/>
    <x v="3"/>
    <n v="-806168.47207000002"/>
  </r>
  <r>
    <n v="9"/>
    <x v="8"/>
    <x v="2"/>
    <x v="3"/>
    <n v="20431686.870000001"/>
  </r>
  <r>
    <n v="10"/>
    <x v="9"/>
    <x v="2"/>
    <x v="3"/>
    <n v="3935122.8095300002"/>
  </r>
  <r>
    <n v="11"/>
    <x v="10"/>
    <x v="2"/>
    <x v="3"/>
    <n v="120.62128048700566"/>
  </r>
  <r>
    <n v="12"/>
    <x v="11"/>
    <x v="2"/>
    <x v="3"/>
    <n v="1.6185341491047585"/>
  </r>
  <r>
    <n v="13"/>
    <x v="12"/>
    <x v="2"/>
    <x v="3"/>
    <m/>
  </r>
  <r>
    <n v="14"/>
    <x v="13"/>
    <x v="2"/>
    <x v="3"/>
    <n v="23017947.525529999"/>
  </r>
  <r>
    <n v="15"/>
    <x v="14"/>
    <x v="2"/>
    <x v="3"/>
    <n v="0.53980227580178497"/>
  </r>
  <r>
    <n v="16"/>
    <x v="15"/>
    <x v="2"/>
    <x v="3"/>
    <n v="13312652.2842575"/>
  </r>
  <r>
    <n v="17"/>
    <x v="16"/>
    <x v="2"/>
    <x v="3"/>
    <n v="1783730.9909999999"/>
  </r>
  <r>
    <n v="18"/>
    <x v="17"/>
    <x v="2"/>
    <x v="3"/>
    <n v="45814"/>
  </r>
  <r>
    <n v="19"/>
    <x v="18"/>
    <x v="2"/>
    <x v="3"/>
    <n v="440154"/>
  </r>
  <r>
    <n v="20"/>
    <x v="19"/>
    <x v="2"/>
    <x v="3"/>
    <n v="83724"/>
  </r>
  <r>
    <n v="21"/>
    <x v="20"/>
    <x v="2"/>
    <x v="3"/>
    <n v="237904"/>
  </r>
  <r>
    <n v="1"/>
    <x v="0"/>
    <x v="3"/>
    <x v="3"/>
    <n v="5118043"/>
  </r>
  <r>
    <n v="2"/>
    <x v="1"/>
    <x v="3"/>
    <x v="3"/>
    <n v="5404056"/>
  </r>
  <r>
    <n v="3"/>
    <x v="2"/>
    <x v="3"/>
    <x v="3"/>
    <n v="-902348"/>
  </r>
  <r>
    <n v="4"/>
    <x v="3"/>
    <x v="3"/>
    <x v="3"/>
    <n v="-1.9738413151005301"/>
  </r>
  <r>
    <n v="5"/>
    <x v="4"/>
    <x v="3"/>
    <x v="3"/>
    <n v="5383157"/>
  </r>
  <r>
    <n v="6"/>
    <x v="5"/>
    <x v="3"/>
    <x v="3"/>
    <n v="124832"/>
  </r>
  <r>
    <n v="7"/>
    <x v="6"/>
    <x v="3"/>
    <x v="3"/>
    <n v="2.3189366388533719"/>
  </r>
  <r>
    <n v="8"/>
    <x v="7"/>
    <x v="3"/>
    <x v="3"/>
    <n v="-1741010"/>
  </r>
  <r>
    <n v="9"/>
    <x v="8"/>
    <x v="3"/>
    <x v="3"/>
    <n v="36521401.126999997"/>
  </r>
  <r>
    <n v="10"/>
    <x v="9"/>
    <x v="3"/>
    <x v="3"/>
    <n v="9618534.4499999993"/>
  </r>
  <r>
    <n v="11"/>
    <x v="10"/>
    <x v="3"/>
    <x v="3"/>
    <n v="127.46782547125497"/>
  </r>
  <r>
    <n v="12"/>
    <x v="11"/>
    <x v="3"/>
    <x v="3"/>
    <n v="1.6103847175654991"/>
  </r>
  <r>
    <n v="13"/>
    <x v="12"/>
    <x v="3"/>
    <x v="3"/>
    <m/>
  </r>
  <r>
    <n v="14"/>
    <x v="13"/>
    <x v="3"/>
    <x v="3"/>
    <n v="44635991"/>
  </r>
  <r>
    <n v="15"/>
    <x v="14"/>
    <x v="3"/>
    <x v="3"/>
    <n v="0.75"/>
  </r>
  <r>
    <n v="16"/>
    <x v="15"/>
    <x v="3"/>
    <x v="3"/>
    <n v="20384800"/>
  </r>
  <r>
    <n v="17"/>
    <x v="16"/>
    <x v="3"/>
    <x v="3"/>
    <n v="797042"/>
  </r>
  <r>
    <n v="18"/>
    <x v="17"/>
    <x v="3"/>
    <x v="3"/>
    <n v="26030"/>
  </r>
  <r>
    <n v="19"/>
    <x v="18"/>
    <x v="3"/>
    <x v="3"/>
    <n v="523270"/>
  </r>
  <r>
    <n v="20"/>
    <x v="19"/>
    <x v="3"/>
    <x v="3"/>
    <n v="36700"/>
  </r>
  <r>
    <n v="21"/>
    <x v="20"/>
    <x v="3"/>
    <x v="3"/>
    <n v="343400"/>
  </r>
  <r>
    <n v="1"/>
    <x v="0"/>
    <x v="4"/>
    <x v="3"/>
    <n v="14756244.340030001"/>
  </r>
  <r>
    <n v="2"/>
    <x v="1"/>
    <x v="4"/>
    <x v="3"/>
    <n v="15318411.318790002"/>
  </r>
  <r>
    <n v="3"/>
    <x v="2"/>
    <x v="4"/>
    <x v="3"/>
    <n v="-1926048.87207"/>
  </r>
  <r>
    <n v="4"/>
    <x v="3"/>
    <x v="4"/>
    <x v="3"/>
    <n v="-1.63"/>
  </r>
  <r>
    <n v="5"/>
    <x v="4"/>
    <x v="4"/>
    <x v="3"/>
    <n v="16086550.55817"/>
  </r>
  <r>
    <n v="6"/>
    <x v="5"/>
    <x v="4"/>
    <x v="3"/>
    <n v="483085.38406000001"/>
  </r>
  <r>
    <n v="7"/>
    <x v="6"/>
    <x v="4"/>
    <x v="3"/>
    <n v="3.0030389816209029"/>
  </r>
  <r>
    <n v="8"/>
    <x v="7"/>
    <x v="4"/>
    <x v="3"/>
    <n v="-4242966.0396600002"/>
  </r>
  <r>
    <n v="9"/>
    <x v="8"/>
    <x v="4"/>
    <x v="3"/>
    <n v="100683867.2455"/>
  </r>
  <r>
    <n v="10"/>
    <x v="9"/>
    <x v="4"/>
    <x v="3"/>
    <n v="23223829.971005682"/>
  </r>
  <r>
    <n v="11"/>
    <x v="10"/>
    <x v="4"/>
    <x v="3"/>
    <n v="124.59472853070635"/>
  </r>
  <r>
    <n v="12"/>
    <x v="11"/>
    <x v="4"/>
    <x v="3"/>
    <n v="1.6225367642922759"/>
  </r>
  <r>
    <n v="13"/>
    <x v="12"/>
    <x v="4"/>
    <x v="3"/>
    <m/>
  </r>
  <r>
    <n v="14"/>
    <x v="13"/>
    <x v="4"/>
    <x v="3"/>
    <n v="117649883.30802999"/>
  </r>
  <r>
    <n v="15"/>
    <x v="14"/>
    <x v="4"/>
    <x v="3"/>
    <n v="0.64022563629028895"/>
  </r>
  <r>
    <n v="16"/>
    <x v="15"/>
    <x v="4"/>
    <x v="3"/>
    <n v="56398496.440257497"/>
  </r>
  <r>
    <n v="17"/>
    <x v="16"/>
    <x v="4"/>
    <x v="3"/>
    <n v="4539595.9443800002"/>
  </r>
  <r>
    <n v="18"/>
    <x v="17"/>
    <x v="4"/>
    <x v="3"/>
    <n v="153925"/>
  </r>
  <r>
    <n v="19"/>
    <x v="18"/>
    <x v="4"/>
    <x v="3"/>
    <n v="1659114"/>
  </r>
  <r>
    <n v="20"/>
    <x v="19"/>
    <x v="4"/>
    <x v="3"/>
    <n v="206996"/>
  </r>
  <r>
    <n v="21"/>
    <x v="20"/>
    <x v="4"/>
    <x v="3"/>
    <n v="1077621"/>
  </r>
  <r>
    <n v="1"/>
    <x v="0"/>
    <x v="5"/>
    <x v="4"/>
    <n v="46165.69571"/>
  </r>
  <r>
    <n v="2"/>
    <x v="1"/>
    <x v="5"/>
    <x v="4"/>
    <n v="43891.810279999998"/>
  </r>
  <r>
    <n v="3"/>
    <x v="2"/>
    <x v="5"/>
    <x v="4"/>
    <n v="24702.019420000001"/>
  </r>
  <r>
    <n v="4"/>
    <x v="3"/>
    <x v="5"/>
    <x v="4"/>
    <n v="8.2061202952024193"/>
  </r>
  <r>
    <n v="5"/>
    <x v="4"/>
    <x v="5"/>
    <x v="4"/>
    <n v="69581.676340000005"/>
  </r>
  <r>
    <n v="6"/>
    <x v="5"/>
    <x v="5"/>
    <x v="4"/>
    <n v="2512.1352499999998"/>
  </r>
  <r>
    <n v="7"/>
    <x v="6"/>
    <x v="5"/>
    <x v="4"/>
    <n v="3.6103402248098235"/>
  </r>
  <r>
    <n v="8"/>
    <x v="7"/>
    <x v="5"/>
    <x v="4"/>
    <n v="12822.394130000001"/>
  </r>
  <r>
    <n v="9"/>
    <x v="8"/>
    <x v="5"/>
    <x v="4"/>
    <n v="292574.95400000003"/>
  </r>
  <r>
    <n v="10"/>
    <x v="9"/>
    <x v="5"/>
    <x v="4"/>
    <n v="100356.32429"/>
  </r>
  <r>
    <n v="11"/>
    <x v="10"/>
    <x v="5"/>
    <x v="4"/>
    <n v="143.04158675883775"/>
  </r>
  <r>
    <n v="12"/>
    <x v="11"/>
    <x v="5"/>
    <x v="4"/>
    <n v="2.7089253308013594"/>
  </r>
  <r>
    <n v="13"/>
    <x v="12"/>
    <x v="5"/>
    <x v="4"/>
    <m/>
  </r>
  <r>
    <n v="14"/>
    <x v="13"/>
    <x v="5"/>
    <x v="4"/>
    <n v="333523.65100000001"/>
  </r>
  <r>
    <n v="15"/>
    <x v="14"/>
    <x v="5"/>
    <x v="4"/>
    <n v="0.90545538960113403"/>
  </r>
  <r>
    <n v="16"/>
    <x v="15"/>
    <x v="5"/>
    <x v="4"/>
    <n v="350262.30200000003"/>
  </r>
  <r>
    <n v="17"/>
    <x v="16"/>
    <x v="5"/>
    <x v="4"/>
    <n v="34305.730360000001"/>
  </r>
  <r>
    <n v="18"/>
    <x v="17"/>
    <x v="5"/>
    <x v="4"/>
    <n v="900"/>
  </r>
  <r>
    <n v="19"/>
    <x v="18"/>
    <x v="5"/>
    <x v="4"/>
    <n v="11787"/>
  </r>
  <r>
    <n v="20"/>
    <x v="19"/>
    <x v="5"/>
    <x v="4"/>
    <n v="1251"/>
  </r>
  <r>
    <n v="21"/>
    <x v="20"/>
    <x v="5"/>
    <x v="4"/>
    <n v="4508"/>
  </r>
  <r>
    <n v="1"/>
    <x v="0"/>
    <x v="6"/>
    <x v="4"/>
    <n v="793988"/>
  </r>
  <r>
    <n v="2"/>
    <x v="1"/>
    <x v="6"/>
    <x v="4"/>
    <n v="813907"/>
  </r>
  <r>
    <n v="3"/>
    <x v="2"/>
    <x v="6"/>
    <x v="4"/>
    <n v="369753"/>
  </r>
  <r>
    <n v="4"/>
    <x v="3"/>
    <x v="6"/>
    <x v="4"/>
    <n v="6.01"/>
  </r>
  <r>
    <n v="5"/>
    <x v="4"/>
    <x v="6"/>
    <x v="4"/>
    <n v="1334733"/>
  </r>
  <r>
    <n v="6"/>
    <x v="5"/>
    <x v="6"/>
    <x v="4"/>
    <n v="49267"/>
  </r>
  <r>
    <n v="7"/>
    <x v="6"/>
    <x v="6"/>
    <x v="4"/>
    <n v="3.6911502150617395"/>
  </r>
  <r>
    <n v="8"/>
    <x v="7"/>
    <x v="6"/>
    <x v="4"/>
    <n v="88816"/>
  </r>
  <r>
    <n v="9"/>
    <x v="8"/>
    <x v="6"/>
    <x v="4"/>
    <n v="5845600"/>
  </r>
  <r>
    <n v="10"/>
    <x v="9"/>
    <x v="6"/>
    <x v="4"/>
    <n v="929637"/>
  </r>
  <r>
    <n v="11"/>
    <x v="10"/>
    <x v="6"/>
    <x v="4"/>
    <n v="116.3970674091626"/>
  </r>
  <r>
    <n v="12"/>
    <x v="11"/>
    <x v="6"/>
    <x v="4"/>
    <n v="1.555537443185194"/>
  </r>
  <r>
    <n v="13"/>
    <x v="12"/>
    <x v="6"/>
    <x v="4"/>
    <n v="160625"/>
  </r>
  <r>
    <n v="14"/>
    <x v="13"/>
    <x v="6"/>
    <x v="4"/>
    <n v="6599162"/>
  </r>
  <r>
    <n v="15"/>
    <x v="14"/>
    <x v="6"/>
    <x v="4"/>
    <n v="0.52"/>
  </r>
  <r>
    <n v="16"/>
    <x v="15"/>
    <x v="6"/>
    <x v="4"/>
    <n v="3010000"/>
  </r>
  <r>
    <n v="17"/>
    <x v="16"/>
    <x v="6"/>
    <x v="4"/>
    <n v="191000"/>
  </r>
  <r>
    <n v="18"/>
    <x v="17"/>
    <x v="6"/>
    <x v="4"/>
    <n v="29000"/>
  </r>
  <r>
    <n v="19"/>
    <x v="18"/>
    <x v="6"/>
    <x v="4"/>
    <n v="112000"/>
  </r>
  <r>
    <n v="20"/>
    <x v="19"/>
    <x v="6"/>
    <x v="4"/>
    <n v="9870"/>
  </r>
  <r>
    <n v="21"/>
    <x v="20"/>
    <x v="6"/>
    <x v="4"/>
    <n v="13287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2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F27" firstHeaderRow="1" firstDataRow="3" firstDataCol="1"/>
  <pivotFields count="5">
    <pivotField compact="0" outline="0" showAll="0" defaultSubtotal="0"/>
    <pivotField name="Rivivalinta" axis="axisRow" compact="0" outline="0" showAll="0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name="Yhteisö" axis="axisCol" compact="0" outline="0" showAll="0" defaultSubtotal="0">
      <items count="7">
        <item x="4"/>
        <item x="5"/>
        <item x="2"/>
        <item x="6"/>
        <item x="1"/>
        <item x="3"/>
        <item x="0"/>
      </items>
    </pivotField>
    <pivotField name="Ajankohta" axis="axisCol" compact="0" numFmtId="14" outline="0" showAll="0" sortType="descending" defaultSubtotal="0">
      <items count="5">
        <item x="0"/>
        <item h="1" x="1"/>
        <item h="1" x="2"/>
        <item h="1" x="3"/>
        <item h="1" x="4"/>
      </items>
    </pivotField>
    <pivotField dataField="1" compact="0" outline="0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</rowItems>
  <colFields count="2">
    <field x="2"/>
    <field x="3"/>
  </colFields>
  <colItems count="5">
    <i>
      <x/>
      <x/>
    </i>
    <i>
      <x v="2"/>
      <x/>
    </i>
    <i>
      <x v="4"/>
      <x/>
    </i>
    <i>
      <x v="5"/>
      <x/>
    </i>
    <i>
      <x v="6"/>
      <x/>
    </i>
  </colItems>
  <dataFields count="1">
    <dataField name="1000 €" fld="4" baseField="0" baseItem="0" numFmtId="3"/>
  </dataFields>
  <formats count="174">
    <format dxfId="499">
      <pivotArea outline="0" collapsedLevelsAreSubtotals="1" fieldPosition="0"/>
    </format>
    <format dxfId="498">
      <pivotArea outline="0" collapsedLevelsAreSubtotals="1" fieldPosition="0"/>
    </format>
    <format dxfId="497">
      <pivotArea outline="0" collapsedLevelsAreSubtotals="1" fieldPosition="0"/>
    </format>
    <format dxfId="496">
      <pivotArea dataOnly="0" labelOnly="1" outline="0" fieldPosition="0">
        <references count="1">
          <reference field="2" count="0"/>
        </references>
      </pivotArea>
    </format>
    <format dxfId="495">
      <pivotArea dataOnly="0" labelOnly="1" outline="0" fieldPosition="0">
        <references count="1">
          <reference field="2" count="0" defaultSubtotal="1"/>
        </references>
      </pivotArea>
    </format>
    <format dxfId="494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493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9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91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490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89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488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87">
      <pivotArea dataOnly="0" labelOnly="1" outline="0" fieldPosition="0">
        <references count="1">
          <reference field="2" count="0"/>
        </references>
      </pivotArea>
    </format>
    <format dxfId="486">
      <pivotArea dataOnly="0" labelOnly="1" outline="0" fieldPosition="0">
        <references count="1">
          <reference field="2" count="0" defaultSubtotal="1"/>
        </references>
      </pivotArea>
    </format>
    <format dxfId="485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484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83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82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481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80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479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78">
      <pivotArea dataOnly="0" labelOnly="1" outline="0" fieldPosition="0">
        <references count="1">
          <reference field="2" count="0"/>
        </references>
      </pivotArea>
    </format>
    <format dxfId="477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76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475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74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73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472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71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470">
      <pivotArea dataOnly="0" labelOnly="1" outline="0" fieldPosition="0">
        <references count="1">
          <reference field="2" count="0"/>
        </references>
      </pivotArea>
    </format>
    <format dxfId="469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68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467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66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65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464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63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462">
      <pivotArea field="2" type="button" dataOnly="0" labelOnly="1" outline="0" axis="axisCol" fieldPosition="0"/>
    </format>
    <format dxfId="461">
      <pivotArea dataOnly="0" labelOnly="1" outline="0" fieldPosition="0">
        <references count="1">
          <reference field="2" count="0"/>
        </references>
      </pivotArea>
    </format>
    <format dxfId="460">
      <pivotArea dataOnly="0" labelOnly="1" outline="0" fieldPosition="0">
        <references count="1">
          <reference field="2" count="0"/>
        </references>
      </pivotArea>
    </format>
    <format dxfId="459">
      <pivotArea field="3" type="button" dataOnly="0" labelOnly="1" outline="0" axis="axisCol" fieldPosition="1"/>
    </format>
    <format dxfId="458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57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456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55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54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453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52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451">
      <pivotArea dataOnly="0" labelOnly="1" outline="0" fieldPosition="0">
        <references count="1">
          <reference field="1" count="1">
            <x v="0"/>
          </reference>
        </references>
      </pivotArea>
    </format>
    <format dxfId="450">
      <pivotArea dataOnly="0" labelOnly="1" outline="0" fieldPosition="0">
        <references count="1">
          <reference field="1" count="1">
            <x v="0"/>
          </reference>
        </references>
      </pivotArea>
    </format>
    <format dxfId="449">
      <pivotArea dataOnly="0" labelOnly="1" outline="0" fieldPosition="0">
        <references count="1">
          <reference field="1" count="1">
            <x v="0"/>
          </reference>
        </references>
      </pivotArea>
    </format>
    <format dxfId="448">
      <pivotArea dataOnly="0" labelOnly="1" outline="0" fieldPosition="0">
        <references count="1">
          <reference field="1" count="1">
            <x v="1"/>
          </reference>
        </references>
      </pivotArea>
    </format>
    <format dxfId="447">
      <pivotArea dataOnly="0" labelOnly="1" outline="0" fieldPosition="0">
        <references count="1">
          <reference field="1" count="1">
            <x v="1"/>
          </reference>
        </references>
      </pivotArea>
    </format>
    <format dxfId="446">
      <pivotArea dataOnly="0" labelOnly="1" outline="0" fieldPosition="0">
        <references count="1">
          <reference field="1" count="1">
            <x v="1"/>
          </reference>
        </references>
      </pivotArea>
    </format>
    <format dxfId="445">
      <pivotArea dataOnly="0" labelOnly="1" outline="0" fieldPosition="0">
        <references count="1">
          <reference field="1" count="1">
            <x v="2"/>
          </reference>
        </references>
      </pivotArea>
    </format>
    <format dxfId="444">
      <pivotArea dataOnly="0" labelOnly="1" outline="0" fieldPosition="0">
        <references count="1">
          <reference field="1" count="1">
            <x v="2"/>
          </reference>
        </references>
      </pivotArea>
    </format>
    <format dxfId="443">
      <pivotArea dataOnly="0" labelOnly="1" outline="0" fieldPosition="0">
        <references count="1">
          <reference field="1" count="1">
            <x v="2"/>
          </reference>
        </references>
      </pivotArea>
    </format>
    <format dxfId="442">
      <pivotArea dataOnly="0" labelOnly="1" outline="0" fieldPosition="0">
        <references count="1">
          <reference field="1" count="1">
            <x v="3"/>
          </reference>
        </references>
      </pivotArea>
    </format>
    <format dxfId="441">
      <pivotArea dataOnly="0" labelOnly="1" outline="0" fieldPosition="0">
        <references count="1">
          <reference field="1" count="1">
            <x v="3"/>
          </reference>
        </references>
      </pivotArea>
    </format>
    <format dxfId="440">
      <pivotArea dataOnly="0" labelOnly="1" outline="0" fieldPosition="0">
        <references count="1">
          <reference field="1" count="1">
            <x v="3"/>
          </reference>
        </references>
      </pivotArea>
    </format>
    <format dxfId="439">
      <pivotArea dataOnly="0" labelOnly="1" outline="0" fieldPosition="0">
        <references count="1">
          <reference field="1" count="1">
            <x v="4"/>
          </reference>
        </references>
      </pivotArea>
    </format>
    <format dxfId="438">
      <pivotArea dataOnly="0" labelOnly="1" outline="0" fieldPosition="0">
        <references count="1">
          <reference field="1" count="1">
            <x v="4"/>
          </reference>
        </references>
      </pivotArea>
    </format>
    <format dxfId="437">
      <pivotArea dataOnly="0" labelOnly="1" outline="0" fieldPosition="0">
        <references count="1">
          <reference field="1" count="1">
            <x v="4"/>
          </reference>
        </references>
      </pivotArea>
    </format>
    <format dxfId="436">
      <pivotArea dataOnly="0" labelOnly="1" outline="0" fieldPosition="0">
        <references count="1">
          <reference field="1" count="1">
            <x v="5"/>
          </reference>
        </references>
      </pivotArea>
    </format>
    <format dxfId="435">
      <pivotArea dataOnly="0" labelOnly="1" outline="0" fieldPosition="0">
        <references count="1">
          <reference field="1" count="1">
            <x v="5"/>
          </reference>
        </references>
      </pivotArea>
    </format>
    <format dxfId="434">
      <pivotArea dataOnly="0" labelOnly="1" outline="0" fieldPosition="0">
        <references count="1">
          <reference field="1" count="1">
            <x v="5"/>
          </reference>
        </references>
      </pivotArea>
    </format>
    <format dxfId="433">
      <pivotArea dataOnly="0" labelOnly="1" outline="0" fieldPosition="0">
        <references count="1">
          <reference field="1" count="1">
            <x v="6"/>
          </reference>
        </references>
      </pivotArea>
    </format>
    <format dxfId="432">
      <pivotArea dataOnly="0" labelOnly="1" outline="0" fieldPosition="0">
        <references count="1">
          <reference field="1" count="1">
            <x v="6"/>
          </reference>
        </references>
      </pivotArea>
    </format>
    <format dxfId="431">
      <pivotArea dataOnly="0" labelOnly="1" outline="0" fieldPosition="0">
        <references count="1">
          <reference field="1" count="1">
            <x v="6"/>
          </reference>
        </references>
      </pivotArea>
    </format>
    <format dxfId="430">
      <pivotArea dataOnly="0" labelOnly="1" outline="0" fieldPosition="0">
        <references count="1">
          <reference field="1" count="1">
            <x v="7"/>
          </reference>
        </references>
      </pivotArea>
    </format>
    <format dxfId="429">
      <pivotArea dataOnly="0" labelOnly="1" outline="0" fieldPosition="0">
        <references count="1">
          <reference field="1" count="1">
            <x v="7"/>
          </reference>
        </references>
      </pivotArea>
    </format>
    <format dxfId="428">
      <pivotArea dataOnly="0" labelOnly="1" outline="0" fieldPosition="0">
        <references count="1">
          <reference field="1" count="1">
            <x v="7"/>
          </reference>
        </references>
      </pivotArea>
    </format>
    <format dxfId="427">
      <pivotArea dataOnly="0" labelOnly="1" outline="0" fieldPosition="0">
        <references count="1">
          <reference field="1" count="1">
            <x v="8"/>
          </reference>
        </references>
      </pivotArea>
    </format>
    <format dxfId="426">
      <pivotArea dataOnly="0" labelOnly="1" outline="0" fieldPosition="0">
        <references count="1">
          <reference field="1" count="1">
            <x v="8"/>
          </reference>
        </references>
      </pivotArea>
    </format>
    <format dxfId="425">
      <pivotArea dataOnly="0" labelOnly="1" outline="0" fieldPosition="0">
        <references count="1">
          <reference field="1" count="1">
            <x v="8"/>
          </reference>
        </references>
      </pivotArea>
    </format>
    <format dxfId="424">
      <pivotArea dataOnly="0" labelOnly="1" outline="0" fieldPosition="0">
        <references count="1">
          <reference field="1" count="1">
            <x v="9"/>
          </reference>
        </references>
      </pivotArea>
    </format>
    <format dxfId="423">
      <pivotArea dataOnly="0" labelOnly="1" outline="0" fieldPosition="0">
        <references count="1">
          <reference field="1" count="1">
            <x v="9"/>
          </reference>
        </references>
      </pivotArea>
    </format>
    <format dxfId="422">
      <pivotArea dataOnly="0" labelOnly="1" outline="0" fieldPosition="0">
        <references count="1">
          <reference field="1" count="1">
            <x v="9"/>
          </reference>
        </references>
      </pivotArea>
    </format>
    <format dxfId="421">
      <pivotArea dataOnly="0" labelOnly="1" outline="0" fieldPosition="0">
        <references count="1">
          <reference field="1" count="1">
            <x v="10"/>
          </reference>
        </references>
      </pivotArea>
    </format>
    <format dxfId="420">
      <pivotArea dataOnly="0" labelOnly="1" outline="0" fieldPosition="0">
        <references count="1">
          <reference field="1" count="1">
            <x v="10"/>
          </reference>
        </references>
      </pivotArea>
    </format>
    <format dxfId="419">
      <pivotArea dataOnly="0" labelOnly="1" outline="0" fieldPosition="0">
        <references count="1">
          <reference field="1" count="1">
            <x v="10"/>
          </reference>
        </references>
      </pivotArea>
    </format>
    <format dxfId="418">
      <pivotArea dataOnly="0" labelOnly="1" outline="0" fieldPosition="0">
        <references count="1">
          <reference field="1" count="1">
            <x v="11"/>
          </reference>
        </references>
      </pivotArea>
    </format>
    <format dxfId="417">
      <pivotArea dataOnly="0" labelOnly="1" outline="0" fieldPosition="0">
        <references count="1">
          <reference field="1" count="1">
            <x v="11"/>
          </reference>
        </references>
      </pivotArea>
    </format>
    <format dxfId="416">
      <pivotArea dataOnly="0" labelOnly="1" outline="0" fieldPosition="0">
        <references count="1">
          <reference field="1" count="1">
            <x v="11"/>
          </reference>
        </references>
      </pivotArea>
    </format>
    <format dxfId="415">
      <pivotArea dataOnly="0" labelOnly="1" outline="0" fieldPosition="0">
        <references count="1">
          <reference field="1" count="1">
            <x v="12"/>
          </reference>
        </references>
      </pivotArea>
    </format>
    <format dxfId="414">
      <pivotArea dataOnly="0" labelOnly="1" outline="0" fieldPosition="0">
        <references count="1">
          <reference field="1" count="1">
            <x v="12"/>
          </reference>
        </references>
      </pivotArea>
    </format>
    <format dxfId="413">
      <pivotArea dataOnly="0" labelOnly="1" outline="0" fieldPosition="0">
        <references count="1">
          <reference field="1" count="1">
            <x v="12"/>
          </reference>
        </references>
      </pivotArea>
    </format>
    <format dxfId="412">
      <pivotArea dataOnly="0" labelOnly="1" outline="0" fieldPosition="0">
        <references count="1">
          <reference field="1" count="1">
            <x v="13"/>
          </reference>
        </references>
      </pivotArea>
    </format>
    <format dxfId="411">
      <pivotArea dataOnly="0" labelOnly="1" outline="0" fieldPosition="0">
        <references count="1">
          <reference field="1" count="1">
            <x v="13"/>
          </reference>
        </references>
      </pivotArea>
    </format>
    <format dxfId="410">
      <pivotArea dataOnly="0" labelOnly="1" outline="0" fieldPosition="0">
        <references count="1">
          <reference field="1" count="1">
            <x v="13"/>
          </reference>
        </references>
      </pivotArea>
    </format>
    <format dxfId="409">
      <pivotArea dataOnly="0" labelOnly="1" outline="0" fieldPosition="0">
        <references count="1">
          <reference field="1" count="1">
            <x v="14"/>
          </reference>
        </references>
      </pivotArea>
    </format>
    <format dxfId="408">
      <pivotArea dataOnly="0" labelOnly="1" outline="0" fieldPosition="0">
        <references count="1">
          <reference field="1" count="1">
            <x v="14"/>
          </reference>
        </references>
      </pivotArea>
    </format>
    <format dxfId="407">
      <pivotArea dataOnly="0" labelOnly="1" outline="0" fieldPosition="0">
        <references count="1">
          <reference field="1" count="1">
            <x v="14"/>
          </reference>
        </references>
      </pivotArea>
    </format>
    <format dxfId="406">
      <pivotArea dataOnly="0" labelOnly="1" outline="0" fieldPosition="0">
        <references count="1">
          <reference field="1" count="1">
            <x v="15"/>
          </reference>
        </references>
      </pivotArea>
    </format>
    <format dxfId="405">
      <pivotArea dataOnly="0" labelOnly="1" outline="0" fieldPosition="0">
        <references count="1">
          <reference field="1" count="1">
            <x v="15"/>
          </reference>
        </references>
      </pivotArea>
    </format>
    <format dxfId="404">
      <pivotArea dataOnly="0" labelOnly="1" outline="0" fieldPosition="0">
        <references count="1">
          <reference field="1" count="1">
            <x v="15"/>
          </reference>
        </references>
      </pivotArea>
    </format>
    <format dxfId="403">
      <pivotArea dataOnly="0" labelOnly="1" outline="0" fieldPosition="0">
        <references count="1">
          <reference field="1" count="1">
            <x v="16"/>
          </reference>
        </references>
      </pivotArea>
    </format>
    <format dxfId="402">
      <pivotArea dataOnly="0" labelOnly="1" outline="0" fieldPosition="0">
        <references count="1">
          <reference field="1" count="1">
            <x v="16"/>
          </reference>
        </references>
      </pivotArea>
    </format>
    <format dxfId="401">
      <pivotArea dataOnly="0" labelOnly="1" outline="0" fieldPosition="0">
        <references count="1">
          <reference field="1" count="1">
            <x v="16"/>
          </reference>
        </references>
      </pivotArea>
    </format>
    <format dxfId="400">
      <pivotArea dataOnly="0" labelOnly="1" outline="0" fieldPosition="0">
        <references count="1">
          <reference field="1" count="1">
            <x v="17"/>
          </reference>
        </references>
      </pivotArea>
    </format>
    <format dxfId="399">
      <pivotArea dataOnly="0" labelOnly="1" outline="0" fieldPosition="0">
        <references count="1">
          <reference field="1" count="1">
            <x v="17"/>
          </reference>
        </references>
      </pivotArea>
    </format>
    <format dxfId="398">
      <pivotArea dataOnly="0" labelOnly="1" outline="0" fieldPosition="0">
        <references count="1">
          <reference field="1" count="1">
            <x v="17"/>
          </reference>
        </references>
      </pivotArea>
    </format>
    <format dxfId="397">
      <pivotArea dataOnly="0" labelOnly="1" outline="0" fieldPosition="0">
        <references count="1">
          <reference field="1" count="1">
            <x v="18"/>
          </reference>
        </references>
      </pivotArea>
    </format>
    <format dxfId="396">
      <pivotArea dataOnly="0" labelOnly="1" outline="0" fieldPosition="0">
        <references count="1">
          <reference field="1" count="1">
            <x v="18"/>
          </reference>
        </references>
      </pivotArea>
    </format>
    <format dxfId="395">
      <pivotArea dataOnly="0" labelOnly="1" outline="0" fieldPosition="0">
        <references count="1">
          <reference field="1" count="1">
            <x v="18"/>
          </reference>
        </references>
      </pivotArea>
    </format>
    <format dxfId="394">
      <pivotArea dataOnly="0" labelOnly="1" outline="0" fieldPosition="0">
        <references count="1">
          <reference field="1" count="1">
            <x v="19"/>
          </reference>
        </references>
      </pivotArea>
    </format>
    <format dxfId="393">
      <pivotArea dataOnly="0" labelOnly="1" outline="0" fieldPosition="0">
        <references count="1">
          <reference field="1" count="1">
            <x v="19"/>
          </reference>
        </references>
      </pivotArea>
    </format>
    <format dxfId="392">
      <pivotArea dataOnly="0" labelOnly="1" outline="0" fieldPosition="0">
        <references count="1">
          <reference field="1" count="1">
            <x v="19"/>
          </reference>
        </references>
      </pivotArea>
    </format>
    <format dxfId="391">
      <pivotArea dataOnly="0" labelOnly="1" outline="0" fieldPosition="0">
        <references count="1">
          <reference field="1" count="1">
            <x v="20"/>
          </reference>
        </references>
      </pivotArea>
    </format>
    <format dxfId="390">
      <pivotArea dataOnly="0" labelOnly="1" outline="0" fieldPosition="0">
        <references count="1">
          <reference field="1" count="1">
            <x v="20"/>
          </reference>
        </references>
      </pivotArea>
    </format>
    <format dxfId="389">
      <pivotArea dataOnly="0" labelOnly="1" outline="0" fieldPosition="0">
        <references count="1">
          <reference field="1" count="1">
            <x v="20"/>
          </reference>
        </references>
      </pivotArea>
    </format>
    <format dxfId="388">
      <pivotArea outline="0" collapsedLevelsAreSubtotals="1" fieldPosition="0"/>
    </format>
    <format dxfId="387">
      <pivotArea dataOnly="0" labelOnly="1" outline="0" fieldPosition="0">
        <references count="1">
          <reference field="1" count="0"/>
        </references>
      </pivotArea>
    </format>
    <format dxfId="386">
      <pivotArea outline="0" collapsedLevelsAreSubtotals="1" fieldPosition="0"/>
    </format>
    <format dxfId="385">
      <pivotArea dataOnly="0" labelOnly="1" outline="0" fieldPosition="0">
        <references count="1">
          <reference field="1" count="0"/>
        </references>
      </pivotArea>
    </format>
    <format dxfId="384">
      <pivotArea type="all" dataOnly="0" outline="0" fieldPosition="0"/>
    </format>
    <format dxfId="383">
      <pivotArea outline="0" collapsedLevelsAreSubtotals="1" fieldPosition="0"/>
    </format>
    <format dxfId="382">
      <pivotArea dataOnly="0" labelOnly="1" outline="0" fieldPosition="0">
        <references count="1">
          <reference field="1" count="0"/>
        </references>
      </pivotArea>
    </format>
    <format dxfId="381">
      <pivotArea dataOnly="0" labelOnly="1" outline="0" fieldPosition="0">
        <references count="1">
          <reference field="2" count="0"/>
        </references>
      </pivotArea>
    </format>
    <format dxfId="380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7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78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77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76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75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74">
      <pivotArea type="all" dataOnly="0" outline="0" fieldPosition="0"/>
    </format>
    <format dxfId="373">
      <pivotArea outline="0" collapsedLevelsAreSubtotals="1" fieldPosition="0"/>
    </format>
    <format dxfId="372">
      <pivotArea dataOnly="0" labelOnly="1" outline="0" fieldPosition="0">
        <references count="1">
          <reference field="1" count="0"/>
        </references>
      </pivotArea>
    </format>
    <format dxfId="371">
      <pivotArea dataOnly="0" labelOnly="1" outline="0" fieldPosition="0">
        <references count="1">
          <reference field="2" count="0"/>
        </references>
      </pivotArea>
    </format>
    <format dxfId="370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6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68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67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66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65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64">
      <pivotArea type="all" dataOnly="0" outline="0" fieldPosition="0"/>
    </format>
    <format dxfId="363">
      <pivotArea outline="0" collapsedLevelsAreSubtotals="1" fieldPosition="0"/>
    </format>
    <format dxfId="362">
      <pivotArea dataOnly="0" labelOnly="1" outline="0" fieldPosition="0">
        <references count="1">
          <reference field="1" count="0"/>
        </references>
      </pivotArea>
    </format>
    <format dxfId="361">
      <pivotArea dataOnly="0" labelOnly="1" outline="0" fieldPosition="0">
        <references count="1">
          <reference field="2" count="0"/>
        </references>
      </pivotArea>
    </format>
    <format dxfId="360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5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58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57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56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55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54">
      <pivotArea type="all" dataOnly="0" outline="0" fieldPosition="0"/>
    </format>
    <format dxfId="353">
      <pivotArea outline="0" collapsedLevelsAreSubtotals="1" fieldPosition="0"/>
    </format>
    <format dxfId="352">
      <pivotArea dataOnly="0" labelOnly="1" outline="0" fieldPosition="0">
        <references count="1">
          <reference field="1" count="0"/>
        </references>
      </pivotArea>
    </format>
    <format dxfId="351">
      <pivotArea dataOnly="0" labelOnly="1" outline="0" fieldPosition="0">
        <references count="1">
          <reference field="2" count="0"/>
        </references>
      </pivotArea>
    </format>
    <format dxfId="350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4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48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47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46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45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44">
      <pivotArea outline="0" fieldPosition="0">
        <references count="1">
          <reference field="1" count="1" selected="0">
            <x v="3"/>
          </reference>
        </references>
      </pivotArea>
    </format>
    <format dxfId="343">
      <pivotArea outline="0" fieldPosition="0">
        <references count="1">
          <reference field="1" count="1" selected="0">
            <x v="6"/>
          </reference>
        </references>
      </pivotArea>
    </format>
    <format dxfId="342">
      <pivotArea outline="0" fieldPosition="0">
        <references count="1">
          <reference field="1" count="1" selected="0">
            <x v="11"/>
          </reference>
        </references>
      </pivotArea>
    </format>
    <format dxfId="341">
      <pivotArea outline="0" fieldPosition="0">
        <references count="1">
          <reference field="1" count="1" selected="0">
            <x v="14"/>
          </reference>
        </references>
      </pivotArea>
    </format>
    <format dxfId="340">
      <pivotArea outline="0" fieldPosition="0">
        <references count="1">
          <reference field="1" count="1" selected="0">
            <x v="10"/>
          </reference>
        </references>
      </pivotArea>
    </format>
    <format dxfId="339">
      <pivotArea dataOnly="0" labelOnly="1" outline="0" fieldPosition="0">
        <references count="1">
          <reference field="1" count="1">
            <x v="10"/>
          </reference>
        </references>
      </pivotArea>
    </format>
    <format dxfId="338">
      <pivotArea dataOnly="0" labelOnly="1" outline="0" fieldPosition="0">
        <references count="1">
          <reference field="1" count="1">
            <x v="14"/>
          </reference>
        </references>
      </pivotArea>
    </format>
    <format dxfId="337">
      <pivotArea outline="0" fieldPosition="0">
        <references count="2">
          <reference field="1" count="1" selected="0">
            <x v="8"/>
          </reference>
          <reference field="2" count="1" selected="0">
            <x v="6"/>
          </reference>
        </references>
      </pivotArea>
    </format>
    <format dxfId="336">
      <pivotArea outline="0" fieldPosition="0">
        <references count="2">
          <reference field="1" count="1" selected="0">
            <x v="14"/>
          </reference>
          <reference field="2" count="1" selected="0">
            <x v="6"/>
          </reference>
        </references>
      </pivotArea>
    </format>
    <format dxfId="335">
      <pivotArea outline="0" fieldPosition="0">
        <references count="3">
          <reference field="1" count="1" selected="0">
            <x v="8"/>
          </reference>
          <reference field="2" count="1" selected="0">
            <x v="0"/>
          </reference>
          <reference field="3" count="0" selected="0"/>
        </references>
      </pivotArea>
    </format>
    <format dxfId="334">
      <pivotArea outline="0" fieldPosition="0">
        <references count="3">
          <reference field="1" count="1" selected="0">
            <x v="10"/>
          </reference>
          <reference field="2" count="1" selected="0">
            <x v="0"/>
          </reference>
          <reference field="3" count="0" selected="0"/>
        </references>
      </pivotArea>
    </format>
    <format dxfId="333">
      <pivotArea outline="0" fieldPosition="0">
        <references count="3">
          <reference field="1" count="1" selected="0">
            <x v="10"/>
          </reference>
          <reference field="2" count="1" selected="0">
            <x v="2"/>
          </reference>
          <reference field="3" count="0" selected="0"/>
        </references>
      </pivotArea>
    </format>
    <format dxfId="332">
      <pivotArea outline="0" fieldPosition="0">
        <references count="3">
          <reference field="1" count="1" selected="0">
            <x v="13"/>
          </reference>
          <reference field="2" count="1" selected="0">
            <x v="0"/>
          </reference>
          <reference field="3" count="0" selected="0"/>
        </references>
      </pivotArea>
    </format>
    <format dxfId="331">
      <pivotArea outline="0" fieldPosition="0">
        <references count="3">
          <reference field="1" count="1" selected="0">
            <x v="13"/>
          </reference>
          <reference field="2" count="1" selected="0">
            <x v="2"/>
          </reference>
          <reference field="3" count="0" selected="0"/>
        </references>
      </pivotArea>
    </format>
    <format dxfId="330">
      <pivotArea outline="0" fieldPosition="0">
        <references count="3">
          <reference field="1" count="1" selected="0">
            <x v="3"/>
          </reference>
          <reference field="2" count="1" selected="0">
            <x v="0"/>
          </reference>
          <reference field="3" count="1" selected="0">
            <x v="0"/>
          </reference>
        </references>
      </pivotArea>
    </format>
    <format dxfId="329">
      <pivotArea outline="0" fieldPosition="0">
        <references count="3">
          <reference field="1" count="1" selected="0">
            <x v="14"/>
          </reference>
          <reference field="2" count="1" selected="0">
            <x v="0"/>
          </reference>
          <reference field="3" count="0" selected="0"/>
        </references>
      </pivotArea>
    </format>
    <format dxfId="328">
      <pivotArea outline="0" fieldPosition="0">
        <references count="1">
          <reference field="1" count="1" selected="0">
            <x v="11"/>
          </reference>
        </references>
      </pivotArea>
    </format>
    <format dxfId="327">
      <pivotArea dataOnly="0" labelOnly="1" outline="0" fieldPosition="0">
        <references count="1">
          <reference field="1" count="1">
            <x v="11"/>
          </reference>
        </references>
      </pivotArea>
    </format>
    <format dxfId="326">
      <pivotArea outline="0" fieldPosition="0">
        <references count="3">
          <reference field="1" count="1" selected="0">
            <x v="10"/>
          </reference>
          <reference field="2" count="1" selected="0">
            <x v="0"/>
          </reference>
          <reference field="3" count="1" selected="0">
            <x v="1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F27" firstHeaderRow="1" firstDataRow="3" firstDataCol="1"/>
  <pivotFields count="5">
    <pivotField compact="0" outline="0" showAll="0" defaultSubtotal="0"/>
    <pivotField name="Radval" axis="axisRow" compact="0" outline="0" showAll="0" defaultSubtotal="0">
      <items count="21">
        <item n="1. Premieinkomst, 1000 €" x="0"/>
        <item n="2. Utbetalda pensioner och övriga ersättningar, 1000 €" x="1"/>
        <item n="3. Nettointäkter av placeringsverksamheten, gängse värden, 1000 €" x="2"/>
        <item n="4. Nettointäkter av placeringsverksamheten på sysselsatt kapital, % " x="3"/>
        <item n="5. Omsättning, 1000 €" x="4"/>
        <item n="6. Driftskostnader totalt, 1000 €" x="5"/>
        <item n="7. Driftskostnader totalt % av omsättningen" x="6"/>
        <item n="8. Totalresultat, 1000 €" x="7"/>
        <item n="9. Ansvarsskuld, 1000 €" x="8"/>
        <item n="10. Solvenskapital, 1000 €" x="9"/>
        <item n="11. Pensionstillgångar % av  ansvarsskulden " x="10"/>
        <item n="12. Solvenskapital i relation till  solvensgränsen" x="11"/>
        <item n="13. Utjämningsbelopp, 1000 €" x="12"/>
        <item n="14. Pensionstillgångar, 1000 €" x="13"/>
        <item n="15. Överföring till kundåterbäringar (%) från ArPL-lönesumman" x="14"/>
        <item n="16. ArPL-lönesumma, 1000 €" x="15"/>
        <item n="17. FöPL-lönesumma, 1000 €" x="16"/>
        <item n="18. ArPL-försäkringar" x="17"/>
        <item n="19. ArPL-försäkrade" x="18"/>
        <item n="20. FöPL-försäkringar" x="19"/>
        <item n="21. Pensionstagare" x="20"/>
      </items>
    </pivotField>
    <pivotField name="Samfund" axis="axisCol" compact="0" outline="0" showAll="0" defaultSubtotal="0">
      <items count="7">
        <item n="Totalt" x="4"/>
        <item x="5"/>
        <item x="2"/>
        <item x="6"/>
        <item x="1"/>
        <item x="3"/>
        <item x="0"/>
      </items>
    </pivotField>
    <pivotField name="Tid" axis="axisCol" compact="0" numFmtId="14" outline="0" showAll="0" sortType="descending" defaultSubtotal="0">
      <items count="5">
        <item x="0"/>
        <item h="1" x="1"/>
        <item h="1" x="2"/>
        <item h="1" x="3"/>
        <item h="1" x="4"/>
      </items>
    </pivotField>
    <pivotField dataField="1" compact="0" outline="0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</rowItems>
  <colFields count="2">
    <field x="2"/>
    <field x="3"/>
  </colFields>
  <colItems count="5">
    <i>
      <x/>
      <x/>
    </i>
    <i>
      <x v="2"/>
      <x/>
    </i>
    <i>
      <x v="4"/>
      <x/>
    </i>
    <i>
      <x v="5"/>
      <x/>
    </i>
    <i>
      <x v="6"/>
      <x/>
    </i>
  </colItems>
  <dataFields count="1">
    <dataField name="1000 €" fld="4" baseField="0" baseItem="0" numFmtId="3"/>
  </dataFields>
  <formats count="160">
    <format dxfId="325">
      <pivotArea outline="0" collapsedLevelsAreSubtotals="1" fieldPosition="0"/>
    </format>
    <format dxfId="324">
      <pivotArea outline="0" collapsedLevelsAreSubtotals="1" fieldPosition="0"/>
    </format>
    <format dxfId="323">
      <pivotArea outline="0" collapsedLevelsAreSubtotals="1" fieldPosition="0"/>
    </format>
    <format dxfId="322">
      <pivotArea dataOnly="0" labelOnly="1" outline="0" fieldPosition="0">
        <references count="1">
          <reference field="2" count="0"/>
        </references>
      </pivotArea>
    </format>
    <format dxfId="321">
      <pivotArea dataOnly="0" labelOnly="1" outline="0" fieldPosition="0">
        <references count="1">
          <reference field="2" count="0" defaultSubtotal="1"/>
        </references>
      </pivotArea>
    </format>
    <format dxfId="320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19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1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17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16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15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314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13">
      <pivotArea dataOnly="0" labelOnly="1" outline="0" fieldPosition="0">
        <references count="1">
          <reference field="2" count="0"/>
        </references>
      </pivotArea>
    </format>
    <format dxfId="312">
      <pivotArea dataOnly="0" labelOnly="1" outline="0" fieldPosition="0">
        <references count="1">
          <reference field="2" count="0" defaultSubtotal="1"/>
        </references>
      </pivotArea>
    </format>
    <format dxfId="31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10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0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08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07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06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30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04">
      <pivotArea dataOnly="0" labelOnly="1" outline="0" fieldPosition="0">
        <references count="1">
          <reference field="2" count="0"/>
        </references>
      </pivotArea>
    </format>
    <format dxfId="30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02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01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0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99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98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97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96">
      <pivotArea dataOnly="0" labelOnly="1" outline="0" fieldPosition="0">
        <references count="1">
          <reference field="2" count="0"/>
        </references>
      </pivotArea>
    </format>
    <format dxfId="29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94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93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9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91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90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89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88">
      <pivotArea field="2" type="button" dataOnly="0" labelOnly="1" outline="0" axis="axisCol" fieldPosition="0"/>
    </format>
    <format dxfId="287">
      <pivotArea dataOnly="0" labelOnly="1" outline="0" fieldPosition="0">
        <references count="1">
          <reference field="2" count="0"/>
        </references>
      </pivotArea>
    </format>
    <format dxfId="286">
      <pivotArea dataOnly="0" labelOnly="1" outline="0" fieldPosition="0">
        <references count="1">
          <reference field="2" count="0"/>
        </references>
      </pivotArea>
    </format>
    <format dxfId="285">
      <pivotArea field="3" type="button" dataOnly="0" labelOnly="1" outline="0" axis="axisCol" fieldPosition="1"/>
    </format>
    <format dxfId="284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8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8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81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80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79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78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77">
      <pivotArea dataOnly="0" labelOnly="1" outline="0" fieldPosition="0">
        <references count="1">
          <reference field="1" count="1">
            <x v="0"/>
          </reference>
        </references>
      </pivotArea>
    </format>
    <format dxfId="276">
      <pivotArea dataOnly="0" labelOnly="1" outline="0" fieldPosition="0">
        <references count="1">
          <reference field="1" count="1">
            <x v="0"/>
          </reference>
        </references>
      </pivotArea>
    </format>
    <format dxfId="275">
      <pivotArea dataOnly="0" labelOnly="1" outline="0" fieldPosition="0">
        <references count="1">
          <reference field="1" count="1">
            <x v="0"/>
          </reference>
        </references>
      </pivotArea>
    </format>
    <format dxfId="274">
      <pivotArea dataOnly="0" labelOnly="1" outline="0" fieldPosition="0">
        <references count="1">
          <reference field="1" count="1">
            <x v="1"/>
          </reference>
        </references>
      </pivotArea>
    </format>
    <format dxfId="273">
      <pivotArea dataOnly="0" labelOnly="1" outline="0" fieldPosition="0">
        <references count="1">
          <reference field="1" count="1">
            <x v="1"/>
          </reference>
        </references>
      </pivotArea>
    </format>
    <format dxfId="272">
      <pivotArea dataOnly="0" labelOnly="1" outline="0" fieldPosition="0">
        <references count="1">
          <reference field="1" count="1">
            <x v="1"/>
          </reference>
        </references>
      </pivotArea>
    </format>
    <format dxfId="271">
      <pivotArea dataOnly="0" labelOnly="1" outline="0" fieldPosition="0">
        <references count="1">
          <reference field="1" count="1">
            <x v="2"/>
          </reference>
        </references>
      </pivotArea>
    </format>
    <format dxfId="270">
      <pivotArea dataOnly="0" labelOnly="1" outline="0" fieldPosition="0">
        <references count="1">
          <reference field="1" count="1">
            <x v="2"/>
          </reference>
        </references>
      </pivotArea>
    </format>
    <format dxfId="269">
      <pivotArea dataOnly="0" labelOnly="1" outline="0" fieldPosition="0">
        <references count="1">
          <reference field="1" count="1">
            <x v="2"/>
          </reference>
        </references>
      </pivotArea>
    </format>
    <format dxfId="268">
      <pivotArea dataOnly="0" labelOnly="1" outline="0" fieldPosition="0">
        <references count="1">
          <reference field="1" count="1">
            <x v="3"/>
          </reference>
        </references>
      </pivotArea>
    </format>
    <format dxfId="267">
      <pivotArea dataOnly="0" labelOnly="1" outline="0" fieldPosition="0">
        <references count="1">
          <reference field="1" count="1">
            <x v="3"/>
          </reference>
        </references>
      </pivotArea>
    </format>
    <format dxfId="266">
      <pivotArea dataOnly="0" labelOnly="1" outline="0" fieldPosition="0">
        <references count="1">
          <reference field="1" count="1">
            <x v="3"/>
          </reference>
        </references>
      </pivotArea>
    </format>
    <format dxfId="265">
      <pivotArea dataOnly="0" labelOnly="1" outline="0" fieldPosition="0">
        <references count="1">
          <reference field="1" count="1">
            <x v="4"/>
          </reference>
        </references>
      </pivotArea>
    </format>
    <format dxfId="264">
      <pivotArea dataOnly="0" labelOnly="1" outline="0" fieldPosition="0">
        <references count="1">
          <reference field="1" count="1">
            <x v="4"/>
          </reference>
        </references>
      </pivotArea>
    </format>
    <format dxfId="263">
      <pivotArea dataOnly="0" labelOnly="1" outline="0" fieldPosition="0">
        <references count="1">
          <reference field="1" count="1">
            <x v="4"/>
          </reference>
        </references>
      </pivotArea>
    </format>
    <format dxfId="262">
      <pivotArea dataOnly="0" labelOnly="1" outline="0" fieldPosition="0">
        <references count="1">
          <reference field="1" count="1">
            <x v="5"/>
          </reference>
        </references>
      </pivotArea>
    </format>
    <format dxfId="261">
      <pivotArea dataOnly="0" labelOnly="1" outline="0" fieldPosition="0">
        <references count="1">
          <reference field="1" count="1">
            <x v="5"/>
          </reference>
        </references>
      </pivotArea>
    </format>
    <format dxfId="260">
      <pivotArea dataOnly="0" labelOnly="1" outline="0" fieldPosition="0">
        <references count="1">
          <reference field="1" count="1">
            <x v="5"/>
          </reference>
        </references>
      </pivotArea>
    </format>
    <format dxfId="259">
      <pivotArea dataOnly="0" labelOnly="1" outline="0" fieldPosition="0">
        <references count="1">
          <reference field="1" count="1">
            <x v="6"/>
          </reference>
        </references>
      </pivotArea>
    </format>
    <format dxfId="258">
      <pivotArea dataOnly="0" labelOnly="1" outline="0" fieldPosition="0">
        <references count="1">
          <reference field="1" count="1">
            <x v="6"/>
          </reference>
        </references>
      </pivotArea>
    </format>
    <format dxfId="257">
      <pivotArea dataOnly="0" labelOnly="1" outline="0" fieldPosition="0">
        <references count="1">
          <reference field="1" count="1">
            <x v="6"/>
          </reference>
        </references>
      </pivotArea>
    </format>
    <format dxfId="256">
      <pivotArea dataOnly="0" labelOnly="1" outline="0" fieldPosition="0">
        <references count="1">
          <reference field="1" count="1">
            <x v="7"/>
          </reference>
        </references>
      </pivotArea>
    </format>
    <format dxfId="255">
      <pivotArea dataOnly="0" labelOnly="1" outline="0" fieldPosition="0">
        <references count="1">
          <reference field="1" count="1">
            <x v="7"/>
          </reference>
        </references>
      </pivotArea>
    </format>
    <format dxfId="254">
      <pivotArea dataOnly="0" labelOnly="1" outline="0" fieldPosition="0">
        <references count="1">
          <reference field="1" count="1">
            <x v="7"/>
          </reference>
        </references>
      </pivotArea>
    </format>
    <format dxfId="253">
      <pivotArea dataOnly="0" labelOnly="1" outline="0" fieldPosition="0">
        <references count="1">
          <reference field="1" count="1">
            <x v="8"/>
          </reference>
        </references>
      </pivotArea>
    </format>
    <format dxfId="252">
      <pivotArea dataOnly="0" labelOnly="1" outline="0" fieldPosition="0">
        <references count="1">
          <reference field="1" count="1">
            <x v="8"/>
          </reference>
        </references>
      </pivotArea>
    </format>
    <format dxfId="251">
      <pivotArea dataOnly="0" labelOnly="1" outline="0" fieldPosition="0">
        <references count="1">
          <reference field="1" count="1">
            <x v="8"/>
          </reference>
        </references>
      </pivotArea>
    </format>
    <format dxfId="250">
      <pivotArea dataOnly="0" labelOnly="1" outline="0" fieldPosition="0">
        <references count="1">
          <reference field="1" count="1">
            <x v="9"/>
          </reference>
        </references>
      </pivotArea>
    </format>
    <format dxfId="249">
      <pivotArea dataOnly="0" labelOnly="1" outline="0" fieldPosition="0">
        <references count="1">
          <reference field="1" count="1">
            <x v="9"/>
          </reference>
        </references>
      </pivotArea>
    </format>
    <format dxfId="248">
      <pivotArea dataOnly="0" labelOnly="1" outline="0" fieldPosition="0">
        <references count="1">
          <reference field="1" count="1">
            <x v="9"/>
          </reference>
        </references>
      </pivotArea>
    </format>
    <format dxfId="247">
      <pivotArea dataOnly="0" labelOnly="1" outline="0" fieldPosition="0">
        <references count="1">
          <reference field="1" count="1">
            <x v="10"/>
          </reference>
        </references>
      </pivotArea>
    </format>
    <format dxfId="246">
      <pivotArea dataOnly="0" labelOnly="1" outline="0" fieldPosition="0">
        <references count="1">
          <reference field="1" count="1">
            <x v="10"/>
          </reference>
        </references>
      </pivotArea>
    </format>
    <format dxfId="245">
      <pivotArea dataOnly="0" labelOnly="1" outline="0" fieldPosition="0">
        <references count="1">
          <reference field="1" count="1">
            <x v="10"/>
          </reference>
        </references>
      </pivotArea>
    </format>
    <format dxfId="244">
      <pivotArea dataOnly="0" labelOnly="1" outline="0" fieldPosition="0">
        <references count="1">
          <reference field="1" count="1">
            <x v="11"/>
          </reference>
        </references>
      </pivotArea>
    </format>
    <format dxfId="243">
      <pivotArea dataOnly="0" labelOnly="1" outline="0" fieldPosition="0">
        <references count="1">
          <reference field="1" count="1">
            <x v="11"/>
          </reference>
        </references>
      </pivotArea>
    </format>
    <format dxfId="242">
      <pivotArea dataOnly="0" labelOnly="1" outline="0" fieldPosition="0">
        <references count="1">
          <reference field="1" count="1">
            <x v="11"/>
          </reference>
        </references>
      </pivotArea>
    </format>
    <format dxfId="241">
      <pivotArea dataOnly="0" labelOnly="1" outline="0" fieldPosition="0">
        <references count="1">
          <reference field="1" count="1">
            <x v="12"/>
          </reference>
        </references>
      </pivotArea>
    </format>
    <format dxfId="240">
      <pivotArea dataOnly="0" labelOnly="1" outline="0" fieldPosition="0">
        <references count="1">
          <reference field="1" count="1">
            <x v="12"/>
          </reference>
        </references>
      </pivotArea>
    </format>
    <format dxfId="239">
      <pivotArea dataOnly="0" labelOnly="1" outline="0" fieldPosition="0">
        <references count="1">
          <reference field="1" count="1">
            <x v="12"/>
          </reference>
        </references>
      </pivotArea>
    </format>
    <format dxfId="238">
      <pivotArea dataOnly="0" labelOnly="1" outline="0" fieldPosition="0">
        <references count="1">
          <reference field="1" count="1">
            <x v="13"/>
          </reference>
        </references>
      </pivotArea>
    </format>
    <format dxfId="237">
      <pivotArea dataOnly="0" labelOnly="1" outline="0" fieldPosition="0">
        <references count="1">
          <reference field="1" count="1">
            <x v="13"/>
          </reference>
        </references>
      </pivotArea>
    </format>
    <format dxfId="236">
      <pivotArea dataOnly="0" labelOnly="1" outline="0" fieldPosition="0">
        <references count="1">
          <reference field="1" count="1">
            <x v="13"/>
          </reference>
        </references>
      </pivotArea>
    </format>
    <format dxfId="235">
      <pivotArea dataOnly="0" labelOnly="1" outline="0" fieldPosition="0">
        <references count="1">
          <reference field="1" count="1">
            <x v="14"/>
          </reference>
        </references>
      </pivotArea>
    </format>
    <format dxfId="234">
      <pivotArea dataOnly="0" labelOnly="1" outline="0" fieldPosition="0">
        <references count="1">
          <reference field="1" count="1">
            <x v="14"/>
          </reference>
        </references>
      </pivotArea>
    </format>
    <format dxfId="233">
      <pivotArea dataOnly="0" labelOnly="1" outline="0" fieldPosition="0">
        <references count="1">
          <reference field="1" count="1">
            <x v="14"/>
          </reference>
        </references>
      </pivotArea>
    </format>
    <format dxfId="232">
      <pivotArea dataOnly="0" labelOnly="1" outline="0" fieldPosition="0">
        <references count="1">
          <reference field="1" count="1">
            <x v="15"/>
          </reference>
        </references>
      </pivotArea>
    </format>
    <format dxfId="231">
      <pivotArea dataOnly="0" labelOnly="1" outline="0" fieldPosition="0">
        <references count="1">
          <reference field="1" count="1">
            <x v="15"/>
          </reference>
        </references>
      </pivotArea>
    </format>
    <format dxfId="230">
      <pivotArea dataOnly="0" labelOnly="1" outline="0" fieldPosition="0">
        <references count="1">
          <reference field="1" count="1">
            <x v="15"/>
          </reference>
        </references>
      </pivotArea>
    </format>
    <format dxfId="229">
      <pivotArea dataOnly="0" labelOnly="1" outline="0" fieldPosition="0">
        <references count="1">
          <reference field="1" count="1">
            <x v="16"/>
          </reference>
        </references>
      </pivotArea>
    </format>
    <format dxfId="228">
      <pivotArea dataOnly="0" labelOnly="1" outline="0" fieldPosition="0">
        <references count="1">
          <reference field="1" count="1">
            <x v="16"/>
          </reference>
        </references>
      </pivotArea>
    </format>
    <format dxfId="227">
      <pivotArea dataOnly="0" labelOnly="1" outline="0" fieldPosition="0">
        <references count="1">
          <reference field="1" count="1">
            <x v="16"/>
          </reference>
        </references>
      </pivotArea>
    </format>
    <format dxfId="226">
      <pivotArea dataOnly="0" labelOnly="1" outline="0" fieldPosition="0">
        <references count="1">
          <reference field="1" count="1">
            <x v="17"/>
          </reference>
        </references>
      </pivotArea>
    </format>
    <format dxfId="225">
      <pivotArea dataOnly="0" labelOnly="1" outline="0" fieldPosition="0">
        <references count="1">
          <reference field="1" count="1">
            <x v="17"/>
          </reference>
        </references>
      </pivotArea>
    </format>
    <format dxfId="224">
      <pivotArea dataOnly="0" labelOnly="1" outline="0" fieldPosition="0">
        <references count="1">
          <reference field="1" count="1">
            <x v="17"/>
          </reference>
        </references>
      </pivotArea>
    </format>
    <format dxfId="223">
      <pivotArea dataOnly="0" labelOnly="1" outline="0" fieldPosition="0">
        <references count="1">
          <reference field="1" count="1">
            <x v="18"/>
          </reference>
        </references>
      </pivotArea>
    </format>
    <format dxfId="222">
      <pivotArea dataOnly="0" labelOnly="1" outline="0" fieldPosition="0">
        <references count="1">
          <reference field="1" count="1">
            <x v="18"/>
          </reference>
        </references>
      </pivotArea>
    </format>
    <format dxfId="221">
      <pivotArea dataOnly="0" labelOnly="1" outline="0" fieldPosition="0">
        <references count="1">
          <reference field="1" count="1">
            <x v="18"/>
          </reference>
        </references>
      </pivotArea>
    </format>
    <format dxfId="220">
      <pivotArea dataOnly="0" labelOnly="1" outline="0" fieldPosition="0">
        <references count="1">
          <reference field="1" count="1">
            <x v="19"/>
          </reference>
        </references>
      </pivotArea>
    </format>
    <format dxfId="219">
      <pivotArea dataOnly="0" labelOnly="1" outline="0" fieldPosition="0">
        <references count="1">
          <reference field="1" count="1">
            <x v="19"/>
          </reference>
        </references>
      </pivotArea>
    </format>
    <format dxfId="218">
      <pivotArea dataOnly="0" labelOnly="1" outline="0" fieldPosition="0">
        <references count="1">
          <reference field="1" count="1">
            <x v="19"/>
          </reference>
        </references>
      </pivotArea>
    </format>
    <format dxfId="217">
      <pivotArea dataOnly="0" labelOnly="1" outline="0" fieldPosition="0">
        <references count="1">
          <reference field="1" count="1">
            <x v="20"/>
          </reference>
        </references>
      </pivotArea>
    </format>
    <format dxfId="216">
      <pivotArea dataOnly="0" labelOnly="1" outline="0" fieldPosition="0">
        <references count="1">
          <reference field="1" count="1">
            <x v="20"/>
          </reference>
        </references>
      </pivotArea>
    </format>
    <format dxfId="215">
      <pivotArea dataOnly="0" labelOnly="1" outline="0" fieldPosition="0">
        <references count="1">
          <reference field="1" count="1">
            <x v="20"/>
          </reference>
        </references>
      </pivotArea>
    </format>
    <format dxfId="214">
      <pivotArea outline="0" collapsedLevelsAreSubtotals="1" fieldPosition="0"/>
    </format>
    <format dxfId="213">
      <pivotArea dataOnly="0" labelOnly="1" outline="0" fieldPosition="0">
        <references count="1">
          <reference field="1" count="0"/>
        </references>
      </pivotArea>
    </format>
    <format dxfId="212">
      <pivotArea outline="0" collapsedLevelsAreSubtotals="1" fieldPosition="0"/>
    </format>
    <format dxfId="211">
      <pivotArea dataOnly="0" labelOnly="1" outline="0" fieldPosition="0">
        <references count="1">
          <reference field="1" count="0"/>
        </references>
      </pivotArea>
    </format>
    <format dxfId="210">
      <pivotArea type="all" dataOnly="0" outline="0" fieldPosition="0"/>
    </format>
    <format dxfId="209">
      <pivotArea outline="0" collapsedLevelsAreSubtotals="1" fieldPosition="0"/>
    </format>
    <format dxfId="208">
      <pivotArea dataOnly="0" labelOnly="1" outline="0" fieldPosition="0">
        <references count="1">
          <reference field="1" count="0"/>
        </references>
      </pivotArea>
    </format>
    <format dxfId="207">
      <pivotArea dataOnly="0" labelOnly="1" outline="0" fieldPosition="0">
        <references count="1">
          <reference field="2" count="0"/>
        </references>
      </pivotArea>
    </format>
    <format dxfId="206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05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04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03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02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01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00">
      <pivotArea type="all" dataOnly="0" outline="0" fieldPosition="0"/>
    </format>
    <format dxfId="199">
      <pivotArea outline="0" collapsedLevelsAreSubtotals="1" fieldPosition="0"/>
    </format>
    <format dxfId="198">
      <pivotArea dataOnly="0" labelOnly="1" outline="0" fieldPosition="0">
        <references count="1">
          <reference field="1" count="0"/>
        </references>
      </pivotArea>
    </format>
    <format dxfId="197">
      <pivotArea dataOnly="0" labelOnly="1" outline="0" fieldPosition="0">
        <references count="1">
          <reference field="2" count="0"/>
        </references>
      </pivotArea>
    </format>
    <format dxfId="196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95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94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93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92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91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90">
      <pivotArea type="all" dataOnly="0" outline="0" fieldPosition="0"/>
    </format>
    <format dxfId="189">
      <pivotArea outline="0" collapsedLevelsAreSubtotals="1" fieldPosition="0"/>
    </format>
    <format dxfId="188">
      <pivotArea dataOnly="0" labelOnly="1" outline="0" fieldPosition="0">
        <references count="1">
          <reference field="1" count="0"/>
        </references>
      </pivotArea>
    </format>
    <format dxfId="187">
      <pivotArea dataOnly="0" labelOnly="1" outline="0" fieldPosition="0">
        <references count="1">
          <reference field="2" count="0"/>
        </references>
      </pivotArea>
    </format>
    <format dxfId="186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85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84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83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82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81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80">
      <pivotArea type="all" dataOnly="0" outline="0" fieldPosition="0"/>
    </format>
    <format dxfId="179">
      <pivotArea outline="0" collapsedLevelsAreSubtotals="1" fieldPosition="0"/>
    </format>
    <format dxfId="178">
      <pivotArea dataOnly="0" labelOnly="1" outline="0" fieldPosition="0">
        <references count="1">
          <reference field="1" count="0"/>
        </references>
      </pivotArea>
    </format>
    <format dxfId="177">
      <pivotArea dataOnly="0" labelOnly="1" outline="0" fieldPosition="0">
        <references count="1">
          <reference field="2" count="0"/>
        </references>
      </pivotArea>
    </format>
    <format dxfId="176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75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74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73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72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71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70">
      <pivotArea outline="0" fieldPosition="0">
        <references count="1">
          <reference field="1" count="1" selected="0">
            <x v="3"/>
          </reference>
        </references>
      </pivotArea>
    </format>
    <format dxfId="169">
      <pivotArea outline="0" fieldPosition="0">
        <references count="1">
          <reference field="1" count="1" selected="0">
            <x v="6"/>
          </reference>
        </references>
      </pivotArea>
    </format>
    <format dxfId="168">
      <pivotArea outline="0" fieldPosition="0">
        <references count="1">
          <reference field="1" count="1" selected="0">
            <x v="11"/>
          </reference>
        </references>
      </pivotArea>
    </format>
    <format dxfId="167">
      <pivotArea outline="0" fieldPosition="0">
        <references count="1">
          <reference field="1" count="1" selected="0">
            <x v="14"/>
          </reference>
        </references>
      </pivotArea>
    </format>
    <format dxfId="166">
      <pivotArea outline="0" fieldPosition="0">
        <references count="1">
          <reference field="1" count="1" selected="0">
            <x v="10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1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F27" firstHeaderRow="1" firstDataRow="3" firstDataCol="1"/>
  <pivotFields count="5">
    <pivotField compact="0" outline="0" showAll="0" defaultSubtotal="0"/>
    <pivotField name="Row selection" axis="axisRow" compact="0" outline="0" showAll="0" defaultSubtotal="0">
      <items count="21">
        <item n="1. Premiums written, 1000 €" x="0"/>
        <item n="2. Pensions and other claims paid, 1000 €" x="1"/>
        <item n="3. Net investment income at current value, 1000 €" x="2"/>
        <item n="4. Return on capital employed (ROCE), %" x="3"/>
        <item n="5. Turnover, 1000 €" x="4"/>
        <item n="6. Total operating expenses, 1000 €" x="5"/>
        <item n="7. Total operating expenses, % of turnover" x="6"/>
        <item n="8. Total profit, 1000 €" x="7"/>
        <item n="9. Technical provisions, 1000 €" x="8"/>
        <item n="10. Solvency capital, 1000 €" x="9"/>
        <item n="11. Pension assets % of technicial provisions" x="10"/>
        <item n="12. Solvency capital, relative to solvency limit" x="11"/>
        <item n="13. Equalisation provision, 1000 €" x="12"/>
        <item n="14. Pension assets, 1000 €" x="13"/>
        <item n="15. Transfer to bonuses and rebates, (%) of TyEL payroll" x="14"/>
        <item n="16. TyEL payroll, 1000 €" x="15"/>
        <item n="17. Reported income under YEL, 1000 €" x="16"/>
        <item n="18. TyEL policyholders" x="17"/>
        <item n="19. Employees insured under TyEL" x="18"/>
        <item n="20. YEL policyholders" x="19"/>
        <item n="21. Pension recipients" x="20"/>
      </items>
    </pivotField>
    <pivotField name="Entity" axis="axisCol" compact="0" outline="0" showAll="0" defaultSubtotal="0">
      <items count="7">
        <item n="Total" x="4"/>
        <item x="5"/>
        <item x="2"/>
        <item x="6"/>
        <item x="1"/>
        <item x="3"/>
        <item x="0"/>
      </items>
    </pivotField>
    <pivotField name="Date" axis="axisCol" compact="0" numFmtId="14" outline="0" showAll="0" sortType="descending" defaultSubtotal="0">
      <items count="5">
        <item x="0"/>
        <item h="1" x="1"/>
        <item h="1" x="2"/>
        <item h="1" x="3"/>
        <item h="1" x="4"/>
      </items>
    </pivotField>
    <pivotField dataField="1" compact="0" outline="0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</rowItems>
  <colFields count="2">
    <field x="2"/>
    <field x="3"/>
  </colFields>
  <colItems count="5">
    <i>
      <x/>
      <x/>
    </i>
    <i>
      <x v="2"/>
      <x/>
    </i>
    <i>
      <x v="4"/>
      <x/>
    </i>
    <i>
      <x v="5"/>
      <x/>
    </i>
    <i>
      <x v="6"/>
      <x/>
    </i>
  </colItems>
  <dataFields count="1">
    <dataField name="1000 €" fld="4" baseField="0" baseItem="0" numFmtId="3"/>
  </dataFields>
  <formats count="160">
    <format dxfId="165">
      <pivotArea outline="0" collapsedLevelsAreSubtotals="1" fieldPosition="0"/>
    </format>
    <format dxfId="164">
      <pivotArea outline="0" collapsedLevelsAreSubtotals="1" fieldPosition="0"/>
    </format>
    <format dxfId="163">
      <pivotArea outline="0" collapsedLevelsAreSubtotals="1" fieldPosition="0"/>
    </format>
    <format dxfId="162">
      <pivotArea dataOnly="0" labelOnly="1" outline="0" fieldPosition="0">
        <references count="1">
          <reference field="2" count="0"/>
        </references>
      </pivotArea>
    </format>
    <format dxfId="161">
      <pivotArea dataOnly="0" labelOnly="1" outline="0" fieldPosition="0">
        <references count="1">
          <reference field="2" count="0" defaultSubtotal="1"/>
        </references>
      </pivotArea>
    </format>
    <format dxfId="160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59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5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57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56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55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54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53">
      <pivotArea dataOnly="0" labelOnly="1" outline="0" fieldPosition="0">
        <references count="1">
          <reference field="2" count="0"/>
        </references>
      </pivotArea>
    </format>
    <format dxfId="152">
      <pivotArea dataOnly="0" labelOnly="1" outline="0" fieldPosition="0">
        <references count="1">
          <reference field="2" count="0" defaultSubtotal="1"/>
        </references>
      </pivotArea>
    </format>
    <format dxfId="15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50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4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48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47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46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4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44">
      <pivotArea dataOnly="0" labelOnly="1" outline="0" fieldPosition="0">
        <references count="1">
          <reference field="2" count="0"/>
        </references>
      </pivotArea>
    </format>
    <format dxfId="14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42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41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4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39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38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37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36">
      <pivotArea dataOnly="0" labelOnly="1" outline="0" fieldPosition="0">
        <references count="1">
          <reference field="2" count="0"/>
        </references>
      </pivotArea>
    </format>
    <format dxfId="13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34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33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3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31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30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29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28">
      <pivotArea field="2" type="button" dataOnly="0" labelOnly="1" outline="0" axis="axisCol" fieldPosition="0"/>
    </format>
    <format dxfId="127">
      <pivotArea dataOnly="0" labelOnly="1" outline="0" fieldPosition="0">
        <references count="1">
          <reference field="2" count="0"/>
        </references>
      </pivotArea>
    </format>
    <format dxfId="126">
      <pivotArea dataOnly="0" labelOnly="1" outline="0" fieldPosition="0">
        <references count="1">
          <reference field="2" count="0"/>
        </references>
      </pivotArea>
    </format>
    <format dxfId="125">
      <pivotArea field="3" type="button" dataOnly="0" labelOnly="1" outline="0" axis="axisCol" fieldPosition="1"/>
    </format>
    <format dxfId="124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2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2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21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20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19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18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17">
      <pivotArea dataOnly="0" labelOnly="1" outline="0" fieldPosition="0">
        <references count="1">
          <reference field="1" count="1">
            <x v="0"/>
          </reference>
        </references>
      </pivotArea>
    </format>
    <format dxfId="116">
      <pivotArea dataOnly="0" labelOnly="1" outline="0" fieldPosition="0">
        <references count="1">
          <reference field="1" count="1">
            <x v="0"/>
          </reference>
        </references>
      </pivotArea>
    </format>
    <format dxfId="115">
      <pivotArea dataOnly="0" labelOnly="1" outline="0" fieldPosition="0">
        <references count="1">
          <reference field="1" count="1">
            <x v="0"/>
          </reference>
        </references>
      </pivotArea>
    </format>
    <format dxfId="114">
      <pivotArea dataOnly="0" labelOnly="1" outline="0" fieldPosition="0">
        <references count="1">
          <reference field="1" count="1">
            <x v="1"/>
          </reference>
        </references>
      </pivotArea>
    </format>
    <format dxfId="113">
      <pivotArea dataOnly="0" labelOnly="1" outline="0" fieldPosition="0">
        <references count="1">
          <reference field="1" count="1">
            <x v="1"/>
          </reference>
        </references>
      </pivotArea>
    </format>
    <format dxfId="112">
      <pivotArea dataOnly="0" labelOnly="1" outline="0" fieldPosition="0">
        <references count="1">
          <reference field="1" count="1">
            <x v="1"/>
          </reference>
        </references>
      </pivotArea>
    </format>
    <format dxfId="111">
      <pivotArea dataOnly="0" labelOnly="1" outline="0" fieldPosition="0">
        <references count="1">
          <reference field="1" count="1">
            <x v="2"/>
          </reference>
        </references>
      </pivotArea>
    </format>
    <format dxfId="110">
      <pivotArea dataOnly="0" labelOnly="1" outline="0" fieldPosition="0">
        <references count="1">
          <reference field="1" count="1">
            <x v="2"/>
          </reference>
        </references>
      </pivotArea>
    </format>
    <format dxfId="109">
      <pivotArea dataOnly="0" labelOnly="1" outline="0" fieldPosition="0">
        <references count="1">
          <reference field="1" count="1">
            <x v="2"/>
          </reference>
        </references>
      </pivotArea>
    </format>
    <format dxfId="108">
      <pivotArea dataOnly="0" labelOnly="1" outline="0" fieldPosition="0">
        <references count="1">
          <reference field="1" count="1">
            <x v="3"/>
          </reference>
        </references>
      </pivotArea>
    </format>
    <format dxfId="107">
      <pivotArea dataOnly="0" labelOnly="1" outline="0" fieldPosition="0">
        <references count="1">
          <reference field="1" count="1">
            <x v="3"/>
          </reference>
        </references>
      </pivotArea>
    </format>
    <format dxfId="106">
      <pivotArea dataOnly="0" labelOnly="1" outline="0" fieldPosition="0">
        <references count="1">
          <reference field="1" count="1">
            <x v="3"/>
          </reference>
        </references>
      </pivotArea>
    </format>
    <format dxfId="105">
      <pivotArea dataOnly="0" labelOnly="1" outline="0" fieldPosition="0">
        <references count="1">
          <reference field="1" count="1">
            <x v="4"/>
          </reference>
        </references>
      </pivotArea>
    </format>
    <format dxfId="104">
      <pivotArea dataOnly="0" labelOnly="1" outline="0" fieldPosition="0">
        <references count="1">
          <reference field="1" count="1">
            <x v="4"/>
          </reference>
        </references>
      </pivotArea>
    </format>
    <format dxfId="103">
      <pivotArea dataOnly="0" labelOnly="1" outline="0" fieldPosition="0">
        <references count="1">
          <reference field="1" count="1">
            <x v="4"/>
          </reference>
        </references>
      </pivotArea>
    </format>
    <format dxfId="102">
      <pivotArea dataOnly="0" labelOnly="1" outline="0" fieldPosition="0">
        <references count="1">
          <reference field="1" count="1">
            <x v="5"/>
          </reference>
        </references>
      </pivotArea>
    </format>
    <format dxfId="101">
      <pivotArea dataOnly="0" labelOnly="1" outline="0" fieldPosition="0">
        <references count="1">
          <reference field="1" count="1">
            <x v="5"/>
          </reference>
        </references>
      </pivotArea>
    </format>
    <format dxfId="100">
      <pivotArea dataOnly="0" labelOnly="1" outline="0" fieldPosition="0">
        <references count="1">
          <reference field="1" count="1">
            <x v="5"/>
          </reference>
        </references>
      </pivotArea>
    </format>
    <format dxfId="99">
      <pivotArea dataOnly="0" labelOnly="1" outline="0" fieldPosition="0">
        <references count="1">
          <reference field="1" count="1">
            <x v="6"/>
          </reference>
        </references>
      </pivotArea>
    </format>
    <format dxfId="98">
      <pivotArea dataOnly="0" labelOnly="1" outline="0" fieldPosition="0">
        <references count="1">
          <reference field="1" count="1">
            <x v="6"/>
          </reference>
        </references>
      </pivotArea>
    </format>
    <format dxfId="97">
      <pivotArea dataOnly="0" labelOnly="1" outline="0" fieldPosition="0">
        <references count="1">
          <reference field="1" count="1">
            <x v="6"/>
          </reference>
        </references>
      </pivotArea>
    </format>
    <format dxfId="96">
      <pivotArea dataOnly="0" labelOnly="1" outline="0" fieldPosition="0">
        <references count="1">
          <reference field="1" count="1">
            <x v="7"/>
          </reference>
        </references>
      </pivotArea>
    </format>
    <format dxfId="95">
      <pivotArea dataOnly="0" labelOnly="1" outline="0" fieldPosition="0">
        <references count="1">
          <reference field="1" count="1">
            <x v="7"/>
          </reference>
        </references>
      </pivotArea>
    </format>
    <format dxfId="94">
      <pivotArea dataOnly="0" labelOnly="1" outline="0" fieldPosition="0">
        <references count="1">
          <reference field="1" count="1">
            <x v="7"/>
          </reference>
        </references>
      </pivotArea>
    </format>
    <format dxfId="93">
      <pivotArea dataOnly="0" labelOnly="1" outline="0" fieldPosition="0">
        <references count="1">
          <reference field="1" count="1">
            <x v="8"/>
          </reference>
        </references>
      </pivotArea>
    </format>
    <format dxfId="92">
      <pivotArea dataOnly="0" labelOnly="1" outline="0" fieldPosition="0">
        <references count="1">
          <reference field="1" count="1">
            <x v="8"/>
          </reference>
        </references>
      </pivotArea>
    </format>
    <format dxfId="91">
      <pivotArea dataOnly="0" labelOnly="1" outline="0" fieldPosition="0">
        <references count="1">
          <reference field="1" count="1">
            <x v="8"/>
          </reference>
        </references>
      </pivotArea>
    </format>
    <format dxfId="90">
      <pivotArea dataOnly="0" labelOnly="1" outline="0" fieldPosition="0">
        <references count="1">
          <reference field="1" count="1">
            <x v="9"/>
          </reference>
        </references>
      </pivotArea>
    </format>
    <format dxfId="89">
      <pivotArea dataOnly="0" labelOnly="1" outline="0" fieldPosition="0">
        <references count="1">
          <reference field="1" count="1">
            <x v="9"/>
          </reference>
        </references>
      </pivotArea>
    </format>
    <format dxfId="88">
      <pivotArea dataOnly="0" labelOnly="1" outline="0" fieldPosition="0">
        <references count="1">
          <reference field="1" count="1">
            <x v="9"/>
          </reference>
        </references>
      </pivotArea>
    </format>
    <format dxfId="87">
      <pivotArea dataOnly="0" labelOnly="1" outline="0" fieldPosition="0">
        <references count="1">
          <reference field="1" count="1">
            <x v="10"/>
          </reference>
        </references>
      </pivotArea>
    </format>
    <format dxfId="86">
      <pivotArea dataOnly="0" labelOnly="1" outline="0" fieldPosition="0">
        <references count="1">
          <reference field="1" count="1">
            <x v="10"/>
          </reference>
        </references>
      </pivotArea>
    </format>
    <format dxfId="85">
      <pivotArea dataOnly="0" labelOnly="1" outline="0" fieldPosition="0">
        <references count="1">
          <reference field="1" count="1">
            <x v="10"/>
          </reference>
        </references>
      </pivotArea>
    </format>
    <format dxfId="84">
      <pivotArea dataOnly="0" labelOnly="1" outline="0" fieldPosition="0">
        <references count="1">
          <reference field="1" count="1">
            <x v="11"/>
          </reference>
        </references>
      </pivotArea>
    </format>
    <format dxfId="83">
      <pivotArea dataOnly="0" labelOnly="1" outline="0" fieldPosition="0">
        <references count="1">
          <reference field="1" count="1">
            <x v="11"/>
          </reference>
        </references>
      </pivotArea>
    </format>
    <format dxfId="82">
      <pivotArea dataOnly="0" labelOnly="1" outline="0" fieldPosition="0">
        <references count="1">
          <reference field="1" count="1">
            <x v="11"/>
          </reference>
        </references>
      </pivotArea>
    </format>
    <format dxfId="81">
      <pivotArea dataOnly="0" labelOnly="1" outline="0" fieldPosition="0">
        <references count="1">
          <reference field="1" count="1">
            <x v="12"/>
          </reference>
        </references>
      </pivotArea>
    </format>
    <format dxfId="80">
      <pivotArea dataOnly="0" labelOnly="1" outline="0" fieldPosition="0">
        <references count="1">
          <reference field="1" count="1">
            <x v="12"/>
          </reference>
        </references>
      </pivotArea>
    </format>
    <format dxfId="79">
      <pivotArea dataOnly="0" labelOnly="1" outline="0" fieldPosition="0">
        <references count="1">
          <reference field="1" count="1">
            <x v="12"/>
          </reference>
        </references>
      </pivotArea>
    </format>
    <format dxfId="78">
      <pivotArea dataOnly="0" labelOnly="1" outline="0" fieldPosition="0">
        <references count="1">
          <reference field="1" count="1">
            <x v="13"/>
          </reference>
        </references>
      </pivotArea>
    </format>
    <format dxfId="77">
      <pivotArea dataOnly="0" labelOnly="1" outline="0" fieldPosition="0">
        <references count="1">
          <reference field="1" count="1">
            <x v="13"/>
          </reference>
        </references>
      </pivotArea>
    </format>
    <format dxfId="76">
      <pivotArea dataOnly="0" labelOnly="1" outline="0" fieldPosition="0">
        <references count="1">
          <reference field="1" count="1">
            <x v="13"/>
          </reference>
        </references>
      </pivotArea>
    </format>
    <format dxfId="75">
      <pivotArea dataOnly="0" labelOnly="1" outline="0" fieldPosition="0">
        <references count="1">
          <reference field="1" count="1">
            <x v="14"/>
          </reference>
        </references>
      </pivotArea>
    </format>
    <format dxfId="74">
      <pivotArea dataOnly="0" labelOnly="1" outline="0" fieldPosition="0">
        <references count="1">
          <reference field="1" count="1">
            <x v="14"/>
          </reference>
        </references>
      </pivotArea>
    </format>
    <format dxfId="73">
      <pivotArea dataOnly="0" labelOnly="1" outline="0" fieldPosition="0">
        <references count="1">
          <reference field="1" count="1">
            <x v="14"/>
          </reference>
        </references>
      </pivotArea>
    </format>
    <format dxfId="72">
      <pivotArea dataOnly="0" labelOnly="1" outline="0" fieldPosition="0">
        <references count="1">
          <reference field="1" count="1">
            <x v="15"/>
          </reference>
        </references>
      </pivotArea>
    </format>
    <format dxfId="71">
      <pivotArea dataOnly="0" labelOnly="1" outline="0" fieldPosition="0">
        <references count="1">
          <reference field="1" count="1">
            <x v="15"/>
          </reference>
        </references>
      </pivotArea>
    </format>
    <format dxfId="70">
      <pivotArea dataOnly="0" labelOnly="1" outline="0" fieldPosition="0">
        <references count="1">
          <reference field="1" count="1">
            <x v="15"/>
          </reference>
        </references>
      </pivotArea>
    </format>
    <format dxfId="69">
      <pivotArea dataOnly="0" labelOnly="1" outline="0" fieldPosition="0">
        <references count="1">
          <reference field="1" count="1">
            <x v="16"/>
          </reference>
        </references>
      </pivotArea>
    </format>
    <format dxfId="68">
      <pivotArea dataOnly="0" labelOnly="1" outline="0" fieldPosition="0">
        <references count="1">
          <reference field="1" count="1">
            <x v="16"/>
          </reference>
        </references>
      </pivotArea>
    </format>
    <format dxfId="67">
      <pivotArea dataOnly="0" labelOnly="1" outline="0" fieldPosition="0">
        <references count="1">
          <reference field="1" count="1">
            <x v="16"/>
          </reference>
        </references>
      </pivotArea>
    </format>
    <format dxfId="66">
      <pivotArea dataOnly="0" labelOnly="1" outline="0" fieldPosition="0">
        <references count="1">
          <reference field="1" count="1">
            <x v="17"/>
          </reference>
        </references>
      </pivotArea>
    </format>
    <format dxfId="65">
      <pivotArea dataOnly="0" labelOnly="1" outline="0" fieldPosition="0">
        <references count="1">
          <reference field="1" count="1">
            <x v="17"/>
          </reference>
        </references>
      </pivotArea>
    </format>
    <format dxfId="64">
      <pivotArea dataOnly="0" labelOnly="1" outline="0" fieldPosition="0">
        <references count="1">
          <reference field="1" count="1">
            <x v="17"/>
          </reference>
        </references>
      </pivotArea>
    </format>
    <format dxfId="63">
      <pivotArea dataOnly="0" labelOnly="1" outline="0" fieldPosition="0">
        <references count="1">
          <reference field="1" count="1">
            <x v="18"/>
          </reference>
        </references>
      </pivotArea>
    </format>
    <format dxfId="62">
      <pivotArea dataOnly="0" labelOnly="1" outline="0" fieldPosition="0">
        <references count="1">
          <reference field="1" count="1">
            <x v="18"/>
          </reference>
        </references>
      </pivotArea>
    </format>
    <format dxfId="61">
      <pivotArea dataOnly="0" labelOnly="1" outline="0" fieldPosition="0">
        <references count="1">
          <reference field="1" count="1">
            <x v="18"/>
          </reference>
        </references>
      </pivotArea>
    </format>
    <format dxfId="60">
      <pivotArea dataOnly="0" labelOnly="1" outline="0" fieldPosition="0">
        <references count="1">
          <reference field="1" count="1">
            <x v="19"/>
          </reference>
        </references>
      </pivotArea>
    </format>
    <format dxfId="59">
      <pivotArea dataOnly="0" labelOnly="1" outline="0" fieldPosition="0">
        <references count="1">
          <reference field="1" count="1">
            <x v="19"/>
          </reference>
        </references>
      </pivotArea>
    </format>
    <format dxfId="58">
      <pivotArea dataOnly="0" labelOnly="1" outline="0" fieldPosition="0">
        <references count="1">
          <reference field="1" count="1">
            <x v="19"/>
          </reference>
        </references>
      </pivotArea>
    </format>
    <format dxfId="57">
      <pivotArea dataOnly="0" labelOnly="1" outline="0" fieldPosition="0">
        <references count="1">
          <reference field="1" count="1">
            <x v="20"/>
          </reference>
        </references>
      </pivotArea>
    </format>
    <format dxfId="56">
      <pivotArea dataOnly="0" labelOnly="1" outline="0" fieldPosition="0">
        <references count="1">
          <reference field="1" count="1">
            <x v="20"/>
          </reference>
        </references>
      </pivotArea>
    </format>
    <format dxfId="55">
      <pivotArea dataOnly="0" labelOnly="1" outline="0" fieldPosition="0">
        <references count="1">
          <reference field="1" count="1">
            <x v="20"/>
          </reference>
        </references>
      </pivotArea>
    </format>
    <format dxfId="54">
      <pivotArea outline="0" collapsedLevelsAreSubtotals="1" fieldPosition="0"/>
    </format>
    <format dxfId="53">
      <pivotArea dataOnly="0" labelOnly="1" outline="0" fieldPosition="0">
        <references count="1">
          <reference field="1" count="0"/>
        </references>
      </pivotArea>
    </format>
    <format dxfId="52">
      <pivotArea outline="0" collapsedLevelsAreSubtotals="1" fieldPosition="0"/>
    </format>
    <format dxfId="51">
      <pivotArea dataOnly="0" labelOnly="1" outline="0" fieldPosition="0">
        <references count="1">
          <reference field="1" count="0"/>
        </references>
      </pivotArea>
    </format>
    <format dxfId="50">
      <pivotArea type="all" dataOnly="0" outline="0" fieldPosition="0"/>
    </format>
    <format dxfId="49">
      <pivotArea outline="0" collapsedLevelsAreSubtotals="1" fieldPosition="0"/>
    </format>
    <format dxfId="48">
      <pivotArea dataOnly="0" labelOnly="1" outline="0" fieldPosition="0">
        <references count="1">
          <reference field="1" count="0"/>
        </references>
      </pivotArea>
    </format>
    <format dxfId="47">
      <pivotArea dataOnly="0" labelOnly="1" outline="0" fieldPosition="0">
        <references count="1">
          <reference field="2" count="0"/>
        </references>
      </pivotArea>
    </format>
    <format dxfId="46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5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44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3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2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41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0">
      <pivotArea type="all" dataOnly="0" outline="0" fieldPosition="0"/>
    </format>
    <format dxfId="39">
      <pivotArea outline="0" collapsedLevelsAreSubtotals="1" fieldPosition="0"/>
    </format>
    <format dxfId="38">
      <pivotArea dataOnly="0" labelOnly="1" outline="0" fieldPosition="0">
        <references count="1">
          <reference field="1" count="0"/>
        </references>
      </pivotArea>
    </format>
    <format dxfId="37">
      <pivotArea dataOnly="0" labelOnly="1" outline="0" fieldPosition="0">
        <references count="1">
          <reference field="2" count="0"/>
        </references>
      </pivotArea>
    </format>
    <format dxfId="36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5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4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3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2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1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0">
      <pivotArea type="all" dataOnly="0" outline="0" fieldPosition="0"/>
    </format>
    <format dxfId="29">
      <pivotArea outline="0" collapsedLevelsAreSubtotals="1" fieldPosition="0"/>
    </format>
    <format dxfId="28">
      <pivotArea dataOnly="0" labelOnly="1" outline="0" fieldPosition="0">
        <references count="1">
          <reference field="1" count="0"/>
        </references>
      </pivotArea>
    </format>
    <format dxfId="27">
      <pivotArea dataOnly="0" labelOnly="1" outline="0" fieldPosition="0">
        <references count="1">
          <reference field="2" count="0"/>
        </references>
      </pivotArea>
    </format>
    <format dxfId="26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5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4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3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2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1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0">
      <pivotArea type="all" dataOnly="0" outline="0" fieldPosition="0"/>
    </format>
    <format dxfId="19">
      <pivotArea outline="0" collapsedLevelsAreSubtotals="1" fieldPosition="0"/>
    </format>
    <format dxfId="18">
      <pivotArea dataOnly="0" labelOnly="1" outline="0" fieldPosition="0">
        <references count="1">
          <reference field="1" count="0"/>
        </references>
      </pivotArea>
    </format>
    <format dxfId="17">
      <pivotArea dataOnly="0" labelOnly="1" outline="0" fieldPosition="0">
        <references count="1">
          <reference field="2" count="0"/>
        </references>
      </pivotArea>
    </format>
    <format dxfId="16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5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4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3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2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1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0">
      <pivotArea outline="0" fieldPosition="0">
        <references count="1">
          <reference field="1" count="1" selected="0">
            <x v="3"/>
          </reference>
        </references>
      </pivotArea>
    </format>
    <format dxfId="9">
      <pivotArea outline="0" fieldPosition="0">
        <references count="1">
          <reference field="1" count="1" selected="0">
            <x v="6"/>
          </reference>
        </references>
      </pivotArea>
    </format>
    <format dxfId="8">
      <pivotArea outline="0" fieldPosition="0">
        <references count="1">
          <reference field="1" count="1" selected="0">
            <x v="11"/>
          </reference>
        </references>
      </pivotArea>
    </format>
    <format dxfId="7">
      <pivotArea outline="0" fieldPosition="0">
        <references count="1">
          <reference field="1" count="1" selected="0">
            <x v="10"/>
          </reference>
        </references>
      </pivotArea>
    </format>
    <format dxfId="6">
      <pivotArea outline="0" fieldPosition="0">
        <references count="1">
          <reference field="1" count="1" selected="0">
            <x v="14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ulukko1" displayName="Taulukko1" ref="A1:E589" totalsRowShown="0" headerRowDxfId="5">
  <tableColumns count="5">
    <tableColumn id="1" xr3:uid="{00000000-0010-0000-0000-000001000000}" name="Järjestys" dataDxfId="4"/>
    <tableColumn id="2" xr3:uid="{00000000-0010-0000-0000-000002000000}" name="Rivivalinta" dataDxfId="3"/>
    <tableColumn id="3" xr3:uid="{00000000-0010-0000-0000-000003000000}" name="Laitos" dataDxfId="2"/>
    <tableColumn id="4" xr3:uid="{00000000-0010-0000-0000-000004000000}" name="Ajankohta" dataDxfId="1"/>
    <tableColumn id="5" xr3:uid="{00000000-0010-0000-0000-000005000000}" name="Arvo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K27"/>
  <sheetViews>
    <sheetView showGridLines="0" showZero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55.140625" customWidth="1"/>
    <col min="2" max="8" width="16.7109375" customWidth="1"/>
    <col min="9" max="9" width="12.28515625" customWidth="1"/>
    <col min="10" max="10" width="13.42578125" customWidth="1"/>
    <col min="11" max="11" width="11.5703125" customWidth="1"/>
    <col min="12" max="12" width="17.5703125" bestFit="1" customWidth="1"/>
    <col min="13" max="13" width="10.140625" customWidth="1"/>
    <col min="14" max="14" width="14.7109375" bestFit="1" customWidth="1"/>
    <col min="15" max="15" width="10.140625" customWidth="1"/>
    <col min="16" max="16" width="15" customWidth="1"/>
    <col min="17" max="17" width="15" bestFit="1" customWidth="1"/>
    <col min="18" max="18" width="10.7109375" customWidth="1"/>
    <col min="19" max="19" width="10.85546875" customWidth="1"/>
  </cols>
  <sheetData>
    <row r="1" spans="1:6" ht="39" customHeight="1" x14ac:dyDescent="0.25">
      <c r="A1" s="14" t="s">
        <v>83</v>
      </c>
    </row>
    <row r="2" spans="1:6" ht="34.5" customHeight="1" x14ac:dyDescent="0.25">
      <c r="A2" s="15" t="s">
        <v>87</v>
      </c>
    </row>
    <row r="4" spans="1:6" x14ac:dyDescent="0.25">
      <c r="A4" s="18" t="s">
        <v>33</v>
      </c>
      <c r="B4" s="19" t="s">
        <v>84</v>
      </c>
      <c r="C4" s="19" t="s">
        <v>3</v>
      </c>
      <c r="D4" s="20"/>
      <c r="E4" s="20"/>
      <c r="F4" s="20"/>
    </row>
    <row r="5" spans="1:6" x14ac:dyDescent="0.25">
      <c r="A5" s="17"/>
      <c r="B5" s="46" t="s">
        <v>31</v>
      </c>
      <c r="C5" s="46" t="s">
        <v>29</v>
      </c>
      <c r="D5" s="46" t="s">
        <v>28</v>
      </c>
      <c r="E5" s="46" t="s">
        <v>30</v>
      </c>
      <c r="F5" s="46" t="s">
        <v>6</v>
      </c>
    </row>
    <row r="6" spans="1:6" ht="17.100000000000001" customHeight="1" x14ac:dyDescent="0.25">
      <c r="A6" s="16" t="s">
        <v>1</v>
      </c>
      <c r="B6" s="47">
        <v>44561</v>
      </c>
      <c r="C6" s="47">
        <v>44561</v>
      </c>
      <c r="D6" s="47">
        <v>44561</v>
      </c>
      <c r="E6" s="47">
        <v>44561</v>
      </c>
      <c r="F6" s="45">
        <v>44561</v>
      </c>
    </row>
    <row r="7" spans="1:6" ht="34.5" customHeight="1" x14ac:dyDescent="0.25">
      <c r="A7" s="44" t="s">
        <v>5</v>
      </c>
      <c r="B7" s="43">
        <v>16206724.046979999</v>
      </c>
      <c r="C7" s="43">
        <v>4035894.1102999998</v>
      </c>
      <c r="D7" s="43">
        <v>5921955</v>
      </c>
      <c r="E7" s="43">
        <v>5634562.5066799996</v>
      </c>
      <c r="F7" s="43">
        <v>614312.43000000005</v>
      </c>
    </row>
    <row r="8" spans="1:6" ht="17.100000000000001" customHeight="1" x14ac:dyDescent="0.25">
      <c r="A8" s="44" t="s">
        <v>7</v>
      </c>
      <c r="B8" s="43">
        <v>16921224.277819999</v>
      </c>
      <c r="C8" s="43">
        <v>4030210.00575</v>
      </c>
      <c r="D8" s="43">
        <v>6309126</v>
      </c>
      <c r="E8" s="43">
        <v>5980004.6920699999</v>
      </c>
      <c r="F8" s="43">
        <v>601883.57999999996</v>
      </c>
    </row>
    <row r="9" spans="1:6" ht="17.100000000000001" customHeight="1" x14ac:dyDescent="0.25">
      <c r="A9" s="44" t="s">
        <v>8</v>
      </c>
      <c r="B9" s="43">
        <v>21454161.27591389</v>
      </c>
      <c r="C9" s="43">
        <v>3621293.4534538998</v>
      </c>
      <c r="D9" s="43">
        <v>8085974</v>
      </c>
      <c r="E9" s="43">
        <v>9256623.2724599894</v>
      </c>
      <c r="F9" s="43">
        <v>490270.55</v>
      </c>
    </row>
    <row r="10" spans="1:6" ht="17.100000000000001" customHeight="1" x14ac:dyDescent="0.25">
      <c r="A10" s="44" t="s">
        <v>9</v>
      </c>
      <c r="B10" s="50">
        <v>16.17748719661947</v>
      </c>
      <c r="C10" s="29">
        <v>14.0275</v>
      </c>
      <c r="D10" s="29">
        <v>15.29027117197</v>
      </c>
      <c r="E10" s="29">
        <v>18.502674102798199</v>
      </c>
      <c r="F10" s="29">
        <v>12.6</v>
      </c>
    </row>
    <row r="11" spans="1:6" ht="17.100000000000001" customHeight="1" x14ac:dyDescent="0.25">
      <c r="A11" s="44" t="s">
        <v>10</v>
      </c>
      <c r="B11" s="43">
        <v>25667916.210450001</v>
      </c>
      <c r="C11" s="43">
        <v>5485742.0682600001</v>
      </c>
      <c r="D11" s="43">
        <v>8889871</v>
      </c>
      <c r="E11" s="43">
        <v>10485572.32219</v>
      </c>
      <c r="F11" s="43">
        <v>806730.82</v>
      </c>
    </row>
    <row r="12" spans="1:6" ht="17.100000000000001" customHeight="1" x14ac:dyDescent="0.25">
      <c r="A12" s="44" t="s">
        <v>11</v>
      </c>
      <c r="B12" s="43">
        <v>464614.72635000001</v>
      </c>
      <c r="C12" s="43">
        <v>129592.54342</v>
      </c>
      <c r="D12" s="43">
        <v>175640</v>
      </c>
      <c r="E12" s="43">
        <v>129634.43293</v>
      </c>
      <c r="F12" s="43">
        <v>29747.75</v>
      </c>
    </row>
    <row r="13" spans="1:6" ht="17.100000000000001" customHeight="1" x14ac:dyDescent="0.25">
      <c r="A13" s="44" t="s">
        <v>12</v>
      </c>
      <c r="B13" s="29">
        <v>1.8100991235153117</v>
      </c>
      <c r="C13" s="29">
        <v>2.3623521085654127</v>
      </c>
      <c r="D13" s="29">
        <v>1.9757317063430955</v>
      </c>
      <c r="E13" s="29">
        <v>1.2363124200255837</v>
      </c>
      <c r="F13" s="29">
        <v>3.6874443448187586</v>
      </c>
    </row>
    <row r="14" spans="1:6" ht="17.100000000000001" customHeight="1" x14ac:dyDescent="0.25">
      <c r="A14" s="44" t="s">
        <v>13</v>
      </c>
      <c r="B14" s="43">
        <v>11585323.320613889</v>
      </c>
      <c r="C14" s="43">
        <v>1616546.4534539001</v>
      </c>
      <c r="D14" s="43">
        <v>4179395</v>
      </c>
      <c r="E14" s="43">
        <v>5586500.1571599897</v>
      </c>
      <c r="F14" s="43">
        <v>202881.71</v>
      </c>
    </row>
    <row r="15" spans="1:6" ht="17.100000000000001" customHeight="1" x14ac:dyDescent="0.25">
      <c r="A15" s="44" t="s">
        <v>14</v>
      </c>
      <c r="B15" s="49">
        <v>118482073.72262166</v>
      </c>
      <c r="C15" s="43">
        <v>23750402.670499999</v>
      </c>
      <c r="D15" s="43">
        <v>46003807</v>
      </c>
      <c r="E15" s="43">
        <v>45225014.722740002</v>
      </c>
      <c r="F15" s="49">
        <v>3502849.3293816498</v>
      </c>
    </row>
    <row r="16" spans="1:6" ht="17.100000000000001" customHeight="1" x14ac:dyDescent="0.25">
      <c r="A16" s="44" t="s">
        <v>15</v>
      </c>
      <c r="B16" s="43">
        <v>41083741.411573499</v>
      </c>
      <c r="C16" s="43">
        <v>6573404.0118829003</v>
      </c>
      <c r="D16" s="43">
        <v>16539103.4840261</v>
      </c>
      <c r="E16" s="43">
        <v>16890251.593624499</v>
      </c>
      <c r="F16" s="43">
        <v>1080982.32204</v>
      </c>
    </row>
    <row r="17" spans="1:11" ht="17.100000000000001" customHeight="1" x14ac:dyDescent="0.25">
      <c r="A17" s="48" t="s">
        <v>32</v>
      </c>
      <c r="B17" s="50">
        <v>135.794891760778</v>
      </c>
      <c r="C17" s="50">
        <v>128.08052859859086</v>
      </c>
      <c r="D17" s="29">
        <v>136.66047864331787</v>
      </c>
      <c r="E17" s="29">
        <v>139.40411225634006</v>
      </c>
      <c r="F17" s="29">
        <v>131.90897396474836</v>
      </c>
    </row>
    <row r="18" spans="1:11" s="3" customFormat="1" ht="17.100000000000001" customHeight="1" x14ac:dyDescent="0.25">
      <c r="A18" s="48" t="s">
        <v>16</v>
      </c>
      <c r="B18" s="50">
        <v>1.8696525930502528</v>
      </c>
      <c r="C18" s="50">
        <v>1.571252470031882</v>
      </c>
      <c r="D18" s="50">
        <v>1.8949409801212369</v>
      </c>
      <c r="E18" s="50">
        <v>1.9934670319360934</v>
      </c>
      <c r="F18" s="50">
        <v>1.8333529968904871</v>
      </c>
      <c r="G18"/>
      <c r="H18"/>
      <c r="I18"/>
      <c r="J18"/>
      <c r="K18"/>
    </row>
    <row r="19" spans="1:11" ht="17.100000000000001" customHeight="1" x14ac:dyDescent="0.25">
      <c r="A19" s="44" t="s">
        <v>17</v>
      </c>
      <c r="B19" s="43">
        <v>0</v>
      </c>
      <c r="C19" s="43">
        <v>0</v>
      </c>
      <c r="D19" s="43">
        <v>0</v>
      </c>
      <c r="E19" s="43">
        <v>0</v>
      </c>
      <c r="F19" s="43">
        <v>0</v>
      </c>
    </row>
    <row r="20" spans="1:11" ht="17.100000000000001" customHeight="1" x14ac:dyDescent="0.25">
      <c r="A20" s="44" t="s">
        <v>18</v>
      </c>
      <c r="B20" s="49">
        <v>155864181.8541933</v>
      </c>
      <c r="C20" s="49">
        <v>29982521.788293902</v>
      </c>
      <c r="D20" s="43">
        <v>61655993</v>
      </c>
      <c r="E20" s="43">
        <v>59754436.585899398</v>
      </c>
      <c r="F20" s="43">
        <v>4471230.4800000004</v>
      </c>
    </row>
    <row r="21" spans="1:11" ht="17.100000000000001" customHeight="1" x14ac:dyDescent="0.25">
      <c r="A21" s="48" t="s">
        <v>19</v>
      </c>
      <c r="B21" s="50">
        <v>0.8885236796050775</v>
      </c>
      <c r="C21" s="29">
        <v>0.67544584328042601</v>
      </c>
      <c r="D21" s="29">
        <v>0.92</v>
      </c>
      <c r="E21" s="29">
        <v>0.98679420478494195</v>
      </c>
      <c r="F21" s="50">
        <v>0.56999999999999995</v>
      </c>
    </row>
    <row r="22" spans="1:11" ht="17.100000000000001" customHeight="1" x14ac:dyDescent="0.25">
      <c r="A22" s="44" t="s">
        <v>20</v>
      </c>
      <c r="B22" s="43">
        <v>62528203.28644</v>
      </c>
      <c r="C22" s="43">
        <v>14873879.379000001</v>
      </c>
      <c r="D22" s="43">
        <v>22874373</v>
      </c>
      <c r="E22" s="43">
        <v>22535322.757440001</v>
      </c>
      <c r="F22" s="43">
        <v>2244628.15</v>
      </c>
    </row>
    <row r="23" spans="1:11" ht="17.100000000000001" customHeight="1" x14ac:dyDescent="0.25">
      <c r="A23" s="44" t="s">
        <v>21</v>
      </c>
      <c r="B23" s="43">
        <v>4565838.2593600005</v>
      </c>
      <c r="C23" s="43">
        <v>1770534.8563600001</v>
      </c>
      <c r="D23" s="43">
        <v>1677401</v>
      </c>
      <c r="E23" s="43">
        <v>815425.90300000005</v>
      </c>
      <c r="F23" s="43">
        <v>302476.5</v>
      </c>
    </row>
    <row r="24" spans="1:11" ht="17.100000000000001" customHeight="1" x14ac:dyDescent="0.25">
      <c r="A24" s="44" t="s">
        <v>22</v>
      </c>
      <c r="B24" s="43">
        <v>155274</v>
      </c>
      <c r="C24" s="43">
        <v>51199</v>
      </c>
      <c r="D24" s="43">
        <v>64436</v>
      </c>
      <c r="E24" s="43">
        <v>30300</v>
      </c>
      <c r="F24" s="43">
        <v>9339</v>
      </c>
    </row>
    <row r="25" spans="1:11" ht="17.100000000000001" customHeight="1" x14ac:dyDescent="0.25">
      <c r="A25" s="44" t="s">
        <v>23</v>
      </c>
      <c r="B25" s="43">
        <v>1602230</v>
      </c>
      <c r="C25" s="43">
        <v>415514</v>
      </c>
      <c r="D25" s="43">
        <v>591197</v>
      </c>
      <c r="E25" s="43">
        <v>531200</v>
      </c>
      <c r="F25" s="43">
        <v>64319</v>
      </c>
    </row>
    <row r="26" spans="1:11" ht="17.100000000000001" customHeight="1" x14ac:dyDescent="0.25">
      <c r="A26" s="44" t="s">
        <v>24</v>
      </c>
      <c r="B26" s="43">
        <v>215094</v>
      </c>
      <c r="C26" s="43">
        <v>84454</v>
      </c>
      <c r="D26" s="43">
        <v>76781</v>
      </c>
      <c r="E26" s="43">
        <v>40000</v>
      </c>
      <c r="F26" s="43">
        <v>13859</v>
      </c>
    </row>
    <row r="27" spans="1:11" ht="17.100000000000001" customHeight="1" x14ac:dyDescent="0.25">
      <c r="A27" s="44" t="s">
        <v>25</v>
      </c>
      <c r="B27" s="43">
        <v>1085581</v>
      </c>
      <c r="C27" s="43">
        <v>246141</v>
      </c>
      <c r="D27" s="43">
        <v>455775</v>
      </c>
      <c r="E27" s="43">
        <v>345700</v>
      </c>
      <c r="F27" s="43">
        <v>37965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F27"/>
  <sheetViews>
    <sheetView showGridLines="0" showZero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33" sqref="E33"/>
    </sheetView>
  </sheetViews>
  <sheetFormatPr defaultRowHeight="15" x14ac:dyDescent="0.25"/>
  <cols>
    <col min="1" max="1" width="61.140625" customWidth="1"/>
    <col min="2" max="8" width="16.7109375" customWidth="1"/>
    <col min="9" max="9" width="12.28515625" customWidth="1"/>
    <col min="10" max="10" width="13.42578125" customWidth="1"/>
    <col min="11" max="11" width="11.5703125" customWidth="1"/>
    <col min="12" max="12" width="17.5703125" bestFit="1" customWidth="1"/>
    <col min="13" max="13" width="10.140625" customWidth="1"/>
    <col min="14" max="14" width="14.7109375" bestFit="1" customWidth="1"/>
    <col min="15" max="15" width="10.140625" customWidth="1"/>
    <col min="16" max="16" width="15" customWidth="1"/>
    <col min="17" max="17" width="15" bestFit="1" customWidth="1"/>
  </cols>
  <sheetData>
    <row r="1" spans="1:6" ht="39" customHeight="1" x14ac:dyDescent="0.25">
      <c r="A1" s="14" t="s">
        <v>85</v>
      </c>
    </row>
    <row r="2" spans="1:6" ht="34.5" customHeight="1" x14ac:dyDescent="0.25">
      <c r="A2" s="15" t="s">
        <v>35</v>
      </c>
    </row>
    <row r="4" spans="1:6" x14ac:dyDescent="0.25">
      <c r="A4" s="18" t="s">
        <v>33</v>
      </c>
      <c r="B4" s="19" t="s">
        <v>37</v>
      </c>
      <c r="C4" s="19" t="s">
        <v>36</v>
      </c>
      <c r="D4" s="20"/>
      <c r="E4" s="20"/>
      <c r="F4" s="20"/>
    </row>
    <row r="5" spans="1:6" x14ac:dyDescent="0.25">
      <c r="A5" s="17"/>
      <c r="B5" s="40" t="s">
        <v>90</v>
      </c>
      <c r="C5" s="40" t="s">
        <v>29</v>
      </c>
      <c r="D5" s="40" t="s">
        <v>28</v>
      </c>
      <c r="E5" s="40" t="s">
        <v>30</v>
      </c>
      <c r="F5" s="40" t="s">
        <v>6</v>
      </c>
    </row>
    <row r="6" spans="1:6" ht="17.100000000000001" customHeight="1" x14ac:dyDescent="0.25">
      <c r="A6" s="16" t="s">
        <v>34</v>
      </c>
      <c r="B6" s="41">
        <v>44561</v>
      </c>
      <c r="C6" s="41">
        <v>44561</v>
      </c>
      <c r="D6" s="41">
        <v>44561</v>
      </c>
      <c r="E6" s="41">
        <v>44561</v>
      </c>
      <c r="F6" s="39">
        <v>44561</v>
      </c>
    </row>
    <row r="7" spans="1:6" ht="34.5" customHeight="1" x14ac:dyDescent="0.25">
      <c r="A7" s="38" t="s">
        <v>38</v>
      </c>
      <c r="B7" s="37">
        <v>16206724.046979999</v>
      </c>
      <c r="C7" s="37">
        <v>4035894.1102999998</v>
      </c>
      <c r="D7" s="37">
        <v>5921955</v>
      </c>
      <c r="E7" s="37">
        <v>5634562.5066799996</v>
      </c>
      <c r="F7" s="37">
        <v>614312.43000000005</v>
      </c>
    </row>
    <row r="8" spans="1:6" ht="17.100000000000001" customHeight="1" x14ac:dyDescent="0.25">
      <c r="A8" s="38" t="s">
        <v>39</v>
      </c>
      <c r="B8" s="37">
        <v>16921224.277819999</v>
      </c>
      <c r="C8" s="37">
        <v>4030210.00575</v>
      </c>
      <c r="D8" s="37">
        <v>6309126</v>
      </c>
      <c r="E8" s="37">
        <v>5980004.6920699999</v>
      </c>
      <c r="F8" s="37">
        <v>601883.57999999996</v>
      </c>
    </row>
    <row r="9" spans="1:6" ht="17.100000000000001" customHeight="1" x14ac:dyDescent="0.25">
      <c r="A9" s="38" t="s">
        <v>40</v>
      </c>
      <c r="B9" s="37">
        <v>21454161.27591389</v>
      </c>
      <c r="C9" s="37">
        <v>3621293.4534538998</v>
      </c>
      <c r="D9" s="37">
        <v>8085974</v>
      </c>
      <c r="E9" s="37">
        <v>9256623.2724599894</v>
      </c>
      <c r="F9" s="37">
        <v>490270.55</v>
      </c>
    </row>
    <row r="10" spans="1:6" ht="17.100000000000001" customHeight="1" x14ac:dyDescent="0.25">
      <c r="A10" s="38" t="s">
        <v>41</v>
      </c>
      <c r="B10" s="42">
        <v>16.17748719661947</v>
      </c>
      <c r="C10" s="42">
        <v>14.0275</v>
      </c>
      <c r="D10" s="42">
        <v>15.29027117197</v>
      </c>
      <c r="E10" s="42">
        <v>18.502674102798199</v>
      </c>
      <c r="F10" s="42">
        <v>12.6</v>
      </c>
    </row>
    <row r="11" spans="1:6" ht="17.100000000000001" customHeight="1" x14ac:dyDescent="0.25">
      <c r="A11" s="38" t="s">
        <v>42</v>
      </c>
      <c r="B11" s="37">
        <v>25667916.210450001</v>
      </c>
      <c r="C11" s="37">
        <v>5485742.0682600001</v>
      </c>
      <c r="D11" s="37">
        <v>8889871</v>
      </c>
      <c r="E11" s="37">
        <v>10485572.32219</v>
      </c>
      <c r="F11" s="37">
        <v>806730.82</v>
      </c>
    </row>
    <row r="12" spans="1:6" ht="17.100000000000001" customHeight="1" x14ac:dyDescent="0.25">
      <c r="A12" s="38" t="s">
        <v>43</v>
      </c>
      <c r="B12" s="37">
        <v>464614.72635000001</v>
      </c>
      <c r="C12" s="37">
        <v>129592.54342</v>
      </c>
      <c r="D12" s="37">
        <v>175640</v>
      </c>
      <c r="E12" s="37">
        <v>129634.43293</v>
      </c>
      <c r="F12" s="37">
        <v>29747.75</v>
      </c>
    </row>
    <row r="13" spans="1:6" ht="17.100000000000001" customHeight="1" x14ac:dyDescent="0.25">
      <c r="A13" s="38" t="s">
        <v>44</v>
      </c>
      <c r="B13" s="42">
        <v>1.8100991235153117</v>
      </c>
      <c r="C13" s="42">
        <v>2.3623521085654127</v>
      </c>
      <c r="D13" s="42">
        <v>1.9757317063430955</v>
      </c>
      <c r="E13" s="42">
        <v>1.2363124200255837</v>
      </c>
      <c r="F13" s="42">
        <v>3.6874443448187586</v>
      </c>
    </row>
    <row r="14" spans="1:6" ht="17.100000000000001" customHeight="1" x14ac:dyDescent="0.25">
      <c r="A14" s="38" t="s">
        <v>45</v>
      </c>
      <c r="B14" s="37">
        <v>11585323.320613889</v>
      </c>
      <c r="C14" s="37">
        <v>1616546.4534539001</v>
      </c>
      <c r="D14" s="37">
        <v>4179395</v>
      </c>
      <c r="E14" s="37">
        <v>5586500.1571599897</v>
      </c>
      <c r="F14" s="37">
        <v>202881.71</v>
      </c>
    </row>
    <row r="15" spans="1:6" ht="17.100000000000001" customHeight="1" x14ac:dyDescent="0.25">
      <c r="A15" s="38" t="s">
        <v>46</v>
      </c>
      <c r="B15" s="37">
        <v>118482073.72262166</v>
      </c>
      <c r="C15" s="37">
        <v>23750402.670499999</v>
      </c>
      <c r="D15" s="37">
        <v>46003807</v>
      </c>
      <c r="E15" s="37">
        <v>45225014.722740002</v>
      </c>
      <c r="F15" s="37">
        <v>3502849.3293816498</v>
      </c>
    </row>
    <row r="16" spans="1:6" ht="17.100000000000001" customHeight="1" x14ac:dyDescent="0.25">
      <c r="A16" s="38" t="s">
        <v>47</v>
      </c>
      <c r="B16" s="37">
        <v>41083741.411573499</v>
      </c>
      <c r="C16" s="37">
        <v>6573404.0118829003</v>
      </c>
      <c r="D16" s="37">
        <v>16539103.4840261</v>
      </c>
      <c r="E16" s="37">
        <v>16890251.593624499</v>
      </c>
      <c r="F16" s="37">
        <v>1080982.32204</v>
      </c>
    </row>
    <row r="17" spans="1:6" ht="17.100000000000001" customHeight="1" x14ac:dyDescent="0.25">
      <c r="A17" s="38" t="s">
        <v>88</v>
      </c>
      <c r="B17" s="42">
        <v>135.794891760778</v>
      </c>
      <c r="C17" s="42">
        <v>128.08052859859086</v>
      </c>
      <c r="D17" s="42">
        <v>136.66047864331787</v>
      </c>
      <c r="E17" s="42">
        <v>139.40411225634006</v>
      </c>
      <c r="F17" s="42">
        <v>131.90897396474836</v>
      </c>
    </row>
    <row r="18" spans="1:6" ht="17.100000000000001" customHeight="1" x14ac:dyDescent="0.25">
      <c r="A18" s="38" t="s">
        <v>48</v>
      </c>
      <c r="B18" s="42">
        <v>1.8696525930502528</v>
      </c>
      <c r="C18" s="42">
        <v>1.571252470031882</v>
      </c>
      <c r="D18" s="42">
        <v>1.8949409801212369</v>
      </c>
      <c r="E18" s="42">
        <v>1.9934670319360934</v>
      </c>
      <c r="F18" s="42">
        <v>1.8333529968904871</v>
      </c>
    </row>
    <row r="19" spans="1:6" ht="17.100000000000001" customHeight="1" x14ac:dyDescent="0.25">
      <c r="A19" s="38" t="s">
        <v>49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</row>
    <row r="20" spans="1:6" ht="17.100000000000001" customHeight="1" x14ac:dyDescent="0.25">
      <c r="A20" s="38" t="s">
        <v>50</v>
      </c>
      <c r="B20" s="37">
        <v>155864181.8541933</v>
      </c>
      <c r="C20" s="37">
        <v>29982521.788293902</v>
      </c>
      <c r="D20" s="37">
        <v>61655993</v>
      </c>
      <c r="E20" s="37">
        <v>59754436.585899398</v>
      </c>
      <c r="F20" s="37">
        <v>4471230.4800000004</v>
      </c>
    </row>
    <row r="21" spans="1:6" ht="17.100000000000001" customHeight="1" x14ac:dyDescent="0.25">
      <c r="A21" s="38" t="s">
        <v>51</v>
      </c>
      <c r="B21" s="42">
        <v>0.8885236796050775</v>
      </c>
      <c r="C21" s="42">
        <v>0.67544584328042601</v>
      </c>
      <c r="D21" s="42">
        <v>0.92</v>
      </c>
      <c r="E21" s="42">
        <v>0.98679420478494195</v>
      </c>
      <c r="F21" s="42">
        <v>0.56999999999999995</v>
      </c>
    </row>
    <row r="22" spans="1:6" ht="17.100000000000001" customHeight="1" x14ac:dyDescent="0.25">
      <c r="A22" s="38" t="s">
        <v>52</v>
      </c>
      <c r="B22" s="37">
        <v>62528203.28644</v>
      </c>
      <c r="C22" s="37">
        <v>14873879.379000001</v>
      </c>
      <c r="D22" s="37">
        <v>22874373</v>
      </c>
      <c r="E22" s="37">
        <v>22535322.757440001</v>
      </c>
      <c r="F22" s="37">
        <v>2244628.15</v>
      </c>
    </row>
    <row r="23" spans="1:6" ht="17.100000000000001" customHeight="1" x14ac:dyDescent="0.25">
      <c r="A23" s="38" t="s">
        <v>53</v>
      </c>
      <c r="B23" s="37">
        <v>4565838.2593600005</v>
      </c>
      <c r="C23" s="37">
        <v>1770534.8563600001</v>
      </c>
      <c r="D23" s="37">
        <v>1677401</v>
      </c>
      <c r="E23" s="37">
        <v>815425.90300000005</v>
      </c>
      <c r="F23" s="37">
        <v>302476.5</v>
      </c>
    </row>
    <row r="24" spans="1:6" ht="17.100000000000001" customHeight="1" x14ac:dyDescent="0.25">
      <c r="A24" s="38" t="s">
        <v>54</v>
      </c>
      <c r="B24" s="37">
        <v>155274</v>
      </c>
      <c r="C24" s="37">
        <v>51199</v>
      </c>
      <c r="D24" s="37">
        <v>64436</v>
      </c>
      <c r="E24" s="37">
        <v>30300</v>
      </c>
      <c r="F24" s="37">
        <v>9339</v>
      </c>
    </row>
    <row r="25" spans="1:6" ht="17.100000000000001" customHeight="1" x14ac:dyDescent="0.25">
      <c r="A25" s="38" t="s">
        <v>55</v>
      </c>
      <c r="B25" s="37">
        <v>1602230</v>
      </c>
      <c r="C25" s="37">
        <v>415514</v>
      </c>
      <c r="D25" s="37">
        <v>591197</v>
      </c>
      <c r="E25" s="37">
        <v>531200</v>
      </c>
      <c r="F25" s="37">
        <v>64319</v>
      </c>
    </row>
    <row r="26" spans="1:6" ht="17.100000000000001" customHeight="1" x14ac:dyDescent="0.25">
      <c r="A26" s="38" t="s">
        <v>56</v>
      </c>
      <c r="B26" s="37">
        <v>215094</v>
      </c>
      <c r="C26" s="37">
        <v>84454</v>
      </c>
      <c r="D26" s="37">
        <v>76781</v>
      </c>
      <c r="E26" s="37">
        <v>40000</v>
      </c>
      <c r="F26" s="37">
        <v>13859</v>
      </c>
    </row>
    <row r="27" spans="1:6" ht="17.100000000000001" customHeight="1" x14ac:dyDescent="0.25">
      <c r="A27" s="38" t="s">
        <v>57</v>
      </c>
      <c r="B27" s="37">
        <v>1085581</v>
      </c>
      <c r="C27" s="37">
        <v>246141</v>
      </c>
      <c r="D27" s="37">
        <v>455775</v>
      </c>
      <c r="E27" s="37">
        <v>345700</v>
      </c>
      <c r="F27" s="37">
        <v>37965</v>
      </c>
    </row>
  </sheetData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F27"/>
  <sheetViews>
    <sheetView showGridLines="0" showZero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61" customWidth="1"/>
    <col min="2" max="8" width="16.7109375" customWidth="1"/>
    <col min="9" max="9" width="12.28515625" customWidth="1"/>
    <col min="10" max="10" width="13.42578125" customWidth="1"/>
    <col min="11" max="11" width="11.5703125" customWidth="1"/>
    <col min="12" max="12" width="17.5703125" bestFit="1" customWidth="1"/>
    <col min="13" max="13" width="10.140625" customWidth="1"/>
    <col min="14" max="14" width="14.7109375" bestFit="1" customWidth="1"/>
    <col min="15" max="15" width="10.140625" customWidth="1"/>
    <col min="16" max="16" width="15" customWidth="1"/>
    <col min="17" max="17" width="15" bestFit="1" customWidth="1"/>
  </cols>
  <sheetData>
    <row r="1" spans="1:6" ht="39" customHeight="1" x14ac:dyDescent="0.25">
      <c r="A1" s="14" t="s">
        <v>86</v>
      </c>
    </row>
    <row r="2" spans="1:6" ht="34.5" customHeight="1" x14ac:dyDescent="0.25">
      <c r="A2" s="15" t="s">
        <v>59</v>
      </c>
    </row>
    <row r="4" spans="1:6" x14ac:dyDescent="0.25">
      <c r="A4" s="18" t="s">
        <v>33</v>
      </c>
      <c r="B4" s="19" t="s">
        <v>61</v>
      </c>
      <c r="C4" s="19" t="s">
        <v>60</v>
      </c>
      <c r="D4" s="20"/>
      <c r="E4" s="20"/>
      <c r="F4" s="20"/>
    </row>
    <row r="5" spans="1:6" x14ac:dyDescent="0.25">
      <c r="A5" s="17"/>
      <c r="B5" s="40" t="s">
        <v>62</v>
      </c>
      <c r="C5" s="40" t="s">
        <v>29</v>
      </c>
      <c r="D5" s="40" t="s">
        <v>28</v>
      </c>
      <c r="E5" s="40" t="s">
        <v>30</v>
      </c>
      <c r="F5" s="40" t="s">
        <v>6</v>
      </c>
    </row>
    <row r="6" spans="1:6" ht="17.100000000000001" customHeight="1" x14ac:dyDescent="0.25">
      <c r="A6" s="16" t="s">
        <v>58</v>
      </c>
      <c r="B6" s="41">
        <v>44561</v>
      </c>
      <c r="C6" s="41">
        <v>44561</v>
      </c>
      <c r="D6" s="41">
        <v>44561</v>
      </c>
      <c r="E6" s="41">
        <v>44561</v>
      </c>
      <c r="F6" s="39">
        <v>44561</v>
      </c>
    </row>
    <row r="7" spans="1:6" ht="34.5" customHeight="1" x14ac:dyDescent="0.25">
      <c r="A7" s="38" t="s">
        <v>63</v>
      </c>
      <c r="B7" s="37">
        <v>16206724.046979999</v>
      </c>
      <c r="C7" s="37">
        <v>4035894.1102999998</v>
      </c>
      <c r="D7" s="37">
        <v>5921955</v>
      </c>
      <c r="E7" s="37">
        <v>5634562.5066799996</v>
      </c>
      <c r="F7" s="37">
        <v>614312.43000000005</v>
      </c>
    </row>
    <row r="8" spans="1:6" ht="17.100000000000001" customHeight="1" x14ac:dyDescent="0.25">
      <c r="A8" s="38" t="s">
        <v>64</v>
      </c>
      <c r="B8" s="37">
        <v>16921224.277819999</v>
      </c>
      <c r="C8" s="37">
        <v>4030210.00575</v>
      </c>
      <c r="D8" s="37">
        <v>6309126</v>
      </c>
      <c r="E8" s="37">
        <v>5980004.6920699999</v>
      </c>
      <c r="F8" s="37">
        <v>601883.57999999996</v>
      </c>
    </row>
    <row r="9" spans="1:6" ht="17.100000000000001" customHeight="1" x14ac:dyDescent="0.25">
      <c r="A9" s="38" t="s">
        <v>65</v>
      </c>
      <c r="B9" s="37">
        <v>21454161.27591389</v>
      </c>
      <c r="C9" s="37">
        <v>3621293.4534538998</v>
      </c>
      <c r="D9" s="37">
        <v>8085974</v>
      </c>
      <c r="E9" s="37">
        <v>9256623.2724599894</v>
      </c>
      <c r="F9" s="37">
        <v>490270.55</v>
      </c>
    </row>
    <row r="10" spans="1:6" ht="17.100000000000001" customHeight="1" x14ac:dyDescent="0.25">
      <c r="A10" s="38" t="s">
        <v>66</v>
      </c>
      <c r="B10" s="42">
        <v>16.17748719661947</v>
      </c>
      <c r="C10" s="42">
        <v>14.0275</v>
      </c>
      <c r="D10" s="42">
        <v>15.29027117197</v>
      </c>
      <c r="E10" s="42">
        <v>18.502674102798199</v>
      </c>
      <c r="F10" s="42">
        <v>12.6</v>
      </c>
    </row>
    <row r="11" spans="1:6" ht="17.100000000000001" customHeight="1" x14ac:dyDescent="0.25">
      <c r="A11" s="38" t="s">
        <v>67</v>
      </c>
      <c r="B11" s="37">
        <v>25667916.210450001</v>
      </c>
      <c r="C11" s="37">
        <v>5485742.0682600001</v>
      </c>
      <c r="D11" s="37">
        <v>8889871</v>
      </c>
      <c r="E11" s="37">
        <v>10485572.32219</v>
      </c>
      <c r="F11" s="37">
        <v>806730.82</v>
      </c>
    </row>
    <row r="12" spans="1:6" ht="17.100000000000001" customHeight="1" x14ac:dyDescent="0.25">
      <c r="A12" s="38" t="s">
        <v>68</v>
      </c>
      <c r="B12" s="37">
        <v>464614.72635000001</v>
      </c>
      <c r="C12" s="37">
        <v>129592.54342</v>
      </c>
      <c r="D12" s="37">
        <v>175640</v>
      </c>
      <c r="E12" s="37">
        <v>129634.43293</v>
      </c>
      <c r="F12" s="37">
        <v>29747.75</v>
      </c>
    </row>
    <row r="13" spans="1:6" ht="17.100000000000001" customHeight="1" x14ac:dyDescent="0.25">
      <c r="A13" s="38" t="s">
        <v>69</v>
      </c>
      <c r="B13" s="42">
        <v>1.8100991235153117</v>
      </c>
      <c r="C13" s="42">
        <v>2.3623521085654127</v>
      </c>
      <c r="D13" s="42">
        <v>1.9757317063430955</v>
      </c>
      <c r="E13" s="42">
        <v>1.2363124200255837</v>
      </c>
      <c r="F13" s="42">
        <v>3.6874443448187586</v>
      </c>
    </row>
    <row r="14" spans="1:6" ht="17.100000000000001" customHeight="1" x14ac:dyDescent="0.25">
      <c r="A14" s="38" t="s">
        <v>70</v>
      </c>
      <c r="B14" s="37">
        <v>11585323.320613889</v>
      </c>
      <c r="C14" s="37">
        <v>1616546.4534539001</v>
      </c>
      <c r="D14" s="37">
        <v>4179395</v>
      </c>
      <c r="E14" s="37">
        <v>5586500.1571599897</v>
      </c>
      <c r="F14" s="37">
        <v>202881.71</v>
      </c>
    </row>
    <row r="15" spans="1:6" ht="17.100000000000001" customHeight="1" x14ac:dyDescent="0.25">
      <c r="A15" s="38" t="s">
        <v>71</v>
      </c>
      <c r="B15" s="37">
        <v>118482073.72262166</v>
      </c>
      <c r="C15" s="37">
        <v>23750402.670499999</v>
      </c>
      <c r="D15" s="37">
        <v>46003807</v>
      </c>
      <c r="E15" s="37">
        <v>45225014.722740002</v>
      </c>
      <c r="F15" s="37">
        <v>3502849.3293816498</v>
      </c>
    </row>
    <row r="16" spans="1:6" ht="17.100000000000001" customHeight="1" x14ac:dyDescent="0.25">
      <c r="A16" s="38" t="s">
        <v>72</v>
      </c>
      <c r="B16" s="37">
        <v>41083741.411573499</v>
      </c>
      <c r="C16" s="37">
        <v>6573404.0118829003</v>
      </c>
      <c r="D16" s="37">
        <v>16539103.4840261</v>
      </c>
      <c r="E16" s="37">
        <v>16890251.593624499</v>
      </c>
      <c r="F16" s="37">
        <v>1080982.32204</v>
      </c>
    </row>
    <row r="17" spans="1:6" ht="17.100000000000001" customHeight="1" x14ac:dyDescent="0.25">
      <c r="A17" s="38" t="s">
        <v>89</v>
      </c>
      <c r="B17" s="42">
        <v>135.794891760778</v>
      </c>
      <c r="C17" s="42">
        <v>128.08052859859086</v>
      </c>
      <c r="D17" s="42">
        <v>136.66047864331787</v>
      </c>
      <c r="E17" s="42">
        <v>139.40411225634006</v>
      </c>
      <c r="F17" s="42">
        <v>131.90897396474836</v>
      </c>
    </row>
    <row r="18" spans="1:6" ht="17.100000000000001" customHeight="1" x14ac:dyDescent="0.25">
      <c r="A18" s="38" t="s">
        <v>73</v>
      </c>
      <c r="B18" s="42">
        <v>1.8696525930502528</v>
      </c>
      <c r="C18" s="42">
        <v>1.571252470031882</v>
      </c>
      <c r="D18" s="42">
        <v>1.8949409801212369</v>
      </c>
      <c r="E18" s="42">
        <v>1.9934670319360934</v>
      </c>
      <c r="F18" s="42">
        <v>1.8333529968904871</v>
      </c>
    </row>
    <row r="19" spans="1:6" ht="17.100000000000001" customHeight="1" x14ac:dyDescent="0.25">
      <c r="A19" s="38" t="s">
        <v>74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</row>
    <row r="20" spans="1:6" ht="17.100000000000001" customHeight="1" x14ac:dyDescent="0.25">
      <c r="A20" s="38" t="s">
        <v>75</v>
      </c>
      <c r="B20" s="37">
        <v>155864181.8541933</v>
      </c>
      <c r="C20" s="37">
        <v>29982521.788293902</v>
      </c>
      <c r="D20" s="37">
        <v>61655993</v>
      </c>
      <c r="E20" s="37">
        <v>59754436.585899398</v>
      </c>
      <c r="F20" s="37">
        <v>4471230.4800000004</v>
      </c>
    </row>
    <row r="21" spans="1:6" ht="17.100000000000001" customHeight="1" x14ac:dyDescent="0.25">
      <c r="A21" s="38" t="s">
        <v>76</v>
      </c>
      <c r="B21" s="42">
        <v>0.8885236796050775</v>
      </c>
      <c r="C21" s="42">
        <v>0.67544584328042601</v>
      </c>
      <c r="D21" s="42">
        <v>0.92</v>
      </c>
      <c r="E21" s="42">
        <v>0.98679420478494195</v>
      </c>
      <c r="F21" s="42">
        <v>0.56999999999999995</v>
      </c>
    </row>
    <row r="22" spans="1:6" ht="17.100000000000001" customHeight="1" x14ac:dyDescent="0.25">
      <c r="A22" s="38" t="s">
        <v>77</v>
      </c>
      <c r="B22" s="37">
        <v>62528203.28644</v>
      </c>
      <c r="C22" s="37">
        <v>14873879.379000001</v>
      </c>
      <c r="D22" s="37">
        <v>22874373</v>
      </c>
      <c r="E22" s="37">
        <v>22535322.757440001</v>
      </c>
      <c r="F22" s="37">
        <v>2244628.15</v>
      </c>
    </row>
    <row r="23" spans="1:6" ht="17.100000000000001" customHeight="1" x14ac:dyDescent="0.25">
      <c r="A23" s="38" t="s">
        <v>78</v>
      </c>
      <c r="B23" s="37">
        <v>4565838.2593600005</v>
      </c>
      <c r="C23" s="37">
        <v>1770534.8563600001</v>
      </c>
      <c r="D23" s="37">
        <v>1677401</v>
      </c>
      <c r="E23" s="37">
        <v>815425.90300000005</v>
      </c>
      <c r="F23" s="37">
        <v>302476.5</v>
      </c>
    </row>
    <row r="24" spans="1:6" ht="17.100000000000001" customHeight="1" x14ac:dyDescent="0.25">
      <c r="A24" s="38" t="s">
        <v>79</v>
      </c>
      <c r="B24" s="37">
        <v>155274</v>
      </c>
      <c r="C24" s="37">
        <v>51199</v>
      </c>
      <c r="D24" s="37">
        <v>64436</v>
      </c>
      <c r="E24" s="37">
        <v>30300</v>
      </c>
      <c r="F24" s="37">
        <v>9339</v>
      </c>
    </row>
    <row r="25" spans="1:6" ht="17.100000000000001" customHeight="1" x14ac:dyDescent="0.25">
      <c r="A25" s="38" t="s">
        <v>80</v>
      </c>
      <c r="B25" s="37">
        <v>1602230</v>
      </c>
      <c r="C25" s="37">
        <v>415514</v>
      </c>
      <c r="D25" s="37">
        <v>591197</v>
      </c>
      <c r="E25" s="37">
        <v>531200</v>
      </c>
      <c r="F25" s="37">
        <v>64319</v>
      </c>
    </row>
    <row r="26" spans="1:6" ht="17.100000000000001" customHeight="1" x14ac:dyDescent="0.25">
      <c r="A26" s="38" t="s">
        <v>81</v>
      </c>
      <c r="B26" s="37">
        <v>215094</v>
      </c>
      <c r="C26" s="37">
        <v>84454</v>
      </c>
      <c r="D26" s="37">
        <v>76781</v>
      </c>
      <c r="E26" s="37">
        <v>40000</v>
      </c>
      <c r="F26" s="37">
        <v>13859</v>
      </c>
    </row>
    <row r="27" spans="1:6" ht="17.100000000000001" customHeight="1" x14ac:dyDescent="0.25">
      <c r="A27" s="38" t="s">
        <v>82</v>
      </c>
      <c r="B27" s="37">
        <v>1085581</v>
      </c>
      <c r="C27" s="37">
        <v>246141</v>
      </c>
      <c r="D27" s="37">
        <v>455775</v>
      </c>
      <c r="E27" s="37">
        <v>345700</v>
      </c>
      <c r="F27" s="37">
        <v>37965</v>
      </c>
    </row>
  </sheetData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89"/>
  <sheetViews>
    <sheetView topLeftCell="A66" workbookViewId="0">
      <selection activeCell="E100" sqref="E100"/>
    </sheetView>
  </sheetViews>
  <sheetFormatPr defaultRowHeight="15" x14ac:dyDescent="0.25"/>
  <cols>
    <col min="1" max="1" width="14.28515625" customWidth="1"/>
    <col min="2" max="2" width="58.85546875" customWidth="1"/>
    <col min="3" max="3" width="18" customWidth="1"/>
    <col min="4" max="4" width="14.28515625" customWidth="1"/>
    <col min="5" max="5" width="18.42578125" customWidth="1"/>
  </cols>
  <sheetData>
    <row r="1" spans="1:5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3">
        <v>1</v>
      </c>
      <c r="B2" s="4" t="s">
        <v>5</v>
      </c>
      <c r="C2" s="5" t="s">
        <v>6</v>
      </c>
      <c r="D2" s="21">
        <v>44561</v>
      </c>
      <c r="E2" s="34">
        <v>614312.43000000005</v>
      </c>
    </row>
    <row r="3" spans="1:5" x14ac:dyDescent="0.25">
      <c r="A3" s="3">
        <v>2</v>
      </c>
      <c r="B3" s="4" t="s">
        <v>7</v>
      </c>
      <c r="C3" s="5" t="s">
        <v>6</v>
      </c>
      <c r="D3" s="21">
        <v>44561</v>
      </c>
      <c r="E3" s="34">
        <v>601883.57999999996</v>
      </c>
    </row>
    <row r="4" spans="1:5" x14ac:dyDescent="0.25">
      <c r="A4" s="3">
        <v>3</v>
      </c>
      <c r="B4" s="4" t="s">
        <v>8</v>
      </c>
      <c r="C4" s="5" t="s">
        <v>6</v>
      </c>
      <c r="D4" s="21">
        <v>44561</v>
      </c>
      <c r="E4" s="34">
        <v>490270.55</v>
      </c>
    </row>
    <row r="5" spans="1:5" x14ac:dyDescent="0.25">
      <c r="A5" s="3">
        <v>4</v>
      </c>
      <c r="B5" s="4" t="s">
        <v>9</v>
      </c>
      <c r="C5" s="5" t="s">
        <v>6</v>
      </c>
      <c r="D5" s="21">
        <v>44561</v>
      </c>
      <c r="E5" s="34" vm="1">
        <v>12.6</v>
      </c>
    </row>
    <row r="6" spans="1:5" x14ac:dyDescent="0.25">
      <c r="A6" s="3">
        <v>5</v>
      </c>
      <c r="B6" s="4" t="s">
        <v>10</v>
      </c>
      <c r="C6" s="5" t="s">
        <v>6</v>
      </c>
      <c r="D6" s="21">
        <v>44561</v>
      </c>
      <c r="E6" s="34">
        <v>806730.82</v>
      </c>
    </row>
    <row r="7" spans="1:5" x14ac:dyDescent="0.25">
      <c r="A7" s="3">
        <v>6</v>
      </c>
      <c r="B7" s="4" t="s">
        <v>11</v>
      </c>
      <c r="C7" s="5" t="s">
        <v>6</v>
      </c>
      <c r="D7" s="21">
        <v>44561</v>
      </c>
      <c r="E7" s="34">
        <v>29747.75</v>
      </c>
    </row>
    <row r="8" spans="1:5" x14ac:dyDescent="0.25">
      <c r="A8" s="3">
        <v>7</v>
      </c>
      <c r="B8" s="4" t="s">
        <v>12</v>
      </c>
      <c r="C8" s="5" t="s">
        <v>6</v>
      </c>
      <c r="D8" s="21">
        <v>44561</v>
      </c>
      <c r="E8" s="34">
        <v>3.6874443448187586</v>
      </c>
    </row>
    <row r="9" spans="1:5" x14ac:dyDescent="0.25">
      <c r="A9" s="3">
        <v>8</v>
      </c>
      <c r="B9" s="4" t="s">
        <v>13</v>
      </c>
      <c r="C9" s="5" t="s">
        <v>6</v>
      </c>
      <c r="D9" s="21">
        <v>44561</v>
      </c>
      <c r="E9" s="34">
        <v>202881.71</v>
      </c>
    </row>
    <row r="10" spans="1:5" x14ac:dyDescent="0.25">
      <c r="A10" s="3">
        <v>9</v>
      </c>
      <c r="B10" s="4" t="s">
        <v>14</v>
      </c>
      <c r="C10" s="5" t="s">
        <v>6</v>
      </c>
      <c r="D10" s="21">
        <v>44561</v>
      </c>
      <c r="E10" s="34">
        <v>3502849.3293816498</v>
      </c>
    </row>
    <row r="11" spans="1:5" x14ac:dyDescent="0.25">
      <c r="A11" s="3">
        <v>10</v>
      </c>
      <c r="B11" s="4" t="s">
        <v>15</v>
      </c>
      <c r="C11" s="5" t="s">
        <v>6</v>
      </c>
      <c r="D11" s="21">
        <v>44561</v>
      </c>
      <c r="E11" s="34">
        <v>1080982.32204</v>
      </c>
    </row>
    <row r="12" spans="1:5" x14ac:dyDescent="0.25">
      <c r="A12" s="3">
        <v>11</v>
      </c>
      <c r="B12" s="4" t="s">
        <v>32</v>
      </c>
      <c r="C12" s="5" t="s">
        <v>6</v>
      </c>
      <c r="D12" s="21">
        <v>44561</v>
      </c>
      <c r="E12" s="34">
        <v>131.90897396474836</v>
      </c>
    </row>
    <row r="13" spans="1:5" x14ac:dyDescent="0.25">
      <c r="A13" s="3">
        <v>12</v>
      </c>
      <c r="B13" s="4" t="s">
        <v>16</v>
      </c>
      <c r="C13" s="5" t="s">
        <v>6</v>
      </c>
      <c r="D13" s="21">
        <v>44561</v>
      </c>
      <c r="E13" s="34">
        <v>1.8333529968904871</v>
      </c>
    </row>
    <row r="14" spans="1:5" x14ac:dyDescent="0.25">
      <c r="A14" s="3">
        <v>13</v>
      </c>
      <c r="B14" s="4" t="s">
        <v>17</v>
      </c>
      <c r="C14" s="5" t="s">
        <v>6</v>
      </c>
      <c r="D14" s="21">
        <v>44561</v>
      </c>
      <c r="E14" s="36" t="s">
        <v>91</v>
      </c>
    </row>
    <row r="15" spans="1:5" x14ac:dyDescent="0.25">
      <c r="A15" s="3">
        <v>14</v>
      </c>
      <c r="B15" s="4" t="s">
        <v>18</v>
      </c>
      <c r="C15" s="5" t="s">
        <v>6</v>
      </c>
      <c r="D15" s="21">
        <v>44561</v>
      </c>
      <c r="E15" s="34">
        <v>4471230.4800000004</v>
      </c>
    </row>
    <row r="16" spans="1:5" x14ac:dyDescent="0.25">
      <c r="A16" s="3">
        <v>15</v>
      </c>
      <c r="B16" s="4" t="s">
        <v>19</v>
      </c>
      <c r="C16" s="5" t="s">
        <v>6</v>
      </c>
      <c r="D16" s="21">
        <v>44561</v>
      </c>
      <c r="E16" s="34" vm="2">
        <v>0.56999999999999995</v>
      </c>
    </row>
    <row r="17" spans="1:5" x14ac:dyDescent="0.25">
      <c r="A17" s="3">
        <v>16</v>
      </c>
      <c r="B17" s="4" t="s">
        <v>20</v>
      </c>
      <c r="C17" s="5" t="s">
        <v>6</v>
      </c>
      <c r="D17" s="21">
        <v>44561</v>
      </c>
      <c r="E17" s="34">
        <v>2244628.15</v>
      </c>
    </row>
    <row r="18" spans="1:5" x14ac:dyDescent="0.25">
      <c r="A18" s="3">
        <v>17</v>
      </c>
      <c r="B18" s="4" t="s">
        <v>21</v>
      </c>
      <c r="C18" s="5" t="s">
        <v>6</v>
      </c>
      <c r="D18" s="21">
        <v>44561</v>
      </c>
      <c r="E18" s="34">
        <v>302476.5</v>
      </c>
    </row>
    <row r="19" spans="1:5" x14ac:dyDescent="0.25">
      <c r="A19" s="3">
        <v>18</v>
      </c>
      <c r="B19" s="4" t="s">
        <v>22</v>
      </c>
      <c r="C19" s="5" t="s">
        <v>6</v>
      </c>
      <c r="D19" s="21">
        <v>44561</v>
      </c>
      <c r="E19" s="34" vm="3">
        <v>9339</v>
      </c>
    </row>
    <row r="20" spans="1:5" x14ac:dyDescent="0.25">
      <c r="A20" s="3">
        <v>19</v>
      </c>
      <c r="B20" s="4" t="s">
        <v>23</v>
      </c>
      <c r="C20" s="5" t="s">
        <v>6</v>
      </c>
      <c r="D20" s="21">
        <v>44561</v>
      </c>
      <c r="E20" s="34" vm="4">
        <v>64319</v>
      </c>
    </row>
    <row r="21" spans="1:5" x14ac:dyDescent="0.25">
      <c r="A21" s="3">
        <v>20</v>
      </c>
      <c r="B21" s="4" t="s">
        <v>24</v>
      </c>
      <c r="C21" s="5" t="s">
        <v>6</v>
      </c>
      <c r="D21" s="21">
        <v>44561</v>
      </c>
      <c r="E21" s="34" vm="5">
        <v>13859</v>
      </c>
    </row>
    <row r="22" spans="1:5" x14ac:dyDescent="0.25">
      <c r="A22" s="8">
        <v>21</v>
      </c>
      <c r="B22" s="9" t="s">
        <v>25</v>
      </c>
      <c r="C22" s="10" t="s">
        <v>6</v>
      </c>
      <c r="D22" s="21">
        <v>44561</v>
      </c>
      <c r="E22" s="34" vm="6">
        <v>37965</v>
      </c>
    </row>
    <row r="23" spans="1:5" x14ac:dyDescent="0.25">
      <c r="A23" s="3">
        <v>1</v>
      </c>
      <c r="B23" s="4" t="s">
        <v>5</v>
      </c>
      <c r="C23" s="5" t="s">
        <v>28</v>
      </c>
      <c r="D23" s="21">
        <v>44561</v>
      </c>
      <c r="E23" s="34">
        <v>5921955</v>
      </c>
    </row>
    <row r="24" spans="1:5" x14ac:dyDescent="0.25">
      <c r="A24" s="3">
        <v>2</v>
      </c>
      <c r="B24" s="4" t="s">
        <v>7</v>
      </c>
      <c r="C24" s="5" t="s">
        <v>28</v>
      </c>
      <c r="D24" s="21">
        <v>44561</v>
      </c>
      <c r="E24" s="34">
        <v>6309126</v>
      </c>
    </row>
    <row r="25" spans="1:5" x14ac:dyDescent="0.25">
      <c r="A25" s="3">
        <v>3</v>
      </c>
      <c r="B25" s="4" t="s">
        <v>8</v>
      </c>
      <c r="C25" s="5" t="s">
        <v>28</v>
      </c>
      <c r="D25" s="21">
        <v>44561</v>
      </c>
      <c r="E25" s="34">
        <v>8085974</v>
      </c>
    </row>
    <row r="26" spans="1:5" x14ac:dyDescent="0.25">
      <c r="A26" s="3">
        <v>4</v>
      </c>
      <c r="B26" s="4" t="s">
        <v>9</v>
      </c>
      <c r="C26" s="5" t="s">
        <v>28</v>
      </c>
      <c r="D26" s="21">
        <v>44561</v>
      </c>
      <c r="E26" s="34" vm="7">
        <v>15.29027117197</v>
      </c>
    </row>
    <row r="27" spans="1:5" x14ac:dyDescent="0.25">
      <c r="A27" s="3">
        <v>5</v>
      </c>
      <c r="B27" s="4" t="s">
        <v>10</v>
      </c>
      <c r="C27" s="5" t="s">
        <v>28</v>
      </c>
      <c r="D27" s="21">
        <v>44561</v>
      </c>
      <c r="E27" s="34">
        <v>8889871</v>
      </c>
    </row>
    <row r="28" spans="1:5" x14ac:dyDescent="0.25">
      <c r="A28" s="3">
        <v>6</v>
      </c>
      <c r="B28" s="4" t="s">
        <v>11</v>
      </c>
      <c r="C28" s="5" t="s">
        <v>28</v>
      </c>
      <c r="D28" s="21">
        <v>44561</v>
      </c>
      <c r="E28" s="34">
        <v>175640</v>
      </c>
    </row>
    <row r="29" spans="1:5" x14ac:dyDescent="0.25">
      <c r="A29" s="3">
        <v>7</v>
      </c>
      <c r="B29" s="4" t="s">
        <v>12</v>
      </c>
      <c r="C29" s="5" t="s">
        <v>28</v>
      </c>
      <c r="D29" s="21">
        <v>44561</v>
      </c>
      <c r="E29" s="34">
        <v>1.9757317063430955</v>
      </c>
    </row>
    <row r="30" spans="1:5" x14ac:dyDescent="0.25">
      <c r="A30" s="3">
        <v>8</v>
      </c>
      <c r="B30" s="4" t="s">
        <v>13</v>
      </c>
      <c r="C30" s="5" t="s">
        <v>28</v>
      </c>
      <c r="D30" s="21">
        <v>44561</v>
      </c>
      <c r="E30" s="34">
        <v>4179395</v>
      </c>
    </row>
    <row r="31" spans="1:5" x14ac:dyDescent="0.25">
      <c r="A31" s="3">
        <v>9</v>
      </c>
      <c r="B31" s="4" t="s">
        <v>14</v>
      </c>
      <c r="C31" s="5" t="s">
        <v>28</v>
      </c>
      <c r="D31" s="21">
        <v>44561</v>
      </c>
      <c r="E31" s="34">
        <v>46003807</v>
      </c>
    </row>
    <row r="32" spans="1:5" x14ac:dyDescent="0.25">
      <c r="A32" s="3">
        <v>10</v>
      </c>
      <c r="B32" s="4" t="s">
        <v>15</v>
      </c>
      <c r="C32" s="5" t="s">
        <v>28</v>
      </c>
      <c r="D32" s="21">
        <v>44561</v>
      </c>
      <c r="E32" s="34">
        <v>16539103.4840261</v>
      </c>
    </row>
    <row r="33" spans="1:5" x14ac:dyDescent="0.25">
      <c r="A33" s="3">
        <v>11</v>
      </c>
      <c r="B33" s="4" t="s">
        <v>32</v>
      </c>
      <c r="C33" s="5" t="s">
        <v>28</v>
      </c>
      <c r="D33" s="21">
        <v>44561</v>
      </c>
      <c r="E33" s="34">
        <v>136.66047864331787</v>
      </c>
    </row>
    <row r="34" spans="1:5" x14ac:dyDescent="0.25">
      <c r="A34" s="3">
        <v>12</v>
      </c>
      <c r="B34" s="4" t="s">
        <v>16</v>
      </c>
      <c r="C34" s="5" t="s">
        <v>28</v>
      </c>
      <c r="D34" s="21">
        <v>44561</v>
      </c>
      <c r="E34" s="34">
        <v>1.8949409801212369</v>
      </c>
    </row>
    <row r="35" spans="1:5" x14ac:dyDescent="0.25">
      <c r="A35" s="3">
        <v>13</v>
      </c>
      <c r="B35" s="4" t="s">
        <v>17</v>
      </c>
      <c r="C35" s="5" t="s">
        <v>28</v>
      </c>
      <c r="D35" s="21">
        <v>44561</v>
      </c>
      <c r="E35" s="36" t="s">
        <v>91</v>
      </c>
    </row>
    <row r="36" spans="1:5" x14ac:dyDescent="0.25">
      <c r="A36" s="3">
        <v>14</v>
      </c>
      <c r="B36" s="4" t="s">
        <v>18</v>
      </c>
      <c r="C36" s="5" t="s">
        <v>28</v>
      </c>
      <c r="D36" s="21">
        <v>44561</v>
      </c>
      <c r="E36" s="34">
        <v>61655993</v>
      </c>
    </row>
    <row r="37" spans="1:5" x14ac:dyDescent="0.25">
      <c r="A37" s="3">
        <v>15</v>
      </c>
      <c r="B37" s="4" t="s">
        <v>19</v>
      </c>
      <c r="C37" s="5" t="s">
        <v>28</v>
      </c>
      <c r="D37" s="21">
        <v>44561</v>
      </c>
      <c r="E37" s="34" vm="8">
        <v>0.92</v>
      </c>
    </row>
    <row r="38" spans="1:5" x14ac:dyDescent="0.25">
      <c r="A38" s="3">
        <v>16</v>
      </c>
      <c r="B38" s="4" t="s">
        <v>20</v>
      </c>
      <c r="C38" s="5" t="s">
        <v>28</v>
      </c>
      <c r="D38" s="21">
        <v>44561</v>
      </c>
      <c r="E38" s="34">
        <v>22874373</v>
      </c>
    </row>
    <row r="39" spans="1:5" x14ac:dyDescent="0.25">
      <c r="A39" s="3">
        <v>17</v>
      </c>
      <c r="B39" s="4" t="s">
        <v>21</v>
      </c>
      <c r="C39" s="5" t="s">
        <v>28</v>
      </c>
      <c r="D39" s="21">
        <v>44561</v>
      </c>
      <c r="E39" s="34">
        <v>1677401</v>
      </c>
    </row>
    <row r="40" spans="1:5" x14ac:dyDescent="0.25">
      <c r="A40" s="3">
        <v>18</v>
      </c>
      <c r="B40" s="4" t="s">
        <v>22</v>
      </c>
      <c r="C40" s="5" t="s">
        <v>28</v>
      </c>
      <c r="D40" s="21">
        <v>44561</v>
      </c>
      <c r="E40" s="34" vm="9">
        <v>64436</v>
      </c>
    </row>
    <row r="41" spans="1:5" x14ac:dyDescent="0.25">
      <c r="A41" s="3">
        <v>19</v>
      </c>
      <c r="B41" s="4" t="s">
        <v>23</v>
      </c>
      <c r="C41" s="5" t="s">
        <v>28</v>
      </c>
      <c r="D41" s="21">
        <v>44561</v>
      </c>
      <c r="E41" s="34" vm="10">
        <v>591197</v>
      </c>
    </row>
    <row r="42" spans="1:5" x14ac:dyDescent="0.25">
      <c r="A42" s="3">
        <v>20</v>
      </c>
      <c r="B42" s="4" t="s">
        <v>24</v>
      </c>
      <c r="C42" s="5" t="s">
        <v>28</v>
      </c>
      <c r="D42" s="21">
        <v>44561</v>
      </c>
      <c r="E42" s="34" vm="11">
        <v>76781</v>
      </c>
    </row>
    <row r="43" spans="1:5" x14ac:dyDescent="0.25">
      <c r="A43" s="8">
        <v>21</v>
      </c>
      <c r="B43" s="9" t="s">
        <v>25</v>
      </c>
      <c r="C43" s="10" t="s">
        <v>28</v>
      </c>
      <c r="D43" s="21">
        <v>44561</v>
      </c>
      <c r="E43" s="34" vm="12">
        <v>455775</v>
      </c>
    </row>
    <row r="44" spans="1:5" x14ac:dyDescent="0.25">
      <c r="A44" s="3">
        <v>1</v>
      </c>
      <c r="B44" s="4" t="s">
        <v>5</v>
      </c>
      <c r="C44" s="5" t="s">
        <v>29</v>
      </c>
      <c r="D44" s="21">
        <v>44561</v>
      </c>
      <c r="E44" s="34">
        <v>4035894.1102999998</v>
      </c>
    </row>
    <row r="45" spans="1:5" x14ac:dyDescent="0.25">
      <c r="A45" s="3">
        <v>2</v>
      </c>
      <c r="B45" s="4" t="s">
        <v>7</v>
      </c>
      <c r="C45" s="5" t="s">
        <v>29</v>
      </c>
      <c r="D45" s="21">
        <v>44561</v>
      </c>
      <c r="E45" s="34">
        <v>4030210.00575</v>
      </c>
    </row>
    <row r="46" spans="1:5" x14ac:dyDescent="0.25">
      <c r="A46" s="3">
        <v>3</v>
      </c>
      <c r="B46" s="4" t="s">
        <v>8</v>
      </c>
      <c r="C46" s="5" t="s">
        <v>29</v>
      </c>
      <c r="D46" s="21">
        <v>44561</v>
      </c>
      <c r="E46" s="34">
        <v>3621293.4534538998</v>
      </c>
    </row>
    <row r="47" spans="1:5" x14ac:dyDescent="0.25">
      <c r="A47" s="3">
        <v>4</v>
      </c>
      <c r="B47" s="4" t="s">
        <v>9</v>
      </c>
      <c r="C47" s="5" t="s">
        <v>29</v>
      </c>
      <c r="D47" s="21">
        <v>44561</v>
      </c>
      <c r="E47" s="34" vm="13">
        <v>14.0275</v>
      </c>
    </row>
    <row r="48" spans="1:5" x14ac:dyDescent="0.25">
      <c r="A48" s="3">
        <v>5</v>
      </c>
      <c r="B48" s="4" t="s">
        <v>10</v>
      </c>
      <c r="C48" s="5" t="s">
        <v>29</v>
      </c>
      <c r="D48" s="21">
        <v>44561</v>
      </c>
      <c r="E48" s="34">
        <v>5485742.0682600001</v>
      </c>
    </row>
    <row r="49" spans="1:5" x14ac:dyDescent="0.25">
      <c r="A49" s="3">
        <v>6</v>
      </c>
      <c r="B49" s="4" t="s">
        <v>11</v>
      </c>
      <c r="C49" s="5" t="s">
        <v>29</v>
      </c>
      <c r="D49" s="21">
        <v>44561</v>
      </c>
      <c r="E49" s="34">
        <v>129592.54342</v>
      </c>
    </row>
    <row r="50" spans="1:5" x14ac:dyDescent="0.25">
      <c r="A50" s="3">
        <v>7</v>
      </c>
      <c r="B50" s="4" t="s">
        <v>12</v>
      </c>
      <c r="C50" s="5" t="s">
        <v>29</v>
      </c>
      <c r="D50" s="21">
        <v>44561</v>
      </c>
      <c r="E50" s="34">
        <v>2.3623521085654127</v>
      </c>
    </row>
    <row r="51" spans="1:5" x14ac:dyDescent="0.25">
      <c r="A51" s="3">
        <v>8</v>
      </c>
      <c r="B51" s="4" t="s">
        <v>13</v>
      </c>
      <c r="C51" s="5" t="s">
        <v>29</v>
      </c>
      <c r="D51" s="21">
        <v>44561</v>
      </c>
      <c r="E51" s="34">
        <v>1616546.4534539001</v>
      </c>
    </row>
    <row r="52" spans="1:5" x14ac:dyDescent="0.25">
      <c r="A52" s="3">
        <v>9</v>
      </c>
      <c r="B52" s="4" t="s">
        <v>14</v>
      </c>
      <c r="C52" s="5" t="s">
        <v>29</v>
      </c>
      <c r="D52" s="21">
        <v>44561</v>
      </c>
      <c r="E52" s="34">
        <v>23750402.670499999</v>
      </c>
    </row>
    <row r="53" spans="1:5" x14ac:dyDescent="0.25">
      <c r="A53" s="3">
        <v>10</v>
      </c>
      <c r="B53" s="4" t="s">
        <v>15</v>
      </c>
      <c r="C53" s="5" t="s">
        <v>29</v>
      </c>
      <c r="D53" s="21">
        <v>44561</v>
      </c>
      <c r="E53" s="34">
        <v>6573404.0118829003</v>
      </c>
    </row>
    <row r="54" spans="1:5" x14ac:dyDescent="0.25">
      <c r="A54" s="3">
        <v>11</v>
      </c>
      <c r="B54" s="4" t="s">
        <v>32</v>
      </c>
      <c r="C54" s="5" t="s">
        <v>29</v>
      </c>
      <c r="D54" s="21">
        <v>44561</v>
      </c>
      <c r="E54" s="34">
        <v>128.08052859859086</v>
      </c>
    </row>
    <row r="55" spans="1:5" x14ac:dyDescent="0.25">
      <c r="A55" s="3">
        <v>12</v>
      </c>
      <c r="B55" s="4" t="s">
        <v>16</v>
      </c>
      <c r="C55" s="5" t="s">
        <v>29</v>
      </c>
      <c r="D55" s="21">
        <v>44561</v>
      </c>
      <c r="E55" s="34">
        <v>1.571252470031882</v>
      </c>
    </row>
    <row r="56" spans="1:5" x14ac:dyDescent="0.25">
      <c r="A56" s="3">
        <v>13</v>
      </c>
      <c r="B56" s="4" t="s">
        <v>17</v>
      </c>
      <c r="C56" s="5" t="s">
        <v>29</v>
      </c>
      <c r="D56" s="21">
        <v>44561</v>
      </c>
      <c r="E56" s="34" t="s">
        <v>91</v>
      </c>
    </row>
    <row r="57" spans="1:5" x14ac:dyDescent="0.25">
      <c r="A57" s="3">
        <v>14</v>
      </c>
      <c r="B57" s="4" t="s">
        <v>18</v>
      </c>
      <c r="C57" s="5" t="s">
        <v>29</v>
      </c>
      <c r="D57" s="21">
        <v>44561</v>
      </c>
      <c r="E57" s="34">
        <v>29982521.788293902</v>
      </c>
    </row>
    <row r="58" spans="1:5" x14ac:dyDescent="0.25">
      <c r="A58" s="3">
        <v>15</v>
      </c>
      <c r="B58" s="4" t="s">
        <v>19</v>
      </c>
      <c r="C58" s="5" t="s">
        <v>29</v>
      </c>
      <c r="D58" s="21">
        <v>44561</v>
      </c>
      <c r="E58" s="34" vm="14">
        <v>0.67544584328042601</v>
      </c>
    </row>
    <row r="59" spans="1:5" x14ac:dyDescent="0.25">
      <c r="A59" s="3">
        <v>16</v>
      </c>
      <c r="B59" s="4" t="s">
        <v>20</v>
      </c>
      <c r="C59" s="5" t="s">
        <v>29</v>
      </c>
      <c r="D59" s="21">
        <v>44561</v>
      </c>
      <c r="E59" s="34">
        <v>14873879.379000001</v>
      </c>
    </row>
    <row r="60" spans="1:5" x14ac:dyDescent="0.25">
      <c r="A60" s="3">
        <v>17</v>
      </c>
      <c r="B60" s="4" t="s">
        <v>21</v>
      </c>
      <c r="C60" s="5" t="s">
        <v>29</v>
      </c>
      <c r="D60" s="21">
        <v>44561</v>
      </c>
      <c r="E60" s="34">
        <v>1770534.8563600001</v>
      </c>
    </row>
    <row r="61" spans="1:5" x14ac:dyDescent="0.25">
      <c r="A61" s="3">
        <v>18</v>
      </c>
      <c r="B61" s="4" t="s">
        <v>22</v>
      </c>
      <c r="C61" s="5" t="s">
        <v>29</v>
      </c>
      <c r="D61" s="21">
        <v>44561</v>
      </c>
      <c r="E61" s="34" vm="15">
        <v>51199</v>
      </c>
    </row>
    <row r="62" spans="1:5" x14ac:dyDescent="0.25">
      <c r="A62" s="3">
        <v>19</v>
      </c>
      <c r="B62" s="4" t="s">
        <v>23</v>
      </c>
      <c r="C62" s="5" t="s">
        <v>29</v>
      </c>
      <c r="D62" s="21">
        <v>44561</v>
      </c>
      <c r="E62" s="34" vm="16">
        <v>415514</v>
      </c>
    </row>
    <row r="63" spans="1:5" x14ac:dyDescent="0.25">
      <c r="A63" s="3">
        <v>20</v>
      </c>
      <c r="B63" s="4" t="s">
        <v>24</v>
      </c>
      <c r="C63" s="5" t="s">
        <v>29</v>
      </c>
      <c r="D63" s="21">
        <v>44561</v>
      </c>
      <c r="E63" s="34" vm="17">
        <v>84454</v>
      </c>
    </row>
    <row r="64" spans="1:5" x14ac:dyDescent="0.25">
      <c r="A64" s="8">
        <v>21</v>
      </c>
      <c r="B64" s="9" t="s">
        <v>25</v>
      </c>
      <c r="C64" s="10" t="s">
        <v>29</v>
      </c>
      <c r="D64" s="21">
        <v>44561</v>
      </c>
      <c r="E64" s="34" vm="18">
        <v>246141</v>
      </c>
    </row>
    <row r="65" spans="1:5" x14ac:dyDescent="0.25">
      <c r="A65" s="3">
        <v>1</v>
      </c>
      <c r="B65" s="4" t="s">
        <v>5</v>
      </c>
      <c r="C65" s="5" t="s">
        <v>30</v>
      </c>
      <c r="D65" s="21">
        <v>44561</v>
      </c>
      <c r="E65" s="34">
        <v>5634562.5066799996</v>
      </c>
    </row>
    <row r="66" spans="1:5" x14ac:dyDescent="0.25">
      <c r="A66" s="3">
        <v>2</v>
      </c>
      <c r="B66" s="4" t="s">
        <v>7</v>
      </c>
      <c r="C66" s="5" t="s">
        <v>30</v>
      </c>
      <c r="D66" s="21">
        <v>44561</v>
      </c>
      <c r="E66" s="34">
        <v>5980004.6920699999</v>
      </c>
    </row>
    <row r="67" spans="1:5" x14ac:dyDescent="0.25">
      <c r="A67" s="3">
        <v>3</v>
      </c>
      <c r="B67" s="4" t="s">
        <v>8</v>
      </c>
      <c r="C67" s="5" t="s">
        <v>30</v>
      </c>
      <c r="D67" s="21">
        <v>44561</v>
      </c>
      <c r="E67" s="34">
        <v>9256623.2724599894</v>
      </c>
    </row>
    <row r="68" spans="1:5" x14ac:dyDescent="0.25">
      <c r="A68" s="3">
        <v>4</v>
      </c>
      <c r="B68" s="4" t="s">
        <v>9</v>
      </c>
      <c r="C68" s="5" t="s">
        <v>30</v>
      </c>
      <c r="D68" s="21">
        <v>44561</v>
      </c>
      <c r="E68" s="36" vm="19">
        <v>18.502674102798199</v>
      </c>
    </row>
    <row r="69" spans="1:5" x14ac:dyDescent="0.25">
      <c r="A69" s="3">
        <v>5</v>
      </c>
      <c r="B69" s="4" t="s">
        <v>10</v>
      </c>
      <c r="C69" s="5" t="s">
        <v>30</v>
      </c>
      <c r="D69" s="21">
        <v>44561</v>
      </c>
      <c r="E69" s="34">
        <v>10485572.32219</v>
      </c>
    </row>
    <row r="70" spans="1:5" x14ac:dyDescent="0.25">
      <c r="A70" s="3">
        <v>6</v>
      </c>
      <c r="B70" s="4" t="s">
        <v>11</v>
      </c>
      <c r="C70" s="5" t="s">
        <v>30</v>
      </c>
      <c r="D70" s="21">
        <v>44561</v>
      </c>
      <c r="E70" s="34">
        <v>129634.43293</v>
      </c>
    </row>
    <row r="71" spans="1:5" x14ac:dyDescent="0.25">
      <c r="A71" s="3">
        <v>7</v>
      </c>
      <c r="B71" s="4" t="s">
        <v>12</v>
      </c>
      <c r="C71" s="5" t="s">
        <v>30</v>
      </c>
      <c r="D71" s="21">
        <v>44561</v>
      </c>
      <c r="E71" s="34">
        <v>1.2363124200255837</v>
      </c>
    </row>
    <row r="72" spans="1:5" x14ac:dyDescent="0.25">
      <c r="A72" s="3">
        <v>8</v>
      </c>
      <c r="B72" s="4" t="s">
        <v>13</v>
      </c>
      <c r="C72" s="5" t="s">
        <v>30</v>
      </c>
      <c r="D72" s="21">
        <v>44561</v>
      </c>
      <c r="E72" s="34">
        <v>5586500.1571599897</v>
      </c>
    </row>
    <row r="73" spans="1:5" x14ac:dyDescent="0.25">
      <c r="A73" s="3">
        <v>9</v>
      </c>
      <c r="B73" s="4" t="s">
        <v>14</v>
      </c>
      <c r="C73" s="5" t="s">
        <v>30</v>
      </c>
      <c r="D73" s="21">
        <v>44561</v>
      </c>
      <c r="E73" s="34">
        <v>45225014.722740002</v>
      </c>
    </row>
    <row r="74" spans="1:5" x14ac:dyDescent="0.25">
      <c r="A74" s="3">
        <v>10</v>
      </c>
      <c r="B74" s="4" t="s">
        <v>15</v>
      </c>
      <c r="C74" s="5" t="s">
        <v>30</v>
      </c>
      <c r="D74" s="21">
        <v>44561</v>
      </c>
      <c r="E74" s="34">
        <v>16890251.593624499</v>
      </c>
    </row>
    <row r="75" spans="1:5" x14ac:dyDescent="0.25">
      <c r="A75" s="3">
        <v>11</v>
      </c>
      <c r="B75" s="4" t="s">
        <v>32</v>
      </c>
      <c r="C75" s="5" t="s">
        <v>30</v>
      </c>
      <c r="D75" s="21">
        <v>44561</v>
      </c>
      <c r="E75" s="34">
        <v>139.40411225634006</v>
      </c>
    </row>
    <row r="76" spans="1:5" x14ac:dyDescent="0.25">
      <c r="A76" s="3">
        <v>12</v>
      </c>
      <c r="B76" s="4" t="s">
        <v>16</v>
      </c>
      <c r="C76" s="5" t="s">
        <v>30</v>
      </c>
      <c r="D76" s="21">
        <v>44561</v>
      </c>
      <c r="E76" s="34">
        <v>1.9934670319360934</v>
      </c>
    </row>
    <row r="77" spans="1:5" x14ac:dyDescent="0.25">
      <c r="A77" s="3">
        <v>13</v>
      </c>
      <c r="B77" s="4" t="s">
        <v>17</v>
      </c>
      <c r="C77" s="5" t="s">
        <v>30</v>
      </c>
      <c r="D77" s="21">
        <v>44561</v>
      </c>
      <c r="E77" s="34" t="s">
        <v>91</v>
      </c>
    </row>
    <row r="78" spans="1:5" x14ac:dyDescent="0.25">
      <c r="A78" s="3">
        <v>14</v>
      </c>
      <c r="B78" s="4" t="s">
        <v>18</v>
      </c>
      <c r="C78" s="5" t="s">
        <v>30</v>
      </c>
      <c r="D78" s="21">
        <v>44561</v>
      </c>
      <c r="E78" s="34">
        <v>59754436.585899398</v>
      </c>
    </row>
    <row r="79" spans="1:5" x14ac:dyDescent="0.25">
      <c r="A79" s="3">
        <v>15</v>
      </c>
      <c r="B79" s="4" t="s">
        <v>19</v>
      </c>
      <c r="C79" s="5" t="s">
        <v>30</v>
      </c>
      <c r="D79" s="21">
        <v>44561</v>
      </c>
      <c r="E79" s="36" vm="20">
        <v>0.98679420478494195</v>
      </c>
    </row>
    <row r="80" spans="1:5" x14ac:dyDescent="0.25">
      <c r="A80" s="3">
        <v>16</v>
      </c>
      <c r="B80" s="4" t="s">
        <v>20</v>
      </c>
      <c r="C80" s="5" t="s">
        <v>30</v>
      </c>
      <c r="D80" s="21">
        <v>44561</v>
      </c>
      <c r="E80" s="36">
        <v>22535322.757440001</v>
      </c>
    </row>
    <row r="81" spans="1:5" x14ac:dyDescent="0.25">
      <c r="A81" s="3">
        <v>17</v>
      </c>
      <c r="B81" s="4" t="s">
        <v>21</v>
      </c>
      <c r="C81" s="5" t="s">
        <v>30</v>
      </c>
      <c r="D81" s="21">
        <v>44561</v>
      </c>
      <c r="E81" s="36">
        <v>815425.90300000005</v>
      </c>
    </row>
    <row r="82" spans="1:5" x14ac:dyDescent="0.25">
      <c r="A82" s="3">
        <v>18</v>
      </c>
      <c r="B82" s="4" t="s">
        <v>22</v>
      </c>
      <c r="C82" s="5" t="s">
        <v>30</v>
      </c>
      <c r="D82" s="21">
        <v>44561</v>
      </c>
      <c r="E82" s="36" vm="21">
        <v>30300</v>
      </c>
    </row>
    <row r="83" spans="1:5" x14ac:dyDescent="0.25">
      <c r="A83" s="3">
        <v>19</v>
      </c>
      <c r="B83" s="4" t="s">
        <v>23</v>
      </c>
      <c r="C83" s="5" t="s">
        <v>30</v>
      </c>
      <c r="D83" s="21">
        <v>44561</v>
      </c>
      <c r="E83" s="36" vm="22">
        <v>531200</v>
      </c>
    </row>
    <row r="84" spans="1:5" x14ac:dyDescent="0.25">
      <c r="A84" s="3">
        <v>20</v>
      </c>
      <c r="B84" s="4" t="s">
        <v>24</v>
      </c>
      <c r="C84" s="5" t="s">
        <v>30</v>
      </c>
      <c r="D84" s="21">
        <v>44561</v>
      </c>
      <c r="E84" s="36" vm="23">
        <v>40000</v>
      </c>
    </row>
    <row r="85" spans="1:5" x14ac:dyDescent="0.25">
      <c r="A85" s="8">
        <v>21</v>
      </c>
      <c r="B85" s="9" t="s">
        <v>25</v>
      </c>
      <c r="C85" s="10" t="s">
        <v>30</v>
      </c>
      <c r="D85" s="21">
        <v>44561</v>
      </c>
      <c r="E85" s="36" vm="24">
        <v>345700</v>
      </c>
    </row>
    <row r="86" spans="1:5" x14ac:dyDescent="0.25">
      <c r="A86" s="3">
        <v>1</v>
      </c>
      <c r="B86" s="4" t="s">
        <v>5</v>
      </c>
      <c r="C86" s="5" t="s">
        <v>31</v>
      </c>
      <c r="D86" s="21">
        <v>44561</v>
      </c>
      <c r="E86" s="36">
        <v>16206724.046979999</v>
      </c>
    </row>
    <row r="87" spans="1:5" x14ac:dyDescent="0.25">
      <c r="A87" s="3">
        <v>2</v>
      </c>
      <c r="B87" s="4" t="s">
        <v>7</v>
      </c>
      <c r="C87" s="5" t="s">
        <v>31</v>
      </c>
      <c r="D87" s="21">
        <v>44561</v>
      </c>
      <c r="E87" s="36">
        <v>16921224.277819999</v>
      </c>
    </row>
    <row r="88" spans="1:5" x14ac:dyDescent="0.25">
      <c r="A88" s="3">
        <v>3</v>
      </c>
      <c r="B88" s="4" t="s">
        <v>8</v>
      </c>
      <c r="C88" s="5" t="s">
        <v>31</v>
      </c>
      <c r="D88" s="21">
        <v>44561</v>
      </c>
      <c r="E88" s="36">
        <v>21454161.27591389</v>
      </c>
    </row>
    <row r="89" spans="1:5" x14ac:dyDescent="0.25">
      <c r="A89" s="3">
        <v>4</v>
      </c>
      <c r="B89" s="4" t="s">
        <v>9</v>
      </c>
      <c r="C89" s="5" t="s">
        <v>31</v>
      </c>
      <c r="D89" s="21">
        <v>44561</v>
      </c>
      <c r="E89" s="36">
        <v>16.17748719661947</v>
      </c>
    </row>
    <row r="90" spans="1:5" x14ac:dyDescent="0.25">
      <c r="A90" s="3">
        <v>5</v>
      </c>
      <c r="B90" s="4" t="s">
        <v>10</v>
      </c>
      <c r="C90" s="5" t="s">
        <v>31</v>
      </c>
      <c r="D90" s="21">
        <v>44561</v>
      </c>
      <c r="E90" s="34">
        <v>25667916.210450001</v>
      </c>
    </row>
    <row r="91" spans="1:5" x14ac:dyDescent="0.25">
      <c r="A91" s="3">
        <v>6</v>
      </c>
      <c r="B91" s="4" t="s">
        <v>11</v>
      </c>
      <c r="C91" s="5" t="s">
        <v>31</v>
      </c>
      <c r="D91" s="21">
        <v>44561</v>
      </c>
      <c r="E91" s="34">
        <v>464614.72635000001</v>
      </c>
    </row>
    <row r="92" spans="1:5" x14ac:dyDescent="0.25">
      <c r="A92" s="3">
        <v>7</v>
      </c>
      <c r="B92" s="4" t="s">
        <v>12</v>
      </c>
      <c r="C92" s="5" t="s">
        <v>31</v>
      </c>
      <c r="D92" s="21">
        <v>44561</v>
      </c>
      <c r="E92" s="34">
        <v>1.8100991235153117</v>
      </c>
    </row>
    <row r="93" spans="1:5" x14ac:dyDescent="0.25">
      <c r="A93" s="3">
        <v>8</v>
      </c>
      <c r="B93" s="4" t="s">
        <v>13</v>
      </c>
      <c r="C93" s="5" t="s">
        <v>31</v>
      </c>
      <c r="D93" s="21">
        <v>44561</v>
      </c>
      <c r="E93" s="34">
        <v>11585323.320613889</v>
      </c>
    </row>
    <row r="94" spans="1:5" x14ac:dyDescent="0.25">
      <c r="A94" s="3">
        <v>9</v>
      </c>
      <c r="B94" s="4" t="s">
        <v>14</v>
      </c>
      <c r="C94" s="5" t="s">
        <v>31</v>
      </c>
      <c r="D94" s="21">
        <v>44561</v>
      </c>
      <c r="E94" s="34">
        <v>118482073.72262166</v>
      </c>
    </row>
    <row r="95" spans="1:5" x14ac:dyDescent="0.25">
      <c r="A95" s="3">
        <v>10</v>
      </c>
      <c r="B95" s="4" t="s">
        <v>15</v>
      </c>
      <c r="C95" s="5" t="s">
        <v>31</v>
      </c>
      <c r="D95" s="21">
        <v>44561</v>
      </c>
      <c r="E95" s="34">
        <v>41083741.411573499</v>
      </c>
    </row>
    <row r="96" spans="1:5" x14ac:dyDescent="0.25">
      <c r="A96" s="3">
        <v>11</v>
      </c>
      <c r="B96" s="4" t="s">
        <v>32</v>
      </c>
      <c r="C96" s="5" t="s">
        <v>31</v>
      </c>
      <c r="D96" s="21">
        <v>44561</v>
      </c>
      <c r="E96" s="34">
        <v>135.794891760778</v>
      </c>
    </row>
    <row r="97" spans="1:5" x14ac:dyDescent="0.25">
      <c r="A97" s="3">
        <v>12</v>
      </c>
      <c r="B97" s="4" t="s">
        <v>16</v>
      </c>
      <c r="C97" s="5" t="s">
        <v>31</v>
      </c>
      <c r="D97" s="21">
        <v>44561</v>
      </c>
      <c r="E97" s="34">
        <v>1.8696525930502528</v>
      </c>
    </row>
    <row r="98" spans="1:5" x14ac:dyDescent="0.25">
      <c r="A98" s="3">
        <v>13</v>
      </c>
      <c r="B98" s="4" t="s">
        <v>17</v>
      </c>
      <c r="C98" s="5" t="s">
        <v>31</v>
      </c>
      <c r="D98" s="21">
        <v>44561</v>
      </c>
      <c r="E98" s="34" t="s">
        <v>91</v>
      </c>
    </row>
    <row r="99" spans="1:5" x14ac:dyDescent="0.25">
      <c r="A99" s="3">
        <v>14</v>
      </c>
      <c r="B99" s="4" t="s">
        <v>18</v>
      </c>
      <c r="C99" s="5" t="s">
        <v>31</v>
      </c>
      <c r="D99" s="21">
        <v>44561</v>
      </c>
      <c r="E99" s="34">
        <v>155864181.8541933</v>
      </c>
    </row>
    <row r="100" spans="1:5" x14ac:dyDescent="0.25">
      <c r="A100" s="3">
        <v>15</v>
      </c>
      <c r="B100" s="4" t="s">
        <v>19</v>
      </c>
      <c r="C100" s="5" t="s">
        <v>31</v>
      </c>
      <c r="D100" s="21">
        <v>44561</v>
      </c>
      <c r="E100" s="36">
        <v>0.8885236796050775</v>
      </c>
    </row>
    <row r="101" spans="1:5" x14ac:dyDescent="0.25">
      <c r="A101" s="3">
        <v>16</v>
      </c>
      <c r="B101" s="4" t="s">
        <v>20</v>
      </c>
      <c r="C101" s="5" t="s">
        <v>31</v>
      </c>
      <c r="D101" s="21">
        <v>44561</v>
      </c>
      <c r="E101" s="36">
        <v>62528203.28644</v>
      </c>
    </row>
    <row r="102" spans="1:5" x14ac:dyDescent="0.25">
      <c r="A102" s="3">
        <v>17</v>
      </c>
      <c r="B102" s="4" t="s">
        <v>21</v>
      </c>
      <c r="C102" s="5" t="s">
        <v>31</v>
      </c>
      <c r="D102" s="21">
        <v>44561</v>
      </c>
      <c r="E102" s="36">
        <v>4565838.2593600005</v>
      </c>
    </row>
    <row r="103" spans="1:5" x14ac:dyDescent="0.25">
      <c r="A103" s="3">
        <v>18</v>
      </c>
      <c r="B103" s="4" t="s">
        <v>22</v>
      </c>
      <c r="C103" s="5" t="s">
        <v>31</v>
      </c>
      <c r="D103" s="21">
        <v>44561</v>
      </c>
      <c r="E103" s="36" vm="25">
        <v>155274</v>
      </c>
    </row>
    <row r="104" spans="1:5" x14ac:dyDescent="0.25">
      <c r="A104" s="3">
        <v>19</v>
      </c>
      <c r="B104" s="4" t="s">
        <v>23</v>
      </c>
      <c r="C104" s="5" t="s">
        <v>31</v>
      </c>
      <c r="D104" s="21">
        <v>44561</v>
      </c>
      <c r="E104" s="36" vm="26">
        <v>1602230</v>
      </c>
    </row>
    <row r="105" spans="1:5" x14ac:dyDescent="0.25">
      <c r="A105" s="3">
        <v>20</v>
      </c>
      <c r="B105" s="4" t="s">
        <v>24</v>
      </c>
      <c r="C105" s="5" t="s">
        <v>31</v>
      </c>
      <c r="D105" s="21">
        <v>44561</v>
      </c>
      <c r="E105" s="36" vm="27">
        <v>215094</v>
      </c>
    </row>
    <row r="106" spans="1:5" ht="15.75" thickBot="1" x14ac:dyDescent="0.3">
      <c r="A106" s="11">
        <v>21</v>
      </c>
      <c r="B106" s="12" t="s">
        <v>25</v>
      </c>
      <c r="C106" s="10" t="s">
        <v>31</v>
      </c>
      <c r="D106" s="21">
        <v>44561</v>
      </c>
      <c r="E106" s="36" vm="28">
        <v>1085581</v>
      </c>
    </row>
    <row r="107" spans="1:5" s="3" customFormat="1" x14ac:dyDescent="0.25">
      <c r="A107" s="3">
        <v>1</v>
      </c>
      <c r="B107" s="4" t="s">
        <v>5</v>
      </c>
      <c r="C107" s="5" t="s">
        <v>6</v>
      </c>
      <c r="D107" s="21">
        <v>44196</v>
      </c>
      <c r="E107" s="34">
        <v>551611.95519999997</v>
      </c>
    </row>
    <row r="108" spans="1:5" s="3" customFormat="1" x14ac:dyDescent="0.25">
      <c r="A108" s="3">
        <v>2</v>
      </c>
      <c r="B108" s="4" t="s">
        <v>7</v>
      </c>
      <c r="C108" s="5" t="s">
        <v>6</v>
      </c>
      <c r="D108" s="21">
        <v>44196</v>
      </c>
      <c r="E108" s="34">
        <v>585404.04726000002</v>
      </c>
    </row>
    <row r="109" spans="1:5" s="3" customFormat="1" x14ac:dyDescent="0.25">
      <c r="A109" s="3">
        <v>3</v>
      </c>
      <c r="B109" s="4" t="s">
        <v>8</v>
      </c>
      <c r="C109" s="5" t="s">
        <v>6</v>
      </c>
      <c r="D109" s="21">
        <v>44196</v>
      </c>
      <c r="E109" s="34">
        <v>206441</v>
      </c>
    </row>
    <row r="110" spans="1:5" s="3" customFormat="1" x14ac:dyDescent="0.25">
      <c r="A110" s="3">
        <v>4</v>
      </c>
      <c r="B110" s="4" t="s">
        <v>9</v>
      </c>
      <c r="C110" s="5" t="s">
        <v>6</v>
      </c>
      <c r="D110" s="21">
        <v>44196</v>
      </c>
      <c r="E110" s="34">
        <v>5.62</v>
      </c>
    </row>
    <row r="111" spans="1:5" s="3" customFormat="1" x14ac:dyDescent="0.25">
      <c r="A111" s="3">
        <v>5</v>
      </c>
      <c r="B111" s="4" t="s">
        <v>10</v>
      </c>
      <c r="C111" s="5" t="s">
        <v>6</v>
      </c>
      <c r="D111" s="21">
        <v>44196</v>
      </c>
      <c r="E111" s="34">
        <v>690245.23005999997</v>
      </c>
    </row>
    <row r="112" spans="1:5" s="3" customFormat="1" x14ac:dyDescent="0.25">
      <c r="A112" s="3">
        <v>6</v>
      </c>
      <c r="B112" s="4" t="s">
        <v>11</v>
      </c>
      <c r="C112" s="5" t="s">
        <v>6</v>
      </c>
      <c r="D112" s="21">
        <v>44196</v>
      </c>
      <c r="E112" s="34">
        <v>27383.309740000001</v>
      </c>
    </row>
    <row r="113" spans="1:5" s="3" customFormat="1" x14ac:dyDescent="0.25">
      <c r="A113" s="3">
        <v>7</v>
      </c>
      <c r="B113" s="4" t="s">
        <v>12</v>
      </c>
      <c r="C113" s="5" t="s">
        <v>6</v>
      </c>
      <c r="D113" s="21">
        <v>44196</v>
      </c>
      <c r="E113" s="34">
        <v>3.9671856533683965</v>
      </c>
    </row>
    <row r="114" spans="1:5" s="3" customFormat="1" x14ac:dyDescent="0.25">
      <c r="A114" s="3">
        <v>8</v>
      </c>
      <c r="B114" s="4" t="s">
        <v>13</v>
      </c>
      <c r="C114" s="5" t="s">
        <v>6</v>
      </c>
      <c r="D114" s="21">
        <v>44196</v>
      </c>
      <c r="E114" s="34">
        <v>75786.767075822107</v>
      </c>
    </row>
    <row r="115" spans="1:5" s="3" customFormat="1" x14ac:dyDescent="0.25">
      <c r="A115" s="3">
        <v>9</v>
      </c>
      <c r="B115" s="4" t="s">
        <v>14</v>
      </c>
      <c r="C115" s="5" t="s">
        <v>6</v>
      </c>
      <c r="D115" s="21">
        <v>44196</v>
      </c>
      <c r="E115" s="34">
        <v>3321085.82758987</v>
      </c>
    </row>
    <row r="116" spans="1:5" s="3" customFormat="1" x14ac:dyDescent="0.25">
      <c r="A116" s="3">
        <v>10</v>
      </c>
      <c r="B116" s="4" t="s">
        <v>15</v>
      </c>
      <c r="C116" s="5" t="s">
        <v>6</v>
      </c>
      <c r="D116" s="21">
        <v>44196</v>
      </c>
      <c r="E116" s="34">
        <v>891850.27402000001</v>
      </c>
    </row>
    <row r="117" spans="1:5" s="3" customFormat="1" x14ac:dyDescent="0.25">
      <c r="A117" s="3">
        <v>11</v>
      </c>
      <c r="B117" s="4" t="s">
        <v>32</v>
      </c>
      <c r="C117" s="5" t="s">
        <v>6</v>
      </c>
      <c r="D117" s="21">
        <v>44196</v>
      </c>
      <c r="E117" s="34">
        <v>128.82051837255085</v>
      </c>
    </row>
    <row r="118" spans="1:5" s="3" customFormat="1" x14ac:dyDescent="0.25">
      <c r="A118" s="3">
        <v>12</v>
      </c>
      <c r="B118" s="4" t="s">
        <v>16</v>
      </c>
      <c r="C118" s="5" t="s">
        <v>6</v>
      </c>
      <c r="D118" s="21">
        <v>44196</v>
      </c>
      <c r="E118" s="34">
        <v>1.9128040051737882</v>
      </c>
    </row>
    <row r="119" spans="1:5" s="3" customFormat="1" x14ac:dyDescent="0.25">
      <c r="A119" s="3">
        <v>13</v>
      </c>
      <c r="B119" s="4" t="s">
        <v>17</v>
      </c>
      <c r="C119" s="5" t="s">
        <v>6</v>
      </c>
      <c r="D119" s="21">
        <v>44196</v>
      </c>
      <c r="E119" s="34"/>
    </row>
    <row r="120" spans="1:5" s="3" customFormat="1" x14ac:dyDescent="0.25">
      <c r="A120" s="3">
        <v>14</v>
      </c>
      <c r="B120" s="4" t="s">
        <v>18</v>
      </c>
      <c r="C120" s="5" t="s">
        <v>6</v>
      </c>
      <c r="D120" s="21">
        <v>44196</v>
      </c>
      <c r="E120" s="34">
        <v>3986347.9621798699</v>
      </c>
    </row>
    <row r="121" spans="1:5" s="3" customFormat="1" x14ac:dyDescent="0.25">
      <c r="A121" s="3">
        <v>15</v>
      </c>
      <c r="B121" s="4" t="s">
        <v>19</v>
      </c>
      <c r="C121" s="5" t="s">
        <v>6</v>
      </c>
      <c r="D121" s="21">
        <v>44196</v>
      </c>
      <c r="E121" s="34">
        <v>0.16749642916481</v>
      </c>
    </row>
    <row r="122" spans="1:5" s="3" customFormat="1" x14ac:dyDescent="0.25">
      <c r="A122" s="3">
        <v>16</v>
      </c>
      <c r="B122" s="4" t="s">
        <v>20</v>
      </c>
      <c r="C122" s="5" t="s">
        <v>6</v>
      </c>
      <c r="D122" s="21">
        <v>44196</v>
      </c>
      <c r="E122" s="34">
        <v>2131388.7214199998</v>
      </c>
    </row>
    <row r="123" spans="1:5" s="3" customFormat="1" x14ac:dyDescent="0.25">
      <c r="A123" s="3">
        <v>17</v>
      </c>
      <c r="B123" s="4" t="s">
        <v>21</v>
      </c>
      <c r="C123" s="5" t="s">
        <v>6</v>
      </c>
      <c r="D123" s="21">
        <v>44196</v>
      </c>
      <c r="E123" s="34">
        <v>295644.05540999997</v>
      </c>
    </row>
    <row r="124" spans="1:5" s="3" customFormat="1" x14ac:dyDescent="0.25">
      <c r="A124" s="3">
        <v>18</v>
      </c>
      <c r="B124" s="4" t="s">
        <v>22</v>
      </c>
      <c r="C124" s="5" t="s">
        <v>6</v>
      </c>
      <c r="D124" s="21">
        <v>44196</v>
      </c>
      <c r="E124" s="34">
        <v>9385</v>
      </c>
    </row>
    <row r="125" spans="1:5" s="3" customFormat="1" x14ac:dyDescent="0.25">
      <c r="A125" s="3">
        <v>19</v>
      </c>
      <c r="B125" s="4" t="s">
        <v>23</v>
      </c>
      <c r="C125" s="5" t="s">
        <v>6</v>
      </c>
      <c r="D125" s="21">
        <v>44196</v>
      </c>
      <c r="E125" s="34">
        <v>58940</v>
      </c>
    </row>
    <row r="126" spans="1:5" s="3" customFormat="1" x14ac:dyDescent="0.25">
      <c r="A126" s="3">
        <v>20</v>
      </c>
      <c r="B126" s="4" t="s">
        <v>24</v>
      </c>
      <c r="C126" s="5" t="s">
        <v>6</v>
      </c>
      <c r="D126" s="21">
        <v>44196</v>
      </c>
      <c r="E126" s="34">
        <v>13285</v>
      </c>
    </row>
    <row r="127" spans="1:5" s="3" customFormat="1" x14ac:dyDescent="0.25">
      <c r="A127" s="8">
        <v>21</v>
      </c>
      <c r="B127" s="9" t="s">
        <v>25</v>
      </c>
      <c r="C127" s="10" t="s">
        <v>6</v>
      </c>
      <c r="D127" s="21">
        <v>44196</v>
      </c>
      <c r="E127" s="34">
        <v>37627</v>
      </c>
    </row>
    <row r="128" spans="1:5" s="3" customFormat="1" x14ac:dyDescent="0.25">
      <c r="A128" s="3">
        <v>1</v>
      </c>
      <c r="B128" s="4" t="s">
        <v>5</v>
      </c>
      <c r="C128" s="5" t="s">
        <v>28</v>
      </c>
      <c r="D128" s="21">
        <v>44196</v>
      </c>
      <c r="E128" s="34">
        <v>5220467</v>
      </c>
    </row>
    <row r="129" spans="1:5" s="3" customFormat="1" x14ac:dyDescent="0.25">
      <c r="A129" s="3">
        <v>2</v>
      </c>
      <c r="B129" s="4" t="s">
        <v>7</v>
      </c>
      <c r="C129" s="5" t="s">
        <v>28</v>
      </c>
      <c r="D129" s="21">
        <v>44196</v>
      </c>
      <c r="E129" s="34">
        <v>6115548</v>
      </c>
    </row>
    <row r="130" spans="1:5" s="3" customFormat="1" x14ac:dyDescent="0.25">
      <c r="A130" s="3">
        <v>3</v>
      </c>
      <c r="B130" s="4" t="s">
        <v>8</v>
      </c>
      <c r="C130" s="5" t="s">
        <v>28</v>
      </c>
      <c r="D130" s="21">
        <v>44196</v>
      </c>
      <c r="E130" s="34">
        <v>3528546</v>
      </c>
    </row>
    <row r="131" spans="1:5" s="3" customFormat="1" x14ac:dyDescent="0.25">
      <c r="A131" s="3">
        <v>4</v>
      </c>
      <c r="B131" s="4" t="s">
        <v>9</v>
      </c>
      <c r="C131" s="5" t="s">
        <v>28</v>
      </c>
      <c r="D131" s="21">
        <v>44196</v>
      </c>
      <c r="E131" s="34">
        <v>7.0571648713649804</v>
      </c>
    </row>
    <row r="132" spans="1:5" s="3" customFormat="1" x14ac:dyDescent="0.25">
      <c r="A132" s="3">
        <v>5</v>
      </c>
      <c r="B132" s="4" t="s">
        <v>10</v>
      </c>
      <c r="C132" s="5" t="s">
        <v>28</v>
      </c>
      <c r="D132" s="21">
        <v>44196</v>
      </c>
      <c r="E132" s="34">
        <v>7513512</v>
      </c>
    </row>
    <row r="133" spans="1:5" s="3" customFormat="1" x14ac:dyDescent="0.25">
      <c r="A133" s="3">
        <v>6</v>
      </c>
      <c r="B133" s="4" t="s">
        <v>11</v>
      </c>
      <c r="C133" s="5" t="s">
        <v>28</v>
      </c>
      <c r="D133" s="21">
        <v>44196</v>
      </c>
      <c r="E133" s="34">
        <v>158309</v>
      </c>
    </row>
    <row r="134" spans="1:5" s="3" customFormat="1" x14ac:dyDescent="0.25">
      <c r="A134" s="3">
        <v>7</v>
      </c>
      <c r="B134" s="4" t="s">
        <v>12</v>
      </c>
      <c r="C134" s="5" t="s">
        <v>28</v>
      </c>
      <c r="D134" s="21">
        <v>44196</v>
      </c>
      <c r="E134" s="34">
        <v>2.1069907121995679</v>
      </c>
    </row>
    <row r="135" spans="1:5" s="3" customFormat="1" x14ac:dyDescent="0.25">
      <c r="A135" s="3">
        <v>8</v>
      </c>
      <c r="B135" s="4" t="s">
        <v>13</v>
      </c>
      <c r="C135" s="5" t="s">
        <v>28</v>
      </c>
      <c r="D135" s="21">
        <v>44196</v>
      </c>
      <c r="E135" s="34">
        <v>1768617</v>
      </c>
    </row>
    <row r="136" spans="1:5" s="3" customFormat="1" x14ac:dyDescent="0.25">
      <c r="A136" s="3">
        <v>9</v>
      </c>
      <c r="B136" s="4" t="s">
        <v>14</v>
      </c>
      <c r="C136" s="5" t="s">
        <v>28</v>
      </c>
      <c r="D136" s="21">
        <v>44196</v>
      </c>
      <c r="E136" s="34">
        <v>43538839</v>
      </c>
    </row>
    <row r="137" spans="1:5" s="3" customFormat="1" x14ac:dyDescent="0.25">
      <c r="A137" s="3">
        <v>10</v>
      </c>
      <c r="B137" s="4" t="s">
        <v>15</v>
      </c>
      <c r="C137" s="5" t="s">
        <v>28</v>
      </c>
      <c r="D137" s="21">
        <v>44196</v>
      </c>
      <c r="E137" s="34">
        <v>12542333.91</v>
      </c>
    </row>
    <row r="138" spans="1:5" s="3" customFormat="1" x14ac:dyDescent="0.25">
      <c r="A138" s="3">
        <v>11</v>
      </c>
      <c r="B138" s="4" t="s">
        <v>32</v>
      </c>
      <c r="C138" s="5" t="s">
        <v>28</v>
      </c>
      <c r="D138" s="21">
        <v>44196</v>
      </c>
      <c r="E138" s="34">
        <v>130.24744866340876</v>
      </c>
    </row>
    <row r="139" spans="1:5" s="3" customFormat="1" x14ac:dyDescent="0.25">
      <c r="A139" s="3">
        <v>12</v>
      </c>
      <c r="B139" s="4" t="s">
        <v>16</v>
      </c>
      <c r="C139" s="5" t="s">
        <v>28</v>
      </c>
      <c r="D139" s="21">
        <v>44196</v>
      </c>
      <c r="E139" s="34">
        <v>1.7876999861591225</v>
      </c>
    </row>
    <row r="140" spans="1:5" s="3" customFormat="1" x14ac:dyDescent="0.25">
      <c r="A140" s="3">
        <v>13</v>
      </c>
      <c r="B140" s="4" t="s">
        <v>17</v>
      </c>
      <c r="C140" s="5" t="s">
        <v>28</v>
      </c>
      <c r="D140" s="21">
        <v>44196</v>
      </c>
      <c r="E140" s="34"/>
    </row>
    <row r="141" spans="1:5" s="3" customFormat="1" x14ac:dyDescent="0.25">
      <c r="A141" s="3">
        <v>14</v>
      </c>
      <c r="B141" s="4" t="s">
        <v>18</v>
      </c>
      <c r="C141" s="5" t="s">
        <v>28</v>
      </c>
      <c r="D141" s="21">
        <v>44196</v>
      </c>
      <c r="E141" s="34">
        <v>54014164</v>
      </c>
    </row>
    <row r="142" spans="1:5" s="3" customFormat="1" x14ac:dyDescent="0.25">
      <c r="A142" s="3">
        <v>15</v>
      </c>
      <c r="B142" s="4" t="s">
        <v>19</v>
      </c>
      <c r="C142" s="5" t="s">
        <v>28</v>
      </c>
      <c r="D142" s="21">
        <v>44196</v>
      </c>
      <c r="E142" s="34">
        <v>0.26</v>
      </c>
    </row>
    <row r="143" spans="1:5" s="3" customFormat="1" x14ac:dyDescent="0.25">
      <c r="A143" s="3">
        <v>16</v>
      </c>
      <c r="B143" s="4" t="s">
        <v>20</v>
      </c>
      <c r="C143" s="5" t="s">
        <v>28</v>
      </c>
      <c r="D143" s="21">
        <v>44196</v>
      </c>
      <c r="E143" s="34">
        <v>21505262</v>
      </c>
    </row>
    <row r="144" spans="1:5" s="3" customFormat="1" x14ac:dyDescent="0.25">
      <c r="A144" s="3">
        <v>17</v>
      </c>
      <c r="B144" s="4" t="s">
        <v>21</v>
      </c>
      <c r="C144" s="5" t="s">
        <v>28</v>
      </c>
      <c r="D144" s="21">
        <v>44196</v>
      </c>
      <c r="E144" s="34">
        <v>1676254</v>
      </c>
    </row>
    <row r="145" spans="1:5" s="3" customFormat="1" x14ac:dyDescent="0.25">
      <c r="A145" s="3">
        <v>18</v>
      </c>
      <c r="B145" s="4" t="s">
        <v>22</v>
      </c>
      <c r="C145" s="5" t="s">
        <v>28</v>
      </c>
      <c r="D145" s="21">
        <v>44196</v>
      </c>
      <c r="E145" s="34">
        <v>69386</v>
      </c>
    </row>
    <row r="146" spans="1:5" s="3" customFormat="1" x14ac:dyDescent="0.25">
      <c r="A146" s="3">
        <v>19</v>
      </c>
      <c r="B146" s="4" t="s">
        <v>23</v>
      </c>
      <c r="C146" s="5" t="s">
        <v>28</v>
      </c>
      <c r="D146" s="21">
        <v>44196</v>
      </c>
      <c r="E146" s="34">
        <v>555029</v>
      </c>
    </row>
    <row r="147" spans="1:5" s="3" customFormat="1" x14ac:dyDescent="0.25">
      <c r="A147" s="3">
        <v>20</v>
      </c>
      <c r="B147" s="4" t="s">
        <v>24</v>
      </c>
      <c r="C147" s="5" t="s">
        <v>28</v>
      </c>
      <c r="D147" s="21">
        <v>44196</v>
      </c>
      <c r="E147" s="34">
        <v>76147</v>
      </c>
    </row>
    <row r="148" spans="1:5" s="3" customFormat="1" x14ac:dyDescent="0.25">
      <c r="A148" s="8">
        <v>21</v>
      </c>
      <c r="B148" s="9" t="s">
        <v>25</v>
      </c>
      <c r="C148" s="10" t="s">
        <v>28</v>
      </c>
      <c r="D148" s="21">
        <v>44196</v>
      </c>
      <c r="E148" s="34">
        <v>458401</v>
      </c>
    </row>
    <row r="149" spans="1:5" s="3" customFormat="1" x14ac:dyDescent="0.25">
      <c r="A149" s="3">
        <v>1</v>
      </c>
      <c r="B149" s="4" t="s">
        <v>5</v>
      </c>
      <c r="C149" s="5" t="s">
        <v>29</v>
      </c>
      <c r="D149" s="21">
        <v>44196</v>
      </c>
      <c r="E149" s="34">
        <v>3615605.3220799998</v>
      </c>
    </row>
    <row r="150" spans="1:5" s="3" customFormat="1" x14ac:dyDescent="0.25">
      <c r="A150" s="3">
        <v>2</v>
      </c>
      <c r="B150" s="4" t="s">
        <v>7</v>
      </c>
      <c r="C150" s="5" t="s">
        <v>29</v>
      </c>
      <c r="D150" s="21">
        <v>44196</v>
      </c>
      <c r="E150" s="34">
        <v>3891943.7347900001</v>
      </c>
    </row>
    <row r="151" spans="1:5" s="3" customFormat="1" x14ac:dyDescent="0.25">
      <c r="A151" s="3">
        <v>3</v>
      </c>
      <c r="B151" s="4" t="s">
        <v>8</v>
      </c>
      <c r="C151" s="5" t="s">
        <v>29</v>
      </c>
      <c r="D151" s="21">
        <v>44196</v>
      </c>
      <c r="E151" s="34">
        <v>900916.63800000004</v>
      </c>
    </row>
    <row r="152" spans="1:5" s="3" customFormat="1" x14ac:dyDescent="0.25">
      <c r="A152" s="3">
        <v>4</v>
      </c>
      <c r="B152" s="4" t="s">
        <v>9</v>
      </c>
      <c r="C152" s="5" t="s">
        <v>29</v>
      </c>
      <c r="D152" s="21">
        <v>44196</v>
      </c>
      <c r="E152" s="34">
        <v>3.5849199999999999</v>
      </c>
    </row>
    <row r="153" spans="1:5" s="3" customFormat="1" x14ac:dyDescent="0.25">
      <c r="A153" s="3">
        <v>5</v>
      </c>
      <c r="B153" s="4" t="s">
        <v>10</v>
      </c>
      <c r="C153" s="5" t="s">
        <v>29</v>
      </c>
      <c r="D153" s="21">
        <v>44196</v>
      </c>
      <c r="E153" s="34">
        <v>4507167.53192</v>
      </c>
    </row>
    <row r="154" spans="1:5" s="3" customFormat="1" x14ac:dyDescent="0.25">
      <c r="A154" s="3">
        <v>6</v>
      </c>
      <c r="B154" s="4" t="s">
        <v>11</v>
      </c>
      <c r="C154" s="5" t="s">
        <v>29</v>
      </c>
      <c r="D154" s="21">
        <v>44196</v>
      </c>
      <c r="E154" s="34">
        <v>122361.14685999999</v>
      </c>
    </row>
    <row r="155" spans="1:5" s="3" customFormat="1" x14ac:dyDescent="0.25">
      <c r="A155" s="3">
        <v>7</v>
      </c>
      <c r="B155" s="4" t="s">
        <v>12</v>
      </c>
      <c r="C155" s="5" t="s">
        <v>29</v>
      </c>
      <c r="D155" s="21">
        <v>44196</v>
      </c>
      <c r="E155" s="34">
        <v>2.7148124846354578</v>
      </c>
    </row>
    <row r="156" spans="1:5" s="3" customFormat="1" x14ac:dyDescent="0.25">
      <c r="A156" s="3">
        <v>8</v>
      </c>
      <c r="B156" s="4" t="s">
        <v>13</v>
      </c>
      <c r="C156" s="5" t="s">
        <v>29</v>
      </c>
      <c r="D156" s="21">
        <v>44196</v>
      </c>
      <c r="E156" s="34">
        <v>650.63799999952198</v>
      </c>
    </row>
    <row r="157" spans="1:5" s="3" customFormat="1" x14ac:dyDescent="0.25">
      <c r="A157" s="3">
        <v>9</v>
      </c>
      <c r="B157" s="4" t="s">
        <v>14</v>
      </c>
      <c r="C157" s="5" t="s">
        <v>29</v>
      </c>
      <c r="D157" s="21">
        <v>44196</v>
      </c>
      <c r="E157" s="34">
        <v>22381444.13944</v>
      </c>
    </row>
    <row r="158" spans="1:5" s="3" customFormat="1" x14ac:dyDescent="0.25">
      <c r="A158" s="3">
        <v>10</v>
      </c>
      <c r="B158" s="4" t="s">
        <v>15</v>
      </c>
      <c r="C158" s="5" t="s">
        <v>29</v>
      </c>
      <c r="D158" s="21">
        <v>44196</v>
      </c>
      <c r="E158" s="34">
        <v>5055362.8531790003</v>
      </c>
    </row>
    <row r="159" spans="1:5" s="3" customFormat="1" x14ac:dyDescent="0.25">
      <c r="A159" s="3">
        <v>11</v>
      </c>
      <c r="B159" s="4" t="s">
        <v>32</v>
      </c>
      <c r="C159" s="5" t="s">
        <v>29</v>
      </c>
      <c r="D159" s="21">
        <v>44196</v>
      </c>
      <c r="E159" s="34">
        <v>123.66277948533725</v>
      </c>
    </row>
    <row r="160" spans="1:5" s="3" customFormat="1" x14ac:dyDescent="0.25">
      <c r="A160" s="3">
        <v>12</v>
      </c>
      <c r="B160" s="4" t="s">
        <v>16</v>
      </c>
      <c r="C160" s="5" t="s">
        <v>29</v>
      </c>
      <c r="D160" s="21">
        <v>44196</v>
      </c>
      <c r="E160" s="34">
        <v>1.587180232879581</v>
      </c>
    </row>
    <row r="161" spans="1:5" s="3" customFormat="1" x14ac:dyDescent="0.25">
      <c r="A161" s="3">
        <v>13</v>
      </c>
      <c r="B161" s="4" t="s">
        <v>17</v>
      </c>
      <c r="C161" s="5" t="s">
        <v>29</v>
      </c>
      <c r="D161" s="21">
        <v>44196</v>
      </c>
      <c r="E161" s="34"/>
    </row>
    <row r="162" spans="1:5" s="3" customFormat="1" x14ac:dyDescent="0.25">
      <c r="A162" s="3">
        <v>14</v>
      </c>
      <c r="B162" s="4" t="s">
        <v>18</v>
      </c>
      <c r="C162" s="5" t="s">
        <v>29</v>
      </c>
      <c r="D162" s="21">
        <v>44196</v>
      </c>
      <c r="E162" s="34">
        <v>26419559.972589999</v>
      </c>
    </row>
    <row r="163" spans="1:5" s="3" customFormat="1" x14ac:dyDescent="0.25">
      <c r="A163" s="3">
        <v>15</v>
      </c>
      <c r="B163" s="4" t="s">
        <v>19</v>
      </c>
      <c r="C163" s="5" t="s">
        <v>29</v>
      </c>
      <c r="D163" s="21">
        <v>44196</v>
      </c>
      <c r="E163" s="34">
        <v>0.19614604370622701</v>
      </c>
    </row>
    <row r="164" spans="1:5" s="3" customFormat="1" x14ac:dyDescent="0.25">
      <c r="A164" s="3">
        <v>16</v>
      </c>
      <c r="B164" s="4" t="s">
        <v>20</v>
      </c>
      <c r="C164" s="5" t="s">
        <v>29</v>
      </c>
      <c r="D164" s="21">
        <v>44196</v>
      </c>
      <c r="E164" s="34">
        <v>14106835.640000001</v>
      </c>
    </row>
    <row r="165" spans="1:5" s="3" customFormat="1" x14ac:dyDescent="0.25">
      <c r="A165" s="3">
        <v>17</v>
      </c>
      <c r="B165" s="4" t="s">
        <v>21</v>
      </c>
      <c r="C165" s="5" t="s">
        <v>29</v>
      </c>
      <c r="D165" s="21">
        <v>44196</v>
      </c>
      <c r="E165" s="34">
        <v>1757722.9288600001</v>
      </c>
    </row>
    <row r="166" spans="1:5" s="3" customFormat="1" x14ac:dyDescent="0.25">
      <c r="A166" s="3">
        <v>18</v>
      </c>
      <c r="B166" s="4" t="s">
        <v>22</v>
      </c>
      <c r="C166" s="5" t="s">
        <v>29</v>
      </c>
      <c r="D166" s="21">
        <v>44196</v>
      </c>
      <c r="E166" s="34">
        <v>48327</v>
      </c>
    </row>
    <row r="167" spans="1:5" s="3" customFormat="1" x14ac:dyDescent="0.25">
      <c r="A167" s="3">
        <v>19</v>
      </c>
      <c r="B167" s="4" t="s">
        <v>23</v>
      </c>
      <c r="C167" s="5" t="s">
        <v>29</v>
      </c>
      <c r="D167" s="21">
        <v>44196</v>
      </c>
      <c r="E167" s="34">
        <v>393129</v>
      </c>
    </row>
    <row r="168" spans="1:5" s="3" customFormat="1" x14ac:dyDescent="0.25">
      <c r="A168" s="3">
        <v>20</v>
      </c>
      <c r="B168" s="4" t="s">
        <v>24</v>
      </c>
      <c r="C168" s="5" t="s">
        <v>29</v>
      </c>
      <c r="D168" s="21">
        <v>44196</v>
      </c>
      <c r="E168" s="34">
        <v>83569</v>
      </c>
    </row>
    <row r="169" spans="1:5" s="3" customFormat="1" x14ac:dyDescent="0.25">
      <c r="A169" s="8">
        <v>21</v>
      </c>
      <c r="B169" s="9" t="s">
        <v>25</v>
      </c>
      <c r="C169" s="10" t="s">
        <v>29</v>
      </c>
      <c r="D169" s="21">
        <v>44196</v>
      </c>
      <c r="E169" s="34">
        <v>243552</v>
      </c>
    </row>
    <row r="170" spans="1:5" s="3" customFormat="1" x14ac:dyDescent="0.25">
      <c r="A170" s="3">
        <v>1</v>
      </c>
      <c r="B170" s="4" t="s">
        <v>5</v>
      </c>
      <c r="C170" s="5" t="s">
        <v>30</v>
      </c>
      <c r="D170" s="21">
        <v>44196</v>
      </c>
      <c r="E170" s="34">
        <v>4930923</v>
      </c>
    </row>
    <row r="171" spans="1:5" s="3" customFormat="1" x14ac:dyDescent="0.25">
      <c r="A171" s="3">
        <v>2</v>
      </c>
      <c r="B171" s="4" t="s">
        <v>7</v>
      </c>
      <c r="C171" s="5" t="s">
        <v>30</v>
      </c>
      <c r="D171" s="21">
        <v>44196</v>
      </c>
      <c r="E171" s="34">
        <v>5702303</v>
      </c>
    </row>
    <row r="172" spans="1:5" s="3" customFormat="1" x14ac:dyDescent="0.25">
      <c r="A172" s="3">
        <v>3</v>
      </c>
      <c r="B172" s="4" t="s">
        <v>8</v>
      </c>
      <c r="C172" s="5" t="s">
        <v>30</v>
      </c>
      <c r="D172" s="21">
        <v>44196</v>
      </c>
      <c r="E172" s="34">
        <v>1371612.4</v>
      </c>
    </row>
    <row r="173" spans="1:5" s="3" customFormat="1" x14ac:dyDescent="0.25">
      <c r="A173" s="3">
        <v>4</v>
      </c>
      <c r="B173" s="4" t="s">
        <v>9</v>
      </c>
      <c r="C173" s="5" t="s">
        <v>30</v>
      </c>
      <c r="D173" s="21">
        <v>44196</v>
      </c>
      <c r="E173" s="34">
        <v>2.8384966789613801</v>
      </c>
    </row>
    <row r="174" spans="1:5" s="3" customFormat="1" x14ac:dyDescent="0.25">
      <c r="A174" s="3">
        <v>5</v>
      </c>
      <c r="B174" s="4" t="s">
        <v>10</v>
      </c>
      <c r="C174" s="5" t="s">
        <v>30</v>
      </c>
      <c r="D174" s="21">
        <v>44196</v>
      </c>
      <c r="E174" s="34">
        <v>7009037</v>
      </c>
    </row>
    <row r="175" spans="1:5" s="3" customFormat="1" x14ac:dyDescent="0.25">
      <c r="A175" s="3">
        <v>6</v>
      </c>
      <c r="B175" s="4" t="s">
        <v>11</v>
      </c>
      <c r="C175" s="5" t="s">
        <v>30</v>
      </c>
      <c r="D175" s="21">
        <v>44196</v>
      </c>
      <c r="E175" s="34">
        <v>109648</v>
      </c>
    </row>
    <row r="176" spans="1:5" s="3" customFormat="1" x14ac:dyDescent="0.25">
      <c r="A176" s="3">
        <v>7</v>
      </c>
      <c r="B176" s="4" t="s">
        <v>12</v>
      </c>
      <c r="C176" s="5" t="s">
        <v>30</v>
      </c>
      <c r="D176" s="21">
        <v>44196</v>
      </c>
      <c r="E176" s="34">
        <v>1.5643803849230642</v>
      </c>
    </row>
    <row r="177" spans="1:5" s="3" customFormat="1" x14ac:dyDescent="0.25">
      <c r="A177" s="3">
        <v>8</v>
      </c>
      <c r="B177" s="4" t="s">
        <v>13</v>
      </c>
      <c r="C177" s="5" t="s">
        <v>30</v>
      </c>
      <c r="D177" s="21">
        <v>44196</v>
      </c>
      <c r="E177" s="34">
        <v>-230596</v>
      </c>
    </row>
    <row r="178" spans="1:5" s="3" customFormat="1" x14ac:dyDescent="0.25">
      <c r="A178" s="3">
        <v>9</v>
      </c>
      <c r="B178" s="4" t="s">
        <v>14</v>
      </c>
      <c r="C178" s="5" t="s">
        <v>30</v>
      </c>
      <c r="D178" s="21">
        <v>44196</v>
      </c>
      <c r="E178" s="34">
        <v>40725669.007700004</v>
      </c>
    </row>
    <row r="179" spans="1:5" s="3" customFormat="1" x14ac:dyDescent="0.25">
      <c r="A179" s="3">
        <v>10</v>
      </c>
      <c r="B179" s="4" t="s">
        <v>15</v>
      </c>
      <c r="C179" s="5" t="s">
        <v>30</v>
      </c>
      <c r="D179" s="21">
        <v>44196</v>
      </c>
      <c r="E179" s="34">
        <v>11516779.516762899</v>
      </c>
    </row>
    <row r="180" spans="1:5" s="3" customFormat="1" x14ac:dyDescent="0.25">
      <c r="A180" s="3">
        <v>11</v>
      </c>
      <c r="B180" s="4" t="s">
        <v>32</v>
      </c>
      <c r="C180" s="5" t="s">
        <v>30</v>
      </c>
      <c r="D180" s="21">
        <v>44196</v>
      </c>
      <c r="E180" s="34">
        <v>129.29598758017485</v>
      </c>
    </row>
    <row r="181" spans="1:5" s="3" customFormat="1" x14ac:dyDescent="0.25">
      <c r="A181" s="3">
        <v>12</v>
      </c>
      <c r="B181" s="4" t="s">
        <v>16</v>
      </c>
      <c r="C181" s="5" t="s">
        <v>30</v>
      </c>
      <c r="D181" s="21">
        <v>44196</v>
      </c>
      <c r="E181" s="34">
        <v>1.7101300010457652</v>
      </c>
    </row>
    <row r="182" spans="1:5" s="3" customFormat="1" x14ac:dyDescent="0.25">
      <c r="A182" s="3">
        <v>13</v>
      </c>
      <c r="B182" s="4" t="s">
        <v>17</v>
      </c>
      <c r="C182" s="5" t="s">
        <v>30</v>
      </c>
      <c r="D182" s="21">
        <v>44196</v>
      </c>
      <c r="E182" s="34"/>
    </row>
    <row r="183" spans="1:5" s="3" customFormat="1" x14ac:dyDescent="0.25">
      <c r="A183" s="3">
        <v>14</v>
      </c>
      <c r="B183" s="4" t="s">
        <v>18</v>
      </c>
      <c r="C183" s="5" t="s">
        <v>30</v>
      </c>
      <c r="D183" s="21">
        <v>44196</v>
      </c>
      <c r="E183" s="34">
        <v>50828575</v>
      </c>
    </row>
    <row r="184" spans="1:5" s="3" customFormat="1" x14ac:dyDescent="0.25">
      <c r="A184" s="3">
        <v>15</v>
      </c>
      <c r="B184" s="4" t="s">
        <v>19</v>
      </c>
      <c r="C184" s="5" t="s">
        <v>30</v>
      </c>
      <c r="D184" s="21">
        <v>44196</v>
      </c>
      <c r="E184" s="34">
        <v>0.26</v>
      </c>
    </row>
    <row r="185" spans="1:5" s="3" customFormat="1" x14ac:dyDescent="0.25">
      <c r="A185" s="3">
        <v>16</v>
      </c>
      <c r="B185" s="4" t="s">
        <v>20</v>
      </c>
      <c r="C185" s="5" t="s">
        <v>30</v>
      </c>
      <c r="D185" s="21">
        <v>44196</v>
      </c>
      <c r="E185" s="34">
        <v>21142400</v>
      </c>
    </row>
    <row r="186" spans="1:5" s="3" customFormat="1" x14ac:dyDescent="0.25">
      <c r="A186" s="3">
        <v>17</v>
      </c>
      <c r="B186" s="4" t="s">
        <v>21</v>
      </c>
      <c r="C186" s="5" t="s">
        <v>30</v>
      </c>
      <c r="D186" s="21">
        <v>44196</v>
      </c>
      <c r="E186" s="34">
        <v>806700</v>
      </c>
    </row>
    <row r="187" spans="1:5" s="3" customFormat="1" x14ac:dyDescent="0.25">
      <c r="A187" s="3">
        <v>18</v>
      </c>
      <c r="B187" s="4" t="s">
        <v>22</v>
      </c>
      <c r="C187" s="5" t="s">
        <v>30</v>
      </c>
      <c r="D187" s="21">
        <v>44196</v>
      </c>
      <c r="E187" s="34">
        <v>28250</v>
      </c>
    </row>
    <row r="188" spans="1:5" s="3" customFormat="1" x14ac:dyDescent="0.25">
      <c r="A188" s="3">
        <v>19</v>
      </c>
      <c r="B188" s="4" t="s">
        <v>23</v>
      </c>
      <c r="C188" s="5" t="s">
        <v>30</v>
      </c>
      <c r="D188" s="21">
        <v>44196</v>
      </c>
      <c r="E188" s="34">
        <v>505170</v>
      </c>
    </row>
    <row r="189" spans="1:5" s="3" customFormat="1" x14ac:dyDescent="0.25">
      <c r="A189" s="3">
        <v>20</v>
      </c>
      <c r="B189" s="4" t="s">
        <v>24</v>
      </c>
      <c r="C189" s="5" t="s">
        <v>30</v>
      </c>
      <c r="D189" s="21">
        <v>44196</v>
      </c>
      <c r="E189" s="34">
        <v>37800</v>
      </c>
    </row>
    <row r="190" spans="1:5" s="3" customFormat="1" x14ac:dyDescent="0.25">
      <c r="A190" s="8">
        <v>21</v>
      </c>
      <c r="B190" s="9" t="s">
        <v>25</v>
      </c>
      <c r="C190" s="10" t="s">
        <v>30</v>
      </c>
      <c r="D190" s="21">
        <v>44196</v>
      </c>
      <c r="E190" s="34">
        <v>347100</v>
      </c>
    </row>
    <row r="191" spans="1:5" s="3" customFormat="1" x14ac:dyDescent="0.25">
      <c r="A191" s="3">
        <v>1</v>
      </c>
      <c r="B191" s="4" t="s">
        <v>5</v>
      </c>
      <c r="C191" s="5" t="s">
        <v>31</v>
      </c>
      <c r="D191" s="21">
        <v>44196</v>
      </c>
      <c r="E191" s="34">
        <v>14318607.277280001</v>
      </c>
    </row>
    <row r="192" spans="1:5" s="3" customFormat="1" x14ac:dyDescent="0.25">
      <c r="A192" s="3">
        <v>2</v>
      </c>
      <c r="B192" s="4" t="s">
        <v>7</v>
      </c>
      <c r="C192" s="5" t="s">
        <v>31</v>
      </c>
      <c r="D192" s="21">
        <v>44196</v>
      </c>
      <c r="E192" s="34">
        <v>16295198.782050001</v>
      </c>
    </row>
    <row r="193" spans="1:5" s="3" customFormat="1" x14ac:dyDescent="0.25">
      <c r="A193" s="3">
        <v>3</v>
      </c>
      <c r="B193" s="4" t="s">
        <v>8</v>
      </c>
      <c r="C193" s="5" t="s">
        <v>31</v>
      </c>
      <c r="D193" s="21">
        <v>44196</v>
      </c>
      <c r="E193" s="34">
        <v>6007516.0379999997</v>
      </c>
    </row>
    <row r="194" spans="1:5" s="3" customFormat="1" x14ac:dyDescent="0.25">
      <c r="A194" s="3">
        <v>4</v>
      </c>
      <c r="B194" s="4" t="s">
        <v>9</v>
      </c>
      <c r="C194" s="5" t="s">
        <v>31</v>
      </c>
      <c r="D194" s="21">
        <v>44196</v>
      </c>
      <c r="E194" s="29">
        <v>4.7252110887097647</v>
      </c>
    </row>
    <row r="195" spans="1:5" s="3" customFormat="1" x14ac:dyDescent="0.25">
      <c r="A195" s="3">
        <v>5</v>
      </c>
      <c r="B195" s="4" t="s">
        <v>10</v>
      </c>
      <c r="C195" s="5" t="s">
        <v>31</v>
      </c>
      <c r="D195" s="21">
        <v>44196</v>
      </c>
      <c r="E195" s="34">
        <v>19719961.761980001</v>
      </c>
    </row>
    <row r="196" spans="1:5" s="3" customFormat="1" x14ac:dyDescent="0.25">
      <c r="A196" s="3">
        <v>6</v>
      </c>
      <c r="B196" s="4" t="s">
        <v>11</v>
      </c>
      <c r="C196" s="5" t="s">
        <v>31</v>
      </c>
      <c r="D196" s="21">
        <v>44196</v>
      </c>
      <c r="E196" s="34">
        <v>417701.45660000003</v>
      </c>
    </row>
    <row r="197" spans="1:5" s="3" customFormat="1" x14ac:dyDescent="0.25">
      <c r="A197" s="3">
        <v>7</v>
      </c>
      <c r="B197" s="4" t="s">
        <v>12</v>
      </c>
      <c r="C197" s="5" t="s">
        <v>31</v>
      </c>
      <c r="D197" s="21">
        <v>44196</v>
      </c>
      <c r="E197" s="34">
        <v>2.1181656518489125</v>
      </c>
    </row>
    <row r="198" spans="1:5" s="3" customFormat="1" x14ac:dyDescent="0.25">
      <c r="A198" s="3">
        <v>8</v>
      </c>
      <c r="B198" s="4" t="s">
        <v>13</v>
      </c>
      <c r="C198" s="5" t="s">
        <v>31</v>
      </c>
      <c r="D198" s="21">
        <v>44196</v>
      </c>
      <c r="E198" s="34">
        <v>1614458.4050758216</v>
      </c>
    </row>
    <row r="199" spans="1:5" s="3" customFormat="1" x14ac:dyDescent="0.25">
      <c r="A199" s="3">
        <v>9</v>
      </c>
      <c r="B199" s="4" t="s">
        <v>14</v>
      </c>
      <c r="C199" s="5" t="s">
        <v>31</v>
      </c>
      <c r="D199" s="21">
        <v>44196</v>
      </c>
      <c r="E199" s="34">
        <v>109967037.9747299</v>
      </c>
    </row>
    <row r="200" spans="1:5" s="3" customFormat="1" x14ac:dyDescent="0.25">
      <c r="A200" s="3">
        <v>10</v>
      </c>
      <c r="B200" s="4" t="s">
        <v>15</v>
      </c>
      <c r="C200" s="5" t="s">
        <v>31</v>
      </c>
      <c r="D200" s="21">
        <v>44196</v>
      </c>
      <c r="E200" s="34">
        <v>30006326.553961899</v>
      </c>
    </row>
    <row r="201" spans="1:5" s="3" customFormat="1" x14ac:dyDescent="0.25">
      <c r="A201" s="3">
        <v>11</v>
      </c>
      <c r="B201" s="4" t="s">
        <v>32</v>
      </c>
      <c r="C201" s="5" t="s">
        <v>31</v>
      </c>
      <c r="D201" s="21">
        <v>44196</v>
      </c>
      <c r="E201" s="34">
        <v>128.51337542799081</v>
      </c>
    </row>
    <row r="202" spans="1:5" s="3" customFormat="1" x14ac:dyDescent="0.25">
      <c r="A202" s="3">
        <v>12</v>
      </c>
      <c r="B202" s="4" t="s">
        <v>16</v>
      </c>
      <c r="C202" s="5" t="s">
        <v>31</v>
      </c>
      <c r="D202" s="21">
        <v>44196</v>
      </c>
      <c r="E202" s="34">
        <v>1.724330371788467</v>
      </c>
    </row>
    <row r="203" spans="1:5" s="3" customFormat="1" x14ac:dyDescent="0.25">
      <c r="A203" s="3">
        <v>13</v>
      </c>
      <c r="B203" s="4" t="s">
        <v>17</v>
      </c>
      <c r="C203" s="5" t="s">
        <v>31</v>
      </c>
      <c r="D203" s="21">
        <v>44196</v>
      </c>
      <c r="E203" s="34"/>
    </row>
    <row r="204" spans="1:5" s="3" customFormat="1" x14ac:dyDescent="0.25">
      <c r="A204" s="3">
        <v>14</v>
      </c>
      <c r="B204" s="4" t="s">
        <v>18</v>
      </c>
      <c r="C204" s="5" t="s">
        <v>31</v>
      </c>
      <c r="D204" s="21">
        <v>44196</v>
      </c>
      <c r="E204" s="34">
        <v>135248646.93476987</v>
      </c>
    </row>
    <row r="205" spans="1:5" s="3" customFormat="1" x14ac:dyDescent="0.25">
      <c r="A205" s="3">
        <v>15</v>
      </c>
      <c r="B205" s="4" t="s">
        <v>19</v>
      </c>
      <c r="C205" s="5" t="s">
        <v>31</v>
      </c>
      <c r="D205" s="21">
        <v>44196</v>
      </c>
      <c r="E205" s="34">
        <v>0.24480025571068983</v>
      </c>
    </row>
    <row r="206" spans="1:5" s="3" customFormat="1" x14ac:dyDescent="0.25">
      <c r="A206" s="3">
        <v>16</v>
      </c>
      <c r="B206" s="4" t="s">
        <v>20</v>
      </c>
      <c r="C206" s="5" t="s">
        <v>31</v>
      </c>
      <c r="D206" s="21">
        <v>44196</v>
      </c>
      <c r="E206" s="34">
        <v>58885886.361419998</v>
      </c>
    </row>
    <row r="207" spans="1:5" s="3" customFormat="1" x14ac:dyDescent="0.25">
      <c r="A207" s="3">
        <v>17</v>
      </c>
      <c r="B207" s="4" t="s">
        <v>21</v>
      </c>
      <c r="C207" s="5" t="s">
        <v>31</v>
      </c>
      <c r="D207" s="21">
        <v>44196</v>
      </c>
      <c r="E207" s="34">
        <v>4536320.9842700008</v>
      </c>
    </row>
    <row r="208" spans="1:5" s="3" customFormat="1" x14ac:dyDescent="0.25">
      <c r="A208" s="3">
        <v>18</v>
      </c>
      <c r="B208" s="4" t="s">
        <v>22</v>
      </c>
      <c r="C208" s="5" t="s">
        <v>31</v>
      </c>
      <c r="D208" s="21">
        <v>44196</v>
      </c>
      <c r="E208" s="34">
        <v>155348</v>
      </c>
    </row>
    <row r="209" spans="1:5" s="3" customFormat="1" x14ac:dyDescent="0.25">
      <c r="A209" s="3">
        <v>19</v>
      </c>
      <c r="B209" s="4" t="s">
        <v>23</v>
      </c>
      <c r="C209" s="5" t="s">
        <v>31</v>
      </c>
      <c r="D209" s="21">
        <v>44196</v>
      </c>
      <c r="E209" s="34">
        <v>1512268</v>
      </c>
    </row>
    <row r="210" spans="1:5" s="3" customFormat="1" x14ac:dyDescent="0.25">
      <c r="A210" s="3">
        <v>20</v>
      </c>
      <c r="B210" s="4" t="s">
        <v>24</v>
      </c>
      <c r="C210" s="5" t="s">
        <v>31</v>
      </c>
      <c r="D210" s="21">
        <v>44196</v>
      </c>
      <c r="E210" s="34">
        <v>210801</v>
      </c>
    </row>
    <row r="211" spans="1:5" s="3" customFormat="1" ht="15.75" thickBot="1" x14ac:dyDescent="0.3">
      <c r="A211" s="11">
        <v>21</v>
      </c>
      <c r="B211" s="12" t="s">
        <v>25</v>
      </c>
      <c r="C211" s="10" t="s">
        <v>31</v>
      </c>
      <c r="D211" s="21">
        <v>44196</v>
      </c>
      <c r="E211" s="34">
        <v>1086680</v>
      </c>
    </row>
    <row r="212" spans="1:5" x14ac:dyDescent="0.25">
      <c r="A212" s="3">
        <v>1</v>
      </c>
      <c r="B212" s="4" t="s">
        <v>5</v>
      </c>
      <c r="C212" s="5" t="s">
        <v>6</v>
      </c>
      <c r="D212" s="21">
        <v>43830</v>
      </c>
      <c r="E212" s="34">
        <v>592654.63555000001</v>
      </c>
    </row>
    <row r="213" spans="1:5" x14ac:dyDescent="0.25">
      <c r="A213" s="3">
        <v>2</v>
      </c>
      <c r="B213" s="4" t="s">
        <v>7</v>
      </c>
      <c r="C213" s="5" t="s">
        <v>6</v>
      </c>
      <c r="D213" s="21">
        <v>43830</v>
      </c>
      <c r="E213" s="34">
        <v>589520.03991000005</v>
      </c>
    </row>
    <row r="214" spans="1:5" x14ac:dyDescent="0.25">
      <c r="A214" s="3">
        <v>3</v>
      </c>
      <c r="B214" s="4" t="s">
        <v>8</v>
      </c>
      <c r="C214" s="5" t="s">
        <v>6</v>
      </c>
      <c r="D214" s="21">
        <v>43830</v>
      </c>
      <c r="E214" s="34">
        <v>332564.37302</v>
      </c>
    </row>
    <row r="215" spans="1:5" x14ac:dyDescent="0.25">
      <c r="A215" s="3">
        <v>4</v>
      </c>
      <c r="B215" s="4" t="s">
        <v>9</v>
      </c>
      <c r="C215" s="5" t="s">
        <v>6</v>
      </c>
      <c r="D215" s="21">
        <v>43830</v>
      </c>
      <c r="E215" s="34">
        <v>9.8524999999999991</v>
      </c>
    </row>
    <row r="216" spans="1:5" x14ac:dyDescent="0.25">
      <c r="A216" s="3">
        <v>5</v>
      </c>
      <c r="B216" s="4" t="s">
        <v>10</v>
      </c>
      <c r="C216" s="5" t="s">
        <v>6</v>
      </c>
      <c r="D216" s="21">
        <v>43830</v>
      </c>
      <c r="E216" s="34">
        <v>753443.49341</v>
      </c>
    </row>
    <row r="217" spans="1:5" x14ac:dyDescent="0.25">
      <c r="A217" s="3">
        <v>6</v>
      </c>
      <c r="B217" s="4" t="s">
        <v>11</v>
      </c>
      <c r="C217" s="5" t="s">
        <v>6</v>
      </c>
      <c r="D217" s="21">
        <v>43830</v>
      </c>
      <c r="E217" s="34">
        <v>28975.109130000001</v>
      </c>
    </row>
    <row r="218" spans="1:5" x14ac:dyDescent="0.25">
      <c r="A218" s="3">
        <v>7</v>
      </c>
      <c r="B218" s="4" t="s">
        <v>12</v>
      </c>
      <c r="C218" s="5" t="s">
        <v>6</v>
      </c>
      <c r="D218" s="21">
        <v>43830</v>
      </c>
      <c r="E218" s="34">
        <v>3.8456910681996783</v>
      </c>
    </row>
    <row r="219" spans="1:5" x14ac:dyDescent="0.25">
      <c r="A219" s="3">
        <v>8</v>
      </c>
      <c r="B219" s="4" t="s">
        <v>13</v>
      </c>
      <c r="C219" s="5" t="s">
        <v>6</v>
      </c>
      <c r="D219" s="21">
        <v>43830</v>
      </c>
      <c r="E219" s="34">
        <v>85200.888136709706</v>
      </c>
    </row>
    <row r="220" spans="1:5" x14ac:dyDescent="0.25">
      <c r="A220" s="3">
        <v>9</v>
      </c>
      <c r="B220" s="4" t="s">
        <v>14</v>
      </c>
      <c r="C220" s="5" t="s">
        <v>6</v>
      </c>
      <c r="D220" s="21">
        <v>43830</v>
      </c>
      <c r="E220" s="34">
        <v>3241256.3110667099</v>
      </c>
    </row>
    <row r="221" spans="1:5" x14ac:dyDescent="0.25">
      <c r="A221" s="3">
        <v>10</v>
      </c>
      <c r="B221" s="4" t="s">
        <v>15</v>
      </c>
      <c r="C221" s="5" t="s">
        <v>6</v>
      </c>
      <c r="D221" s="21">
        <v>43830</v>
      </c>
      <c r="E221" s="34">
        <v>820489.34346</v>
      </c>
    </row>
    <row r="222" spans="1:5" x14ac:dyDescent="0.25">
      <c r="A222" s="3">
        <v>11</v>
      </c>
      <c r="B222" s="4" t="s">
        <v>32</v>
      </c>
      <c r="C222" s="5" t="s">
        <v>6</v>
      </c>
      <c r="D222" s="21">
        <v>43830</v>
      </c>
      <c r="E222" s="34">
        <v>127.23194373153237</v>
      </c>
    </row>
    <row r="223" spans="1:5" x14ac:dyDescent="0.25">
      <c r="A223" s="3">
        <v>12</v>
      </c>
      <c r="B223" s="4" t="s">
        <v>16</v>
      </c>
      <c r="C223" s="5" t="s">
        <v>6</v>
      </c>
      <c r="D223" s="21">
        <v>43830</v>
      </c>
      <c r="E223" s="34">
        <v>1.9741184389043274</v>
      </c>
    </row>
    <row r="224" spans="1:5" x14ac:dyDescent="0.25">
      <c r="A224" s="3">
        <v>13</v>
      </c>
      <c r="B224" s="4" t="s">
        <v>17</v>
      </c>
      <c r="C224" s="5" t="s">
        <v>6</v>
      </c>
      <c r="D224" s="21">
        <v>43830</v>
      </c>
      <c r="E224" s="34"/>
    </row>
    <row r="225" spans="1:5" x14ac:dyDescent="0.25">
      <c r="A225" s="3">
        <v>14</v>
      </c>
      <c r="B225" s="4" t="s">
        <v>18</v>
      </c>
      <c r="C225" s="5" t="s">
        <v>6</v>
      </c>
      <c r="D225" s="21">
        <v>43830</v>
      </c>
      <c r="E225" s="34">
        <v>3833454.0493167099</v>
      </c>
    </row>
    <row r="226" spans="1:5" x14ac:dyDescent="0.25">
      <c r="A226" s="3">
        <v>15</v>
      </c>
      <c r="B226" s="4" t="s">
        <v>19</v>
      </c>
      <c r="C226" s="5" t="s">
        <v>6</v>
      </c>
      <c r="D226" s="21">
        <v>43830</v>
      </c>
      <c r="E226" s="34">
        <v>0.50065623468953002</v>
      </c>
    </row>
    <row r="227" spans="1:5" x14ac:dyDescent="0.25">
      <c r="A227" s="3">
        <v>16</v>
      </c>
      <c r="B227" s="4" t="s">
        <v>20</v>
      </c>
      <c r="C227" s="5" t="s">
        <v>6</v>
      </c>
      <c r="D227" s="21">
        <v>43830</v>
      </c>
      <c r="E227" s="34">
        <v>2159166.16053</v>
      </c>
    </row>
    <row r="228" spans="1:5" x14ac:dyDescent="0.25">
      <c r="A228" s="3">
        <v>17</v>
      </c>
      <c r="B228" s="4" t="s">
        <v>21</v>
      </c>
      <c r="C228" s="5" t="s">
        <v>6</v>
      </c>
      <c r="D228" s="21">
        <v>43830</v>
      </c>
      <c r="E228" s="34">
        <v>289627.80106999999</v>
      </c>
    </row>
    <row r="229" spans="1:5" x14ac:dyDescent="0.25">
      <c r="A229" s="3">
        <v>18</v>
      </c>
      <c r="B229" s="4" t="s">
        <v>22</v>
      </c>
      <c r="C229" s="5" t="s">
        <v>6</v>
      </c>
      <c r="D229" s="21">
        <v>43830</v>
      </c>
      <c r="E229" s="34">
        <v>8885</v>
      </c>
    </row>
    <row r="230" spans="1:5" x14ac:dyDescent="0.25">
      <c r="A230" s="3">
        <v>19</v>
      </c>
      <c r="B230" s="4" t="s">
        <v>23</v>
      </c>
      <c r="C230" s="5" t="s">
        <v>6</v>
      </c>
      <c r="D230" s="21">
        <v>43830</v>
      </c>
      <c r="E230" s="34">
        <v>62263</v>
      </c>
    </row>
    <row r="231" spans="1:5" x14ac:dyDescent="0.25">
      <c r="A231" s="3">
        <v>20</v>
      </c>
      <c r="B231" s="4" t="s">
        <v>24</v>
      </c>
      <c r="C231" s="5" t="s">
        <v>6</v>
      </c>
      <c r="D231" s="21">
        <v>43830</v>
      </c>
      <c r="E231" s="34">
        <v>12940</v>
      </c>
    </row>
    <row r="232" spans="1:5" x14ac:dyDescent="0.25">
      <c r="A232" s="8">
        <v>21</v>
      </c>
      <c r="B232" s="9" t="s">
        <v>25</v>
      </c>
      <c r="C232" s="10" t="s">
        <v>6</v>
      </c>
      <c r="D232" s="21">
        <v>43830</v>
      </c>
      <c r="E232" s="34">
        <v>37118</v>
      </c>
    </row>
    <row r="233" spans="1:5" x14ac:dyDescent="0.25">
      <c r="A233" s="3">
        <v>1</v>
      </c>
      <c r="B233" s="4" t="s">
        <v>5</v>
      </c>
      <c r="C233" s="5" t="s">
        <v>28</v>
      </c>
      <c r="D233" s="21">
        <v>43830</v>
      </c>
      <c r="E233" s="34">
        <v>5758266</v>
      </c>
    </row>
    <row r="234" spans="1:5" x14ac:dyDescent="0.25">
      <c r="A234" s="3">
        <v>2</v>
      </c>
      <c r="B234" s="4" t="s">
        <v>7</v>
      </c>
      <c r="C234" s="5" t="s">
        <v>28</v>
      </c>
      <c r="D234" s="21">
        <v>43830</v>
      </c>
      <c r="E234" s="34">
        <v>6077803</v>
      </c>
    </row>
    <row r="235" spans="1:5" x14ac:dyDescent="0.25">
      <c r="A235" s="3">
        <v>3</v>
      </c>
      <c r="B235" s="4" t="s">
        <v>8</v>
      </c>
      <c r="C235" s="5" t="s">
        <v>28</v>
      </c>
      <c r="D235" s="21">
        <v>43830</v>
      </c>
      <c r="E235" s="34">
        <v>5375411</v>
      </c>
    </row>
    <row r="236" spans="1:5" x14ac:dyDescent="0.25">
      <c r="A236" s="3">
        <v>4</v>
      </c>
      <c r="B236" s="4" t="s">
        <v>9</v>
      </c>
      <c r="C236" s="5" t="s">
        <v>28</v>
      </c>
      <c r="D236" s="21">
        <v>43830</v>
      </c>
      <c r="E236" s="34">
        <v>11.819768613360401</v>
      </c>
    </row>
    <row r="237" spans="1:5" x14ac:dyDescent="0.25">
      <c r="A237" s="3">
        <v>5</v>
      </c>
      <c r="B237" s="4" t="s">
        <v>10</v>
      </c>
      <c r="C237" s="5" t="s">
        <v>28</v>
      </c>
      <c r="D237" s="21">
        <v>43830</v>
      </c>
      <c r="E237" s="34">
        <v>7823587</v>
      </c>
    </row>
    <row r="238" spans="1:5" x14ac:dyDescent="0.25">
      <c r="A238" s="3">
        <v>6</v>
      </c>
      <c r="B238" s="4" t="s">
        <v>11</v>
      </c>
      <c r="C238" s="5" t="s">
        <v>28</v>
      </c>
      <c r="D238" s="21">
        <v>43830</v>
      </c>
      <c r="E238" s="34">
        <v>175154</v>
      </c>
    </row>
    <row r="239" spans="1:5" x14ac:dyDescent="0.25">
      <c r="A239" s="3">
        <v>7</v>
      </c>
      <c r="B239" s="4" t="s">
        <v>12</v>
      </c>
      <c r="C239" s="5" t="s">
        <v>28</v>
      </c>
      <c r="D239" s="21">
        <v>43830</v>
      </c>
      <c r="E239" s="34">
        <v>2.2387940467716407</v>
      </c>
    </row>
    <row r="240" spans="1:5" x14ac:dyDescent="0.25">
      <c r="A240" s="3">
        <v>8</v>
      </c>
      <c r="B240" s="4" t="s">
        <v>13</v>
      </c>
      <c r="C240" s="5" t="s">
        <v>28</v>
      </c>
      <c r="D240" s="21">
        <v>43830</v>
      </c>
      <c r="E240" s="34">
        <v>2039716</v>
      </c>
    </row>
    <row r="241" spans="1:5" x14ac:dyDescent="0.25">
      <c r="A241" s="3">
        <v>9</v>
      </c>
      <c r="B241" s="4" t="s">
        <v>14</v>
      </c>
      <c r="C241" s="5" t="s">
        <v>28</v>
      </c>
      <c r="D241" s="21">
        <v>43830</v>
      </c>
      <c r="E241" s="34">
        <v>42150121</v>
      </c>
    </row>
    <row r="242" spans="1:5" x14ac:dyDescent="0.25">
      <c r="A242" s="3">
        <v>10</v>
      </c>
      <c r="B242" s="4" t="s">
        <v>15</v>
      </c>
      <c r="C242" s="5" t="s">
        <v>28</v>
      </c>
      <c r="D242" s="21">
        <v>43830</v>
      </c>
      <c r="E242" s="34">
        <v>10791827.904505</v>
      </c>
    </row>
    <row r="243" spans="1:5" x14ac:dyDescent="0.25">
      <c r="A243" s="3">
        <v>11</v>
      </c>
      <c r="B243" s="4" t="s">
        <v>32</v>
      </c>
      <c r="C243" s="5" t="s">
        <v>28</v>
      </c>
      <c r="D243" s="21">
        <v>43830</v>
      </c>
      <c r="E243" s="34">
        <v>126.6200172866031</v>
      </c>
    </row>
    <row r="244" spans="1:5" x14ac:dyDescent="0.25">
      <c r="A244" s="3">
        <v>12</v>
      </c>
      <c r="B244" s="4" t="s">
        <v>16</v>
      </c>
      <c r="C244" s="5" t="s">
        <v>28</v>
      </c>
      <c r="D244" s="21">
        <v>43830</v>
      </c>
      <c r="E244" s="34">
        <v>1.6314996498167926</v>
      </c>
    </row>
    <row r="245" spans="1:5" x14ac:dyDescent="0.25">
      <c r="A245" s="3">
        <v>13</v>
      </c>
      <c r="B245" s="4" t="s">
        <v>17</v>
      </c>
      <c r="C245" s="5" t="s">
        <v>28</v>
      </c>
      <c r="D245" s="21">
        <v>43830</v>
      </c>
      <c r="E245" s="34"/>
    </row>
    <row r="246" spans="1:5" x14ac:dyDescent="0.25">
      <c r="A246" s="3">
        <v>14</v>
      </c>
      <c r="B246" s="4" t="s">
        <v>18</v>
      </c>
      <c r="C246" s="5" t="s">
        <v>28</v>
      </c>
      <c r="D246" s="21">
        <v>43830</v>
      </c>
      <c r="E246" s="34">
        <v>51342091</v>
      </c>
    </row>
    <row r="247" spans="1:5" x14ac:dyDescent="0.25">
      <c r="A247" s="3">
        <v>15</v>
      </c>
      <c r="B247" s="4" t="s">
        <v>19</v>
      </c>
      <c r="C247" s="5" t="s">
        <v>28</v>
      </c>
      <c r="D247" s="21">
        <v>43830</v>
      </c>
      <c r="E247" s="34">
        <v>0.75</v>
      </c>
    </row>
    <row r="248" spans="1:5" x14ac:dyDescent="0.25">
      <c r="A248" s="3">
        <v>16</v>
      </c>
      <c r="B248" s="4" t="s">
        <v>20</v>
      </c>
      <c r="C248" s="5" t="s">
        <v>28</v>
      </c>
      <c r="D248" s="21">
        <v>43830</v>
      </c>
      <c r="E248" s="34">
        <v>21923230</v>
      </c>
    </row>
    <row r="249" spans="1:5" x14ac:dyDescent="0.25">
      <c r="A249" s="3">
        <v>17</v>
      </c>
      <c r="B249" s="4" t="s">
        <v>21</v>
      </c>
      <c r="C249" s="5" t="s">
        <v>28</v>
      </c>
      <c r="D249" s="21">
        <v>43830</v>
      </c>
      <c r="E249" s="34">
        <v>1678195</v>
      </c>
    </row>
    <row r="250" spans="1:5" x14ac:dyDescent="0.25">
      <c r="A250" s="3">
        <v>18</v>
      </c>
      <c r="B250" s="4" t="s">
        <v>22</v>
      </c>
      <c r="C250" s="5" t="s">
        <v>28</v>
      </c>
      <c r="D250" s="21">
        <v>43830</v>
      </c>
      <c r="E250" s="34">
        <v>70491</v>
      </c>
    </row>
    <row r="251" spans="1:5" x14ac:dyDescent="0.25">
      <c r="A251" s="3">
        <v>19</v>
      </c>
      <c r="B251" s="4" t="s">
        <v>23</v>
      </c>
      <c r="C251" s="5" t="s">
        <v>28</v>
      </c>
      <c r="D251" s="21">
        <v>43830</v>
      </c>
      <c r="E251" s="34">
        <v>609862</v>
      </c>
    </row>
    <row r="252" spans="1:5" x14ac:dyDescent="0.25">
      <c r="A252" s="3">
        <v>20</v>
      </c>
      <c r="B252" s="4" t="s">
        <v>24</v>
      </c>
      <c r="C252" s="5" t="s">
        <v>28</v>
      </c>
      <c r="D252" s="21">
        <v>43830</v>
      </c>
      <c r="E252" s="34">
        <v>76063</v>
      </c>
    </row>
    <row r="253" spans="1:5" x14ac:dyDescent="0.25">
      <c r="A253" s="8">
        <v>21</v>
      </c>
      <c r="B253" s="9" t="s">
        <v>25</v>
      </c>
      <c r="C253" s="10" t="s">
        <v>28</v>
      </c>
      <c r="D253" s="21">
        <v>43830</v>
      </c>
      <c r="E253" s="34">
        <v>459932</v>
      </c>
    </row>
    <row r="254" spans="1:5" x14ac:dyDescent="0.25">
      <c r="A254" s="3">
        <v>1</v>
      </c>
      <c r="B254" s="4" t="s">
        <v>5</v>
      </c>
      <c r="C254" s="5" t="s">
        <v>29</v>
      </c>
      <c r="D254" s="21">
        <v>43830</v>
      </c>
      <c r="E254" s="34">
        <v>3968493.14959</v>
      </c>
    </row>
    <row r="255" spans="1:5" x14ac:dyDescent="0.25">
      <c r="A255" s="3">
        <v>2</v>
      </c>
      <c r="B255" s="4" t="s">
        <v>7</v>
      </c>
      <c r="C255" s="5" t="s">
        <v>29</v>
      </c>
      <c r="D255" s="21">
        <v>43830</v>
      </c>
      <c r="E255" s="34">
        <v>3915293.8076599999</v>
      </c>
    </row>
    <row r="256" spans="1:5" x14ac:dyDescent="0.25">
      <c r="A256" s="3">
        <v>3</v>
      </c>
      <c r="B256" s="4" t="s">
        <v>8</v>
      </c>
      <c r="C256" s="5" t="s">
        <v>29</v>
      </c>
      <c r="D256" s="21">
        <v>43830</v>
      </c>
      <c r="E256" s="34">
        <v>2915699.85494</v>
      </c>
    </row>
    <row r="257" spans="1:5" x14ac:dyDescent="0.25">
      <c r="A257" s="3">
        <v>4</v>
      </c>
      <c r="B257" s="4" t="s">
        <v>9</v>
      </c>
      <c r="C257" s="5" t="s">
        <v>29</v>
      </c>
      <c r="D257" s="21">
        <v>43830</v>
      </c>
      <c r="E257" s="34">
        <v>13.0027606360112</v>
      </c>
    </row>
    <row r="258" spans="1:5" x14ac:dyDescent="0.25">
      <c r="A258" s="3">
        <v>5</v>
      </c>
      <c r="B258" s="4" t="s">
        <v>10</v>
      </c>
      <c r="C258" s="5" t="s">
        <v>29</v>
      </c>
      <c r="D258" s="21">
        <v>43830</v>
      </c>
      <c r="E258" s="34">
        <v>5489329.5342300003</v>
      </c>
    </row>
    <row r="259" spans="1:5" x14ac:dyDescent="0.25">
      <c r="A259" s="3">
        <v>6</v>
      </c>
      <c r="B259" s="4" t="s">
        <v>11</v>
      </c>
      <c r="C259" s="5" t="s">
        <v>29</v>
      </c>
      <c r="D259" s="21">
        <v>43830</v>
      </c>
      <c r="E259" s="34">
        <v>138033.62186000001</v>
      </c>
    </row>
    <row r="260" spans="1:5" x14ac:dyDescent="0.25">
      <c r="A260" s="3">
        <v>7</v>
      </c>
      <c r="B260" s="4" t="s">
        <v>12</v>
      </c>
      <c r="C260" s="5" t="s">
        <v>29</v>
      </c>
      <c r="D260" s="21">
        <v>43830</v>
      </c>
      <c r="E260" s="34">
        <v>2.5145807151722086</v>
      </c>
    </row>
    <row r="261" spans="1:5" x14ac:dyDescent="0.25">
      <c r="A261" s="3">
        <v>8</v>
      </c>
      <c r="B261" s="4" t="s">
        <v>13</v>
      </c>
      <c r="C261" s="5" t="s">
        <v>29</v>
      </c>
      <c r="D261" s="21">
        <v>43830</v>
      </c>
      <c r="E261" s="34">
        <v>1229935.85494</v>
      </c>
    </row>
    <row r="262" spans="1:5" x14ac:dyDescent="0.25">
      <c r="A262" s="3">
        <v>9</v>
      </c>
      <c r="B262" s="4" t="s">
        <v>14</v>
      </c>
      <c r="C262" s="5" t="s">
        <v>29</v>
      </c>
      <c r="D262" s="21">
        <v>43830</v>
      </c>
      <c r="E262" s="34">
        <v>21876647.93778</v>
      </c>
    </row>
    <row r="263" spans="1:5" x14ac:dyDescent="0.25">
      <c r="A263" s="3">
        <v>10</v>
      </c>
      <c r="B263" s="4" t="s">
        <v>15</v>
      </c>
      <c r="C263" s="5" t="s">
        <v>29</v>
      </c>
      <c r="D263" s="21">
        <v>43830</v>
      </c>
      <c r="E263" s="34">
        <v>5081776.6074590003</v>
      </c>
    </row>
    <row r="264" spans="1:5" x14ac:dyDescent="0.25">
      <c r="A264" s="3">
        <v>11</v>
      </c>
      <c r="B264" s="4" t="s">
        <v>32</v>
      </c>
      <c r="C264" s="5" t="s">
        <v>29</v>
      </c>
      <c r="D264" s="21">
        <v>43830</v>
      </c>
      <c r="E264" s="34">
        <v>124.42663070839193</v>
      </c>
    </row>
    <row r="265" spans="1:5" x14ac:dyDescent="0.25">
      <c r="A265" s="3">
        <v>12</v>
      </c>
      <c r="B265" s="4" t="s">
        <v>16</v>
      </c>
      <c r="C265" s="5" t="s">
        <v>29</v>
      </c>
      <c r="D265" s="21">
        <v>43830</v>
      </c>
      <c r="E265" s="34">
        <v>1.571656025117689</v>
      </c>
    </row>
    <row r="266" spans="1:5" x14ac:dyDescent="0.25">
      <c r="A266" s="3">
        <v>13</v>
      </c>
      <c r="B266" s="4" t="s">
        <v>17</v>
      </c>
      <c r="C266" s="5" t="s">
        <v>29</v>
      </c>
      <c r="D266" s="21">
        <v>43830</v>
      </c>
      <c r="E266" s="34"/>
    </row>
    <row r="267" spans="1:5" x14ac:dyDescent="0.25">
      <c r="A267" s="3">
        <v>14</v>
      </c>
      <c r="B267" s="4" t="s">
        <v>18</v>
      </c>
      <c r="C267" s="5" t="s">
        <v>29</v>
      </c>
      <c r="D267" s="21">
        <v>43830</v>
      </c>
      <c r="E267" s="34">
        <v>25886023.693870001</v>
      </c>
    </row>
    <row r="268" spans="1:5" x14ac:dyDescent="0.25">
      <c r="A268" s="3">
        <v>15</v>
      </c>
      <c r="B268" s="4" t="s">
        <v>19</v>
      </c>
      <c r="C268" s="5" t="s">
        <v>29</v>
      </c>
      <c r="D268" s="21">
        <v>43830</v>
      </c>
      <c r="E268" s="34">
        <v>0.60635126002131901</v>
      </c>
    </row>
    <row r="269" spans="1:5" x14ac:dyDescent="0.25">
      <c r="A269" s="3">
        <v>16</v>
      </c>
      <c r="B269" s="4" t="s">
        <v>20</v>
      </c>
      <c r="C269" s="5" t="s">
        <v>29</v>
      </c>
      <c r="D269" s="21">
        <v>43830</v>
      </c>
      <c r="E269" s="34">
        <v>14326679.225</v>
      </c>
    </row>
    <row r="270" spans="1:5" x14ac:dyDescent="0.25">
      <c r="A270" s="3">
        <v>17</v>
      </c>
      <c r="B270" s="4" t="s">
        <v>21</v>
      </c>
      <c r="C270" s="5" t="s">
        <v>29</v>
      </c>
      <c r="D270" s="21">
        <v>43830</v>
      </c>
      <c r="E270" s="34">
        <v>1766980.80602</v>
      </c>
    </row>
    <row r="271" spans="1:5" x14ac:dyDescent="0.25">
      <c r="A271" s="3">
        <v>18</v>
      </c>
      <c r="B271" s="4" t="s">
        <v>22</v>
      </c>
      <c r="C271" s="5" t="s">
        <v>29</v>
      </c>
      <c r="D271" s="21">
        <v>43830</v>
      </c>
      <c r="E271" s="34">
        <v>46295</v>
      </c>
    </row>
    <row r="272" spans="1:5" x14ac:dyDescent="0.25">
      <c r="A272" s="3">
        <v>19</v>
      </c>
      <c r="B272" s="4" t="s">
        <v>23</v>
      </c>
      <c r="C272" s="5" t="s">
        <v>29</v>
      </c>
      <c r="D272" s="21">
        <v>43830</v>
      </c>
      <c r="E272" s="34">
        <v>410232</v>
      </c>
    </row>
    <row r="273" spans="1:5" x14ac:dyDescent="0.25">
      <c r="A273" s="3">
        <v>20</v>
      </c>
      <c r="B273" s="4" t="s">
        <v>24</v>
      </c>
      <c r="C273" s="5" t="s">
        <v>29</v>
      </c>
      <c r="D273" s="21">
        <v>43830</v>
      </c>
      <c r="E273" s="34">
        <v>83345</v>
      </c>
    </row>
    <row r="274" spans="1:5" x14ac:dyDescent="0.25">
      <c r="A274" s="8">
        <v>21</v>
      </c>
      <c r="B274" s="9" t="s">
        <v>25</v>
      </c>
      <c r="C274" s="10" t="s">
        <v>29</v>
      </c>
      <c r="D274" s="21">
        <v>43830</v>
      </c>
      <c r="E274" s="34">
        <v>240942</v>
      </c>
    </row>
    <row r="275" spans="1:5" x14ac:dyDescent="0.25">
      <c r="A275" s="3">
        <v>1</v>
      </c>
      <c r="B275" s="4" t="s">
        <v>5</v>
      </c>
      <c r="C275" s="5" t="s">
        <v>30</v>
      </c>
      <c r="D275" s="21">
        <v>43830</v>
      </c>
      <c r="E275" s="34">
        <v>5285645</v>
      </c>
    </row>
    <row r="276" spans="1:5" x14ac:dyDescent="0.25">
      <c r="A276" s="3">
        <v>2</v>
      </c>
      <c r="B276" s="4" t="s">
        <v>7</v>
      </c>
      <c r="C276" s="5" t="s">
        <v>30</v>
      </c>
      <c r="D276" s="21">
        <v>43830</v>
      </c>
      <c r="E276" s="34">
        <v>5623002</v>
      </c>
    </row>
    <row r="277" spans="1:5" x14ac:dyDescent="0.25">
      <c r="A277" s="3">
        <v>3</v>
      </c>
      <c r="B277" s="4" t="s">
        <v>8</v>
      </c>
      <c r="C277" s="5" t="s">
        <v>30</v>
      </c>
      <c r="D277" s="21">
        <v>43830</v>
      </c>
      <c r="E277" s="34">
        <v>5240573</v>
      </c>
    </row>
    <row r="278" spans="1:5" x14ac:dyDescent="0.25">
      <c r="A278" s="3">
        <v>4</v>
      </c>
      <c r="B278" s="4" t="s">
        <v>9</v>
      </c>
      <c r="C278" s="5" t="s">
        <v>30</v>
      </c>
      <c r="D278" s="21">
        <v>43830</v>
      </c>
      <c r="E278" s="34">
        <v>11.985407089422701</v>
      </c>
    </row>
    <row r="279" spans="1:5" x14ac:dyDescent="0.25">
      <c r="A279" s="3">
        <v>5</v>
      </c>
      <c r="B279" s="4" t="s">
        <v>10</v>
      </c>
      <c r="C279" s="5" t="s">
        <v>30</v>
      </c>
      <c r="D279" s="21">
        <v>43830</v>
      </c>
      <c r="E279" s="34">
        <v>7828100</v>
      </c>
    </row>
    <row r="280" spans="1:5" x14ac:dyDescent="0.25">
      <c r="A280" s="3">
        <v>6</v>
      </c>
      <c r="B280" s="4" t="s">
        <v>11</v>
      </c>
      <c r="C280" s="5" t="s">
        <v>30</v>
      </c>
      <c r="D280" s="21">
        <v>43830</v>
      </c>
      <c r="E280" s="34">
        <v>124046</v>
      </c>
    </row>
    <row r="281" spans="1:5" x14ac:dyDescent="0.25">
      <c r="A281" s="3">
        <v>7</v>
      </c>
      <c r="B281" s="4" t="s">
        <v>12</v>
      </c>
      <c r="C281" s="5" t="s">
        <v>30</v>
      </c>
      <c r="D281" s="21">
        <v>43830</v>
      </c>
      <c r="E281" s="34">
        <v>1.5846246215556774</v>
      </c>
    </row>
    <row r="282" spans="1:5" x14ac:dyDescent="0.25">
      <c r="A282" s="3">
        <v>8</v>
      </c>
      <c r="B282" s="4" t="s">
        <v>13</v>
      </c>
      <c r="C282" s="5" t="s">
        <v>30</v>
      </c>
      <c r="D282" s="21">
        <v>43830</v>
      </c>
      <c r="E282" s="34">
        <v>2197464.7000000002</v>
      </c>
    </row>
    <row r="283" spans="1:5" x14ac:dyDescent="0.25">
      <c r="A283" s="3">
        <v>9</v>
      </c>
      <c r="B283" s="4" t="s">
        <v>14</v>
      </c>
      <c r="C283" s="5" t="s">
        <v>30</v>
      </c>
      <c r="D283" s="21">
        <v>43830</v>
      </c>
      <c r="E283" s="34">
        <v>38608039.286040001</v>
      </c>
    </row>
    <row r="284" spans="1:5" x14ac:dyDescent="0.25">
      <c r="A284" s="3">
        <v>10</v>
      </c>
      <c r="B284" s="4" t="s">
        <v>15</v>
      </c>
      <c r="C284" s="5" t="s">
        <v>30</v>
      </c>
      <c r="D284" s="21">
        <v>43830</v>
      </c>
      <c r="E284" s="34">
        <v>11646276.8892758</v>
      </c>
    </row>
    <row r="285" spans="1:5" x14ac:dyDescent="0.25">
      <c r="A285" s="3">
        <v>11</v>
      </c>
      <c r="B285" s="4" t="s">
        <v>32</v>
      </c>
      <c r="C285" s="5" t="s">
        <v>30</v>
      </c>
      <c r="D285" s="21">
        <v>43830</v>
      </c>
      <c r="E285" s="34">
        <v>130.81154209918515</v>
      </c>
    </row>
    <row r="286" spans="1:5" x14ac:dyDescent="0.25">
      <c r="A286" s="3">
        <v>12</v>
      </c>
      <c r="B286" s="4" t="s">
        <v>16</v>
      </c>
      <c r="C286" s="5" t="s">
        <v>30</v>
      </c>
      <c r="D286" s="21">
        <v>43830</v>
      </c>
      <c r="E286" s="34">
        <v>1.7556779523934181</v>
      </c>
    </row>
    <row r="287" spans="1:5" x14ac:dyDescent="0.25">
      <c r="A287" s="3">
        <v>13</v>
      </c>
      <c r="B287" s="4" t="s">
        <v>17</v>
      </c>
      <c r="C287" s="5" t="s">
        <v>30</v>
      </c>
      <c r="D287" s="21">
        <v>43830</v>
      </c>
      <c r="E287" s="34"/>
    </row>
    <row r="288" spans="1:5" x14ac:dyDescent="0.25">
      <c r="A288" s="3">
        <v>14</v>
      </c>
      <c r="B288" s="4" t="s">
        <v>18</v>
      </c>
      <c r="C288" s="5" t="s">
        <v>30</v>
      </c>
      <c r="D288" s="21">
        <v>43830</v>
      </c>
      <c r="E288" s="34">
        <v>49444701</v>
      </c>
    </row>
    <row r="289" spans="1:5" x14ac:dyDescent="0.25">
      <c r="A289" s="3">
        <v>15</v>
      </c>
      <c r="B289" s="4" t="s">
        <v>19</v>
      </c>
      <c r="C289" s="5" t="s">
        <v>30</v>
      </c>
      <c r="D289" s="21">
        <v>43830</v>
      </c>
      <c r="E289" s="34">
        <v>0.81</v>
      </c>
    </row>
    <row r="290" spans="1:5" x14ac:dyDescent="0.25">
      <c r="A290" s="3">
        <v>16</v>
      </c>
      <c r="B290" s="4" t="s">
        <v>20</v>
      </c>
      <c r="C290" s="5" t="s">
        <v>30</v>
      </c>
      <c r="D290" s="21">
        <v>43830</v>
      </c>
      <c r="E290" s="34">
        <v>21083938.265000001</v>
      </c>
    </row>
    <row r="291" spans="1:5" x14ac:dyDescent="0.25">
      <c r="A291" s="3">
        <v>17</v>
      </c>
      <c r="B291" s="4" t="s">
        <v>21</v>
      </c>
      <c r="C291" s="5" t="s">
        <v>30</v>
      </c>
      <c r="D291" s="21">
        <v>43830</v>
      </c>
      <c r="E291" s="34">
        <v>811500</v>
      </c>
    </row>
    <row r="292" spans="1:5" x14ac:dyDescent="0.25">
      <c r="A292" s="3">
        <v>18</v>
      </c>
      <c r="B292" s="4" t="s">
        <v>22</v>
      </c>
      <c r="C292" s="5" t="s">
        <v>30</v>
      </c>
      <c r="D292" s="21">
        <v>43830</v>
      </c>
      <c r="E292" s="34">
        <v>27590</v>
      </c>
    </row>
    <row r="293" spans="1:5" x14ac:dyDescent="0.25">
      <c r="A293" s="3">
        <v>19</v>
      </c>
      <c r="B293" s="4" t="s">
        <v>23</v>
      </c>
      <c r="C293" s="5" t="s">
        <v>30</v>
      </c>
      <c r="D293" s="21">
        <v>43830</v>
      </c>
      <c r="E293" s="34">
        <v>504130</v>
      </c>
    </row>
    <row r="294" spans="1:5" x14ac:dyDescent="0.25">
      <c r="A294" s="3">
        <v>20</v>
      </c>
      <c r="B294" s="4" t="s">
        <v>24</v>
      </c>
      <c r="C294" s="5" t="s">
        <v>30</v>
      </c>
      <c r="D294" s="21">
        <v>43830</v>
      </c>
      <c r="E294" s="34">
        <v>37800</v>
      </c>
    </row>
    <row r="295" spans="1:5" x14ac:dyDescent="0.25">
      <c r="A295" s="8">
        <v>21</v>
      </c>
      <c r="B295" s="9" t="s">
        <v>25</v>
      </c>
      <c r="C295" s="10" t="s">
        <v>30</v>
      </c>
      <c r="D295" s="21">
        <v>43830</v>
      </c>
      <c r="E295" s="34">
        <v>343700</v>
      </c>
    </row>
    <row r="296" spans="1:5" x14ac:dyDescent="0.25">
      <c r="A296" s="3">
        <v>1</v>
      </c>
      <c r="B296" s="4" t="s">
        <v>5</v>
      </c>
      <c r="C296" s="5" t="s">
        <v>31</v>
      </c>
      <c r="D296" s="21">
        <v>43830</v>
      </c>
      <c r="E296" s="34">
        <v>15605058.78514</v>
      </c>
    </row>
    <row r="297" spans="1:5" x14ac:dyDescent="0.25">
      <c r="A297" s="3">
        <v>2</v>
      </c>
      <c r="B297" s="4" t="s">
        <v>7</v>
      </c>
      <c r="C297" s="5" t="s">
        <v>31</v>
      </c>
      <c r="D297" s="21">
        <v>43830</v>
      </c>
      <c r="E297" s="34">
        <v>16205618.84757</v>
      </c>
    </row>
    <row r="298" spans="1:5" x14ac:dyDescent="0.25">
      <c r="A298" s="3">
        <v>3</v>
      </c>
      <c r="B298" s="4" t="s">
        <v>8</v>
      </c>
      <c r="C298" s="5" t="s">
        <v>31</v>
      </c>
      <c r="D298" s="21">
        <v>43830</v>
      </c>
      <c r="E298" s="34">
        <v>13864248.227960002</v>
      </c>
    </row>
    <row r="299" spans="1:5" x14ac:dyDescent="0.25">
      <c r="A299" s="3">
        <v>4</v>
      </c>
      <c r="B299" s="4" t="s">
        <v>9</v>
      </c>
      <c r="C299" s="5" t="s">
        <v>31</v>
      </c>
      <c r="D299" s="21">
        <v>43830</v>
      </c>
      <c r="E299" s="34">
        <v>12.055656853242622</v>
      </c>
    </row>
    <row r="300" spans="1:5" x14ac:dyDescent="0.25">
      <c r="A300" s="3">
        <v>5</v>
      </c>
      <c r="B300" s="4" t="s">
        <v>10</v>
      </c>
      <c r="C300" s="5" t="s">
        <v>31</v>
      </c>
      <c r="D300" s="21">
        <v>43830</v>
      </c>
      <c r="E300" s="34">
        <v>21894460.02764</v>
      </c>
    </row>
    <row r="301" spans="1:5" x14ac:dyDescent="0.25">
      <c r="A301" s="3">
        <v>6</v>
      </c>
      <c r="B301" s="4" t="s">
        <v>11</v>
      </c>
      <c r="C301" s="5" t="s">
        <v>31</v>
      </c>
      <c r="D301" s="21">
        <v>43830</v>
      </c>
      <c r="E301" s="34">
        <v>466208.73099000001</v>
      </c>
    </row>
    <row r="302" spans="1:5" x14ac:dyDescent="0.25">
      <c r="A302" s="3">
        <v>7</v>
      </c>
      <c r="B302" s="4" t="s">
        <v>12</v>
      </c>
      <c r="C302" s="5" t="s">
        <v>31</v>
      </c>
      <c r="D302" s="21">
        <v>43830</v>
      </c>
      <c r="E302" s="34">
        <v>2.1293456445212575</v>
      </c>
    </row>
    <row r="303" spans="1:5" x14ac:dyDescent="0.25">
      <c r="A303" s="3">
        <v>8</v>
      </c>
      <c r="B303" s="4" t="s">
        <v>13</v>
      </c>
      <c r="C303" s="5" t="s">
        <v>31</v>
      </c>
      <c r="D303" s="21">
        <v>43830</v>
      </c>
      <c r="E303" s="34">
        <v>5552317.4430767111</v>
      </c>
    </row>
    <row r="304" spans="1:5" x14ac:dyDescent="0.25">
      <c r="A304" s="3">
        <v>9</v>
      </c>
      <c r="B304" s="4" t="s">
        <v>14</v>
      </c>
      <c r="C304" s="5" t="s">
        <v>31</v>
      </c>
      <c r="D304" s="21">
        <v>43830</v>
      </c>
      <c r="E304" s="34">
        <v>105876064.53488672</v>
      </c>
    </row>
    <row r="305" spans="1:5" x14ac:dyDescent="0.25">
      <c r="A305" s="3">
        <v>10</v>
      </c>
      <c r="B305" s="4" t="s">
        <v>15</v>
      </c>
      <c r="C305" s="5" t="s">
        <v>31</v>
      </c>
      <c r="D305" s="21">
        <v>43830</v>
      </c>
      <c r="E305" s="34">
        <v>28340370.744699799</v>
      </c>
    </row>
    <row r="306" spans="1:5" x14ac:dyDescent="0.25">
      <c r="A306" s="3">
        <v>11</v>
      </c>
      <c r="B306" s="4" t="s">
        <v>32</v>
      </c>
      <c r="C306" s="5" t="s">
        <v>31</v>
      </c>
      <c r="D306" s="21">
        <v>43830</v>
      </c>
      <c r="E306" s="34">
        <v>127.74218569580469</v>
      </c>
    </row>
    <row r="307" spans="1:5" x14ac:dyDescent="0.25">
      <c r="A307" s="3">
        <v>12</v>
      </c>
      <c r="B307" s="4" t="s">
        <v>16</v>
      </c>
      <c r="C307" s="5" t="s">
        <v>31</v>
      </c>
      <c r="D307" s="21">
        <v>43830</v>
      </c>
      <c r="E307" s="34">
        <v>1.6772255464600245</v>
      </c>
    </row>
    <row r="308" spans="1:5" x14ac:dyDescent="0.25">
      <c r="A308" s="3">
        <v>13</v>
      </c>
      <c r="B308" s="4" t="s">
        <v>17</v>
      </c>
      <c r="C308" s="5" t="s">
        <v>31</v>
      </c>
      <c r="D308" s="21">
        <v>43830</v>
      </c>
      <c r="E308" s="34"/>
    </row>
    <row r="309" spans="1:5" x14ac:dyDescent="0.25">
      <c r="A309" s="3">
        <v>14</v>
      </c>
      <c r="B309" s="4" t="s">
        <v>18</v>
      </c>
      <c r="C309" s="5" t="s">
        <v>31</v>
      </c>
      <c r="D309" s="21">
        <v>43830</v>
      </c>
      <c r="E309" s="34">
        <v>130506269.74318671</v>
      </c>
    </row>
    <row r="310" spans="1:5" x14ac:dyDescent="0.25">
      <c r="A310" s="3">
        <v>15</v>
      </c>
      <c r="B310" s="4" t="s">
        <v>19</v>
      </c>
      <c r="C310" s="5" t="s">
        <v>31</v>
      </c>
      <c r="D310" s="21">
        <v>43830</v>
      </c>
      <c r="E310" s="34">
        <v>0.7369151076278222</v>
      </c>
    </row>
    <row r="311" spans="1:5" x14ac:dyDescent="0.25">
      <c r="A311" s="3">
        <v>16</v>
      </c>
      <c r="B311" s="4" t="s">
        <v>20</v>
      </c>
      <c r="C311" s="5" t="s">
        <v>31</v>
      </c>
      <c r="D311" s="21">
        <v>43830</v>
      </c>
      <c r="E311" s="34">
        <v>59493013.650529996</v>
      </c>
    </row>
    <row r="312" spans="1:5" x14ac:dyDescent="0.25">
      <c r="A312" s="3">
        <v>17</v>
      </c>
      <c r="B312" s="4" t="s">
        <v>21</v>
      </c>
      <c r="C312" s="5" t="s">
        <v>31</v>
      </c>
      <c r="D312" s="21">
        <v>43830</v>
      </c>
      <c r="E312" s="34">
        <v>4546303.6070900001</v>
      </c>
    </row>
    <row r="313" spans="1:5" x14ac:dyDescent="0.25">
      <c r="A313" s="3">
        <v>18</v>
      </c>
      <c r="B313" s="4" t="s">
        <v>22</v>
      </c>
      <c r="C313" s="5" t="s">
        <v>31</v>
      </c>
      <c r="D313" s="21">
        <v>43830</v>
      </c>
      <c r="E313" s="34">
        <v>153261</v>
      </c>
    </row>
    <row r="314" spans="1:5" x14ac:dyDescent="0.25">
      <c r="A314" s="3">
        <v>19</v>
      </c>
      <c r="B314" s="4" t="s">
        <v>23</v>
      </c>
      <c r="C314" s="5" t="s">
        <v>31</v>
      </c>
      <c r="D314" s="21">
        <v>43830</v>
      </c>
      <c r="E314" s="34">
        <v>1586487</v>
      </c>
    </row>
    <row r="315" spans="1:5" x14ac:dyDescent="0.25">
      <c r="A315" s="3">
        <v>20</v>
      </c>
      <c r="B315" s="4" t="s">
        <v>24</v>
      </c>
      <c r="C315" s="5" t="s">
        <v>31</v>
      </c>
      <c r="D315" s="21">
        <v>43830</v>
      </c>
      <c r="E315" s="34">
        <v>210148</v>
      </c>
    </row>
    <row r="316" spans="1:5" ht="15.75" thickBot="1" x14ac:dyDescent="0.3">
      <c r="A316" s="11">
        <v>21</v>
      </c>
      <c r="B316" s="12" t="s">
        <v>25</v>
      </c>
      <c r="C316" s="10" t="s">
        <v>31</v>
      </c>
      <c r="D316" s="21">
        <v>43830</v>
      </c>
      <c r="E316" s="34">
        <v>1081692</v>
      </c>
    </row>
    <row r="317" spans="1:5" x14ac:dyDescent="0.25">
      <c r="A317" s="3">
        <v>1</v>
      </c>
      <c r="B317" s="4" t="s">
        <v>5</v>
      </c>
      <c r="C317" s="5" t="s">
        <v>6</v>
      </c>
      <c r="D317" s="21">
        <v>43465</v>
      </c>
      <c r="E317" s="23">
        <v>540319</v>
      </c>
    </row>
    <row r="318" spans="1:5" x14ac:dyDescent="0.25">
      <c r="A318" s="3">
        <v>2</v>
      </c>
      <c r="B318" s="4" t="s">
        <v>7</v>
      </c>
      <c r="C318" s="5" t="s">
        <v>6</v>
      </c>
      <c r="D318" s="21">
        <v>43465</v>
      </c>
      <c r="E318" s="23">
        <v>521196</v>
      </c>
    </row>
    <row r="319" spans="1:5" x14ac:dyDescent="0.25">
      <c r="A319" s="3">
        <v>3</v>
      </c>
      <c r="B319" s="4" t="s">
        <v>8</v>
      </c>
      <c r="C319" s="5" t="s">
        <v>6</v>
      </c>
      <c r="D319" s="21">
        <v>43465</v>
      </c>
      <c r="E319" s="23">
        <v>-46825</v>
      </c>
    </row>
    <row r="320" spans="1:5" x14ac:dyDescent="0.25">
      <c r="A320" s="3">
        <v>4</v>
      </c>
      <c r="B320" s="4" t="s">
        <v>9</v>
      </c>
      <c r="C320" s="5" t="s">
        <v>6</v>
      </c>
      <c r="D320" s="21">
        <v>43465</v>
      </c>
      <c r="E320" s="24">
        <v>-1.47</v>
      </c>
    </row>
    <row r="321" spans="1:5" x14ac:dyDescent="0.25">
      <c r="A321" s="3">
        <v>5</v>
      </c>
      <c r="B321" s="4" t="s">
        <v>10</v>
      </c>
      <c r="C321" s="5" t="s">
        <v>6</v>
      </c>
      <c r="D321" s="21">
        <v>43465</v>
      </c>
      <c r="E321" s="23">
        <v>623895</v>
      </c>
    </row>
    <row r="322" spans="1:5" x14ac:dyDescent="0.25">
      <c r="A322" s="3">
        <v>6</v>
      </c>
      <c r="B322" s="4" t="s">
        <v>11</v>
      </c>
      <c r="C322" s="5" t="s">
        <v>6</v>
      </c>
      <c r="D322" s="21">
        <v>43465</v>
      </c>
      <c r="E322" s="23">
        <v>27721</v>
      </c>
    </row>
    <row r="323" spans="1:5" x14ac:dyDescent="0.25">
      <c r="A323" s="3">
        <v>7</v>
      </c>
      <c r="B323" s="4" t="s">
        <v>12</v>
      </c>
      <c r="C323" s="5" t="s">
        <v>6</v>
      </c>
      <c r="D323" s="21">
        <v>43465</v>
      </c>
      <c r="E323" s="24">
        <v>4.4432156051899758</v>
      </c>
    </row>
    <row r="324" spans="1:5" x14ac:dyDescent="0.25">
      <c r="A324" s="3">
        <v>8</v>
      </c>
      <c r="B324" s="4" t="s">
        <v>13</v>
      </c>
      <c r="C324" s="5" t="s">
        <v>6</v>
      </c>
      <c r="D324" s="21">
        <v>43465</v>
      </c>
      <c r="E324" s="23">
        <v>-105769</v>
      </c>
    </row>
    <row r="325" spans="1:5" x14ac:dyDescent="0.25">
      <c r="A325" s="3">
        <v>9</v>
      </c>
      <c r="B325" s="4" t="s">
        <v>14</v>
      </c>
      <c r="C325" s="5" t="s">
        <v>6</v>
      </c>
      <c r="D325" s="21">
        <v>43465</v>
      </c>
      <c r="E325" s="23">
        <v>2808647.76</v>
      </c>
    </row>
    <row r="326" spans="1:5" x14ac:dyDescent="0.25">
      <c r="A326" s="3">
        <v>10</v>
      </c>
      <c r="B326" s="4" t="s">
        <v>15</v>
      </c>
      <c r="C326" s="5" t="s">
        <v>6</v>
      </c>
      <c r="D326" s="21">
        <v>43465</v>
      </c>
      <c r="E326" s="23">
        <v>662716.59308000002</v>
      </c>
    </row>
    <row r="327" spans="1:5" x14ac:dyDescent="0.25">
      <c r="A327" s="3">
        <v>11</v>
      </c>
      <c r="B327" s="4" t="s">
        <v>32</v>
      </c>
      <c r="C327" s="5" t="s">
        <v>6</v>
      </c>
      <c r="D327" s="21">
        <v>43465</v>
      </c>
      <c r="E327" s="24">
        <v>126.19808447531742</v>
      </c>
    </row>
    <row r="328" spans="1:5" x14ac:dyDescent="0.25">
      <c r="A328" s="3">
        <v>12</v>
      </c>
      <c r="B328" s="4" t="s">
        <v>16</v>
      </c>
      <c r="C328" s="5" t="s">
        <v>6</v>
      </c>
      <c r="D328" s="21">
        <v>43465</v>
      </c>
      <c r="E328" s="24">
        <v>2.2888421510677461</v>
      </c>
    </row>
    <row r="329" spans="1:5" x14ac:dyDescent="0.25">
      <c r="A329" s="3">
        <v>13</v>
      </c>
      <c r="B329" s="4" t="s">
        <v>17</v>
      </c>
      <c r="C329" s="5" t="s">
        <v>6</v>
      </c>
      <c r="D329" s="21">
        <v>43465</v>
      </c>
      <c r="E329" s="23"/>
    </row>
    <row r="330" spans="1:5" x14ac:dyDescent="0.25">
      <c r="A330" s="3">
        <v>14</v>
      </c>
      <c r="B330" s="4" t="s">
        <v>18</v>
      </c>
      <c r="C330" s="5" t="s">
        <v>6</v>
      </c>
      <c r="D330" s="21">
        <v>43465</v>
      </c>
      <c r="E330" s="25">
        <v>3192356</v>
      </c>
    </row>
    <row r="331" spans="1:5" x14ac:dyDescent="0.25">
      <c r="A331" s="3">
        <v>15</v>
      </c>
      <c r="B331" s="4" t="s">
        <v>19</v>
      </c>
      <c r="C331" s="5" t="s">
        <v>6</v>
      </c>
      <c r="D331" s="21">
        <v>43465</v>
      </c>
      <c r="E331" s="26">
        <v>0.41</v>
      </c>
    </row>
    <row r="332" spans="1:5" x14ac:dyDescent="0.25">
      <c r="A332" s="3">
        <v>16</v>
      </c>
      <c r="B332" s="4" t="s">
        <v>20</v>
      </c>
      <c r="C332" s="5" t="s">
        <v>6</v>
      </c>
      <c r="D332" s="21">
        <v>43465</v>
      </c>
      <c r="E332" s="25">
        <v>1765043</v>
      </c>
    </row>
    <row r="333" spans="1:5" x14ac:dyDescent="0.25">
      <c r="A333" s="3">
        <v>17</v>
      </c>
      <c r="B333" s="4" t="s">
        <v>21</v>
      </c>
      <c r="C333" s="5" t="s">
        <v>6</v>
      </c>
      <c r="D333" s="21">
        <v>43465</v>
      </c>
      <c r="E333" s="25">
        <v>242921</v>
      </c>
    </row>
    <row r="334" spans="1:5" x14ac:dyDescent="0.25">
      <c r="A334" s="3">
        <v>18</v>
      </c>
      <c r="B334" s="4" t="s">
        <v>22</v>
      </c>
      <c r="C334" s="5" t="s">
        <v>6</v>
      </c>
      <c r="D334" s="21">
        <v>43465</v>
      </c>
      <c r="E334" s="25">
        <v>7810</v>
      </c>
    </row>
    <row r="335" spans="1:5" x14ac:dyDescent="0.25">
      <c r="A335" s="3">
        <v>19</v>
      </c>
      <c r="B335" s="4" t="s">
        <v>23</v>
      </c>
      <c r="C335" s="5" t="s">
        <v>6</v>
      </c>
      <c r="D335" s="21">
        <v>43465</v>
      </c>
      <c r="E335" s="25">
        <v>58268</v>
      </c>
    </row>
    <row r="336" spans="1:5" x14ac:dyDescent="0.25">
      <c r="A336" s="3">
        <v>20</v>
      </c>
      <c r="B336" s="4" t="s">
        <v>24</v>
      </c>
      <c r="C336" s="5" t="s">
        <v>6</v>
      </c>
      <c r="D336" s="21">
        <v>43465</v>
      </c>
      <c r="E336" s="25">
        <v>10880</v>
      </c>
    </row>
    <row r="337" spans="1:5" x14ac:dyDescent="0.25">
      <c r="A337" s="8">
        <v>21</v>
      </c>
      <c r="B337" s="9" t="s">
        <v>25</v>
      </c>
      <c r="C337" s="10" t="s">
        <v>6</v>
      </c>
      <c r="D337" s="21">
        <v>43465</v>
      </c>
      <c r="E337" s="25">
        <v>31634</v>
      </c>
    </row>
    <row r="338" spans="1:5" x14ac:dyDescent="0.25">
      <c r="A338" s="3">
        <v>1</v>
      </c>
      <c r="B338" s="4" t="s">
        <v>5</v>
      </c>
      <c r="C338" s="5" t="s">
        <v>26</v>
      </c>
      <c r="D338" s="21">
        <v>43465</v>
      </c>
      <c r="E338" s="27">
        <v>48245.313300000002</v>
      </c>
    </row>
    <row r="339" spans="1:5" x14ac:dyDescent="0.25">
      <c r="A339" s="3">
        <v>2</v>
      </c>
      <c r="B339" s="4" t="s">
        <v>7</v>
      </c>
      <c r="C339" s="5" t="s">
        <v>26</v>
      </c>
      <c r="D339" s="21">
        <v>43465</v>
      </c>
      <c r="E339" s="27">
        <v>46863.57518</v>
      </c>
    </row>
    <row r="340" spans="1:5" x14ac:dyDescent="0.25">
      <c r="A340" s="3">
        <v>3</v>
      </c>
      <c r="B340" s="4" t="s">
        <v>8</v>
      </c>
      <c r="C340" s="5" t="s">
        <v>26</v>
      </c>
      <c r="D340" s="21">
        <v>43465</v>
      </c>
      <c r="E340" s="27">
        <v>-3422.4</v>
      </c>
    </row>
    <row r="341" spans="1:5" x14ac:dyDescent="0.25">
      <c r="A341" s="3">
        <v>4</v>
      </c>
      <c r="B341" s="4" t="s">
        <v>9</v>
      </c>
      <c r="C341" s="5" t="s">
        <v>26</v>
      </c>
      <c r="D341" s="21">
        <v>43465</v>
      </c>
      <c r="E341" s="27">
        <v>-1.06688672426997</v>
      </c>
    </row>
    <row r="342" spans="1:5" x14ac:dyDescent="0.25">
      <c r="A342" s="3">
        <v>5</v>
      </c>
      <c r="B342" s="4" t="s">
        <v>10</v>
      </c>
      <c r="C342" s="5" t="s">
        <v>26</v>
      </c>
      <c r="D342" s="21">
        <v>43465</v>
      </c>
      <c r="E342" s="27">
        <v>52572.19672</v>
      </c>
    </row>
    <row r="343" spans="1:5" x14ac:dyDescent="0.25">
      <c r="A343" s="3">
        <v>6</v>
      </c>
      <c r="B343" s="4" t="s">
        <v>11</v>
      </c>
      <c r="C343" s="5" t="s">
        <v>26</v>
      </c>
      <c r="D343" s="21">
        <v>43465</v>
      </c>
      <c r="E343" s="27">
        <v>2588.0674300000001</v>
      </c>
    </row>
    <row r="344" spans="1:5" x14ac:dyDescent="0.25">
      <c r="A344" s="3">
        <v>7</v>
      </c>
      <c r="B344" s="4" t="s">
        <v>12</v>
      </c>
      <c r="C344" s="5" t="s">
        <v>26</v>
      </c>
      <c r="D344" s="21">
        <v>43465</v>
      </c>
      <c r="E344" s="27">
        <v>4.9228824197399828</v>
      </c>
    </row>
    <row r="345" spans="1:5" x14ac:dyDescent="0.25">
      <c r="A345" s="3">
        <v>8</v>
      </c>
      <c r="B345" s="4" t="s">
        <v>13</v>
      </c>
      <c r="C345" s="5" t="s">
        <v>26</v>
      </c>
      <c r="D345" s="21">
        <v>43465</v>
      </c>
      <c r="E345" s="27">
        <v>-9005.5675900000006</v>
      </c>
    </row>
    <row r="346" spans="1:5" x14ac:dyDescent="0.25">
      <c r="A346" s="3">
        <v>9</v>
      </c>
      <c r="B346" s="4" t="s">
        <v>14</v>
      </c>
      <c r="C346" s="5" t="s">
        <v>26</v>
      </c>
      <c r="D346" s="21">
        <v>43465</v>
      </c>
      <c r="E346" s="27">
        <v>296454.48849999998</v>
      </c>
    </row>
    <row r="347" spans="1:5" x14ac:dyDescent="0.25">
      <c r="A347" s="3">
        <v>10</v>
      </c>
      <c r="B347" s="4" t="s">
        <v>15</v>
      </c>
      <c r="C347" s="5" t="s">
        <v>26</v>
      </c>
      <c r="D347" s="21">
        <v>43465</v>
      </c>
      <c r="E347" s="27">
        <v>89709.524000000005</v>
      </c>
    </row>
    <row r="348" spans="1:5" x14ac:dyDescent="0.25">
      <c r="A348" s="3">
        <v>11</v>
      </c>
      <c r="B348" s="4" t="s">
        <v>32</v>
      </c>
      <c r="C348" s="5" t="s">
        <v>26</v>
      </c>
      <c r="D348" s="21">
        <v>43465</v>
      </c>
      <c r="E348" s="27">
        <v>137.36563718857516</v>
      </c>
    </row>
    <row r="349" spans="1:5" x14ac:dyDescent="0.25">
      <c r="A349" s="3">
        <v>12</v>
      </c>
      <c r="B349" s="4" t="s">
        <v>16</v>
      </c>
      <c r="C349" s="5" t="s">
        <v>26</v>
      </c>
      <c r="D349" s="21">
        <v>43465</v>
      </c>
      <c r="E349" s="27">
        <v>3.242950245765138</v>
      </c>
    </row>
    <row r="350" spans="1:5" x14ac:dyDescent="0.25">
      <c r="A350" s="3">
        <v>13</v>
      </c>
      <c r="B350" s="4" t="s">
        <v>17</v>
      </c>
      <c r="C350" s="5" t="s">
        <v>26</v>
      </c>
      <c r="D350" s="21">
        <v>43465</v>
      </c>
      <c r="E350" s="27"/>
    </row>
    <row r="351" spans="1:5" x14ac:dyDescent="0.25">
      <c r="A351" s="3">
        <v>14</v>
      </c>
      <c r="B351" s="4" t="s">
        <v>18</v>
      </c>
      <c r="C351" s="5" t="s">
        <v>26</v>
      </c>
      <c r="D351" s="21">
        <v>43465</v>
      </c>
      <c r="E351" s="27">
        <v>329794.78249999997</v>
      </c>
    </row>
    <row r="352" spans="1:5" x14ac:dyDescent="0.25">
      <c r="A352" s="3">
        <v>15</v>
      </c>
      <c r="B352" s="4" t="s">
        <v>19</v>
      </c>
      <c r="C352" s="5" t="s">
        <v>26</v>
      </c>
      <c r="D352" s="21">
        <v>43465</v>
      </c>
      <c r="E352" s="27">
        <v>0.68889910893175899</v>
      </c>
    </row>
    <row r="353" spans="1:5" x14ac:dyDescent="0.25">
      <c r="A353" s="3">
        <v>16</v>
      </c>
      <c r="B353" s="4" t="s">
        <v>20</v>
      </c>
      <c r="C353" s="5" t="s">
        <v>26</v>
      </c>
      <c r="D353" s="21">
        <v>43465</v>
      </c>
      <c r="E353" s="27">
        <v>368017.15600000002</v>
      </c>
    </row>
    <row r="354" spans="1:5" x14ac:dyDescent="0.25">
      <c r="A354" s="3">
        <v>17</v>
      </c>
      <c r="B354" s="4" t="s">
        <v>21</v>
      </c>
      <c r="C354" s="5" t="s">
        <v>26</v>
      </c>
      <c r="D354" s="21">
        <v>43465</v>
      </c>
      <c r="E354" s="27">
        <v>33449.953379999999</v>
      </c>
    </row>
    <row r="355" spans="1:5" x14ac:dyDescent="0.25">
      <c r="A355" s="3">
        <v>18</v>
      </c>
      <c r="B355" s="4" t="s">
        <v>22</v>
      </c>
      <c r="C355" s="5" t="s">
        <v>26</v>
      </c>
      <c r="D355" s="21">
        <v>43465</v>
      </c>
      <c r="E355" s="27">
        <v>901</v>
      </c>
    </row>
    <row r="356" spans="1:5" x14ac:dyDescent="0.25">
      <c r="A356" s="3">
        <v>19</v>
      </c>
      <c r="B356" s="4" t="s">
        <v>23</v>
      </c>
      <c r="C356" s="5" t="s">
        <v>26</v>
      </c>
      <c r="D356" s="21">
        <v>43465</v>
      </c>
      <c r="E356" s="27">
        <v>12622</v>
      </c>
    </row>
    <row r="357" spans="1:5" x14ac:dyDescent="0.25">
      <c r="A357" s="3">
        <v>20</v>
      </c>
      <c r="B357" s="4" t="s">
        <v>24</v>
      </c>
      <c r="C357" s="5" t="s">
        <v>26</v>
      </c>
      <c r="D357" s="21">
        <v>43465</v>
      </c>
      <c r="E357" s="27">
        <v>1249</v>
      </c>
    </row>
    <row r="358" spans="1:5" x14ac:dyDescent="0.25">
      <c r="A358" s="8">
        <v>21</v>
      </c>
      <c r="B358" s="9" t="s">
        <v>25</v>
      </c>
      <c r="C358" s="10" t="s">
        <v>26</v>
      </c>
      <c r="D358" s="21">
        <v>43465</v>
      </c>
      <c r="E358" s="27">
        <v>4690</v>
      </c>
    </row>
    <row r="359" spans="1:5" x14ac:dyDescent="0.25">
      <c r="A359" s="3">
        <v>1</v>
      </c>
      <c r="B359" s="4" t="s">
        <v>5</v>
      </c>
      <c r="C359" s="5" t="s">
        <v>28</v>
      </c>
      <c r="D359" s="21">
        <v>43465</v>
      </c>
      <c r="E359" s="27">
        <v>5409864</v>
      </c>
    </row>
    <row r="360" spans="1:5" x14ac:dyDescent="0.25">
      <c r="A360" s="3">
        <v>2</v>
      </c>
      <c r="B360" s="4" t="s">
        <v>7</v>
      </c>
      <c r="C360" s="5" t="s">
        <v>28</v>
      </c>
      <c r="D360" s="21">
        <v>43465</v>
      </c>
      <c r="E360" s="27">
        <v>5711663</v>
      </c>
    </row>
    <row r="361" spans="1:5" x14ac:dyDescent="0.25">
      <c r="A361" s="3">
        <v>3</v>
      </c>
      <c r="B361" s="4" t="s">
        <v>8</v>
      </c>
      <c r="C361" s="5" t="s">
        <v>28</v>
      </c>
      <c r="D361" s="21">
        <v>43465</v>
      </c>
      <c r="E361" s="27">
        <v>-641600</v>
      </c>
    </row>
    <row r="362" spans="1:5" x14ac:dyDescent="0.25">
      <c r="A362" s="3">
        <v>4</v>
      </c>
      <c r="B362" s="4" t="s">
        <v>9</v>
      </c>
      <c r="C362" s="5" t="s">
        <v>28</v>
      </c>
      <c r="D362" s="21">
        <v>43465</v>
      </c>
      <c r="E362" s="27">
        <v>-1.39807175556607</v>
      </c>
    </row>
    <row r="363" spans="1:5" x14ac:dyDescent="0.25">
      <c r="A363" s="3">
        <v>5</v>
      </c>
      <c r="B363" s="4" t="s">
        <v>10</v>
      </c>
      <c r="C363" s="5" t="s">
        <v>28</v>
      </c>
      <c r="D363" s="21">
        <v>43465</v>
      </c>
      <c r="E363" s="27">
        <v>5964542</v>
      </c>
    </row>
    <row r="364" spans="1:5" x14ac:dyDescent="0.25">
      <c r="A364" s="3">
        <v>6</v>
      </c>
      <c r="B364" s="4" t="s">
        <v>11</v>
      </c>
      <c r="C364" s="5" t="s">
        <v>28</v>
      </c>
      <c r="D364" s="21">
        <v>43465</v>
      </c>
      <c r="E364" s="27">
        <v>194635</v>
      </c>
    </row>
    <row r="365" spans="1:5" x14ac:dyDescent="0.25">
      <c r="A365" s="3">
        <v>7</v>
      </c>
      <c r="B365" s="4" t="s">
        <v>12</v>
      </c>
      <c r="C365" s="5" t="s">
        <v>28</v>
      </c>
      <c r="D365" s="21">
        <v>43465</v>
      </c>
      <c r="E365" s="27">
        <v>3.2632010974187122</v>
      </c>
    </row>
    <row r="366" spans="1:5" x14ac:dyDescent="0.25">
      <c r="A366" s="3">
        <v>8</v>
      </c>
      <c r="B366" s="4" t="s">
        <v>13</v>
      </c>
      <c r="C366" s="5" t="s">
        <v>28</v>
      </c>
      <c r="D366" s="21">
        <v>43465</v>
      </c>
      <c r="E366" s="27">
        <v>-1581013</v>
      </c>
    </row>
    <row r="367" spans="1:5" x14ac:dyDescent="0.25">
      <c r="A367" s="3">
        <v>9</v>
      </c>
      <c r="B367" s="4" t="s">
        <v>14</v>
      </c>
      <c r="C367" s="5" t="s">
        <v>28</v>
      </c>
      <c r="D367" s="21">
        <v>43465</v>
      </c>
      <c r="E367" s="27">
        <v>40625677</v>
      </c>
    </row>
    <row r="368" spans="1:5" x14ac:dyDescent="0.25">
      <c r="A368" s="3">
        <v>10</v>
      </c>
      <c r="B368" s="4" t="s">
        <v>15</v>
      </c>
      <c r="C368" s="5" t="s">
        <v>28</v>
      </c>
      <c r="D368" s="21">
        <v>43465</v>
      </c>
      <c r="E368" s="27">
        <v>8917746.5943956804</v>
      </c>
    </row>
    <row r="369" spans="1:5" x14ac:dyDescent="0.25">
      <c r="A369" s="3">
        <v>11</v>
      </c>
      <c r="B369" s="4" t="s">
        <v>32</v>
      </c>
      <c r="C369" s="5" t="s">
        <v>28</v>
      </c>
      <c r="D369" s="21">
        <v>43465</v>
      </c>
      <c r="E369" s="27">
        <v>123.74517274795116</v>
      </c>
    </row>
    <row r="370" spans="1:5" x14ac:dyDescent="0.25">
      <c r="A370" s="3">
        <v>12</v>
      </c>
      <c r="B370" s="4" t="s">
        <v>16</v>
      </c>
      <c r="C370" s="5" t="s">
        <v>28</v>
      </c>
      <c r="D370" s="21">
        <v>43465</v>
      </c>
      <c r="E370" s="27">
        <v>1.5947405815850717</v>
      </c>
    </row>
    <row r="371" spans="1:5" x14ac:dyDescent="0.25">
      <c r="A371" s="3">
        <v>13</v>
      </c>
      <c r="B371" s="4" t="s">
        <v>17</v>
      </c>
      <c r="C371" s="5" t="s">
        <v>28</v>
      </c>
      <c r="D371" s="21">
        <v>43465</v>
      </c>
      <c r="E371" s="27"/>
    </row>
    <row r="372" spans="1:5" x14ac:dyDescent="0.25">
      <c r="A372" s="3">
        <v>14</v>
      </c>
      <c r="B372" s="4" t="s">
        <v>18</v>
      </c>
      <c r="C372" s="5" t="s">
        <v>28</v>
      </c>
      <c r="D372" s="21">
        <v>43465</v>
      </c>
      <c r="E372" s="27">
        <v>46473794</v>
      </c>
    </row>
    <row r="373" spans="1:5" x14ac:dyDescent="0.25">
      <c r="A373" s="3">
        <v>15</v>
      </c>
      <c r="B373" s="4" t="s">
        <v>19</v>
      </c>
      <c r="C373" s="5" t="s">
        <v>28</v>
      </c>
      <c r="D373" s="21">
        <v>43465</v>
      </c>
      <c r="E373" s="27">
        <v>0.6</v>
      </c>
    </row>
    <row r="374" spans="1:5" x14ac:dyDescent="0.25">
      <c r="A374" s="3">
        <v>16</v>
      </c>
      <c r="B374" s="4" t="s">
        <v>20</v>
      </c>
      <c r="C374" s="5" t="s">
        <v>28</v>
      </c>
      <c r="D374" s="21">
        <v>43465</v>
      </c>
      <c r="E374" s="27">
        <v>20567984</v>
      </c>
    </row>
    <row r="375" spans="1:5" x14ac:dyDescent="0.25">
      <c r="A375" s="3">
        <v>17</v>
      </c>
      <c r="B375" s="4" t="s">
        <v>21</v>
      </c>
      <c r="C375" s="5" t="s">
        <v>28</v>
      </c>
      <c r="D375" s="21">
        <v>43465</v>
      </c>
      <c r="E375" s="27">
        <v>1682452</v>
      </c>
    </row>
    <row r="376" spans="1:5" x14ac:dyDescent="0.25">
      <c r="A376" s="3">
        <v>18</v>
      </c>
      <c r="B376" s="4" t="s">
        <v>22</v>
      </c>
      <c r="C376" s="5" t="s">
        <v>28</v>
      </c>
      <c r="D376" s="21">
        <v>43465</v>
      </c>
      <c r="E376" s="27">
        <v>73370</v>
      </c>
    </row>
    <row r="377" spans="1:5" x14ac:dyDescent="0.25">
      <c r="A377" s="3">
        <v>19</v>
      </c>
      <c r="B377" s="4" t="s">
        <v>23</v>
      </c>
      <c r="C377" s="5" t="s">
        <v>28</v>
      </c>
      <c r="D377" s="21">
        <v>43465</v>
      </c>
      <c r="E377" s="27">
        <v>624800</v>
      </c>
    </row>
    <row r="378" spans="1:5" x14ac:dyDescent="0.25">
      <c r="A378" s="3">
        <v>20</v>
      </c>
      <c r="B378" s="4" t="s">
        <v>24</v>
      </c>
      <c r="C378" s="5" t="s">
        <v>28</v>
      </c>
      <c r="D378" s="21">
        <v>43465</v>
      </c>
      <c r="E378" s="27">
        <v>74443</v>
      </c>
    </row>
    <row r="379" spans="1:5" x14ac:dyDescent="0.25">
      <c r="A379" s="8">
        <v>21</v>
      </c>
      <c r="B379" s="9" t="s">
        <v>25</v>
      </c>
      <c r="C379" s="10" t="s">
        <v>28</v>
      </c>
      <c r="D379" s="21">
        <v>43465</v>
      </c>
      <c r="E379" s="27">
        <v>459993</v>
      </c>
    </row>
    <row r="380" spans="1:5" x14ac:dyDescent="0.25">
      <c r="A380" s="3">
        <v>1</v>
      </c>
      <c r="B380" s="4" t="s">
        <v>5</v>
      </c>
      <c r="C380" s="5" t="s">
        <v>29</v>
      </c>
      <c r="D380" s="21">
        <v>43465</v>
      </c>
      <c r="E380" s="27">
        <v>3639773.02673</v>
      </c>
    </row>
    <row r="381" spans="1:5" x14ac:dyDescent="0.25">
      <c r="A381" s="3">
        <v>2</v>
      </c>
      <c r="B381" s="4" t="s">
        <v>7</v>
      </c>
      <c r="C381" s="5" t="s">
        <v>29</v>
      </c>
      <c r="D381" s="21">
        <v>43465</v>
      </c>
      <c r="E381" s="27">
        <v>3634632.7436099998</v>
      </c>
    </row>
    <row r="382" spans="1:5" x14ac:dyDescent="0.25">
      <c r="A382" s="3">
        <v>3</v>
      </c>
      <c r="B382" s="4" t="s">
        <v>8</v>
      </c>
      <c r="C382" s="5" t="s">
        <v>29</v>
      </c>
      <c r="D382" s="21">
        <v>43465</v>
      </c>
      <c r="E382" s="27">
        <v>-331853.47207000002</v>
      </c>
    </row>
    <row r="383" spans="1:5" x14ac:dyDescent="0.25">
      <c r="A383" s="3">
        <v>4</v>
      </c>
      <c r="B383" s="4" t="s">
        <v>9</v>
      </c>
      <c r="C383" s="5" t="s">
        <v>29</v>
      </c>
      <c r="D383" s="21">
        <v>43465</v>
      </c>
      <c r="E383" s="27">
        <v>-1.42564</v>
      </c>
    </row>
    <row r="384" spans="1:5" x14ac:dyDescent="0.25">
      <c r="A384" s="3">
        <v>5</v>
      </c>
      <c r="B384" s="4" t="s">
        <v>10</v>
      </c>
      <c r="C384" s="5" t="s">
        <v>29</v>
      </c>
      <c r="D384" s="21">
        <v>43465</v>
      </c>
      <c r="E384" s="27">
        <v>4062384.3614500002</v>
      </c>
    </row>
    <row r="385" spans="1:5" x14ac:dyDescent="0.25">
      <c r="A385" s="3">
        <v>6</v>
      </c>
      <c r="B385" s="4" t="s">
        <v>11</v>
      </c>
      <c r="C385" s="5" t="s">
        <v>29</v>
      </c>
      <c r="D385" s="21">
        <v>43465</v>
      </c>
      <c r="E385" s="27">
        <v>133309.31662999999</v>
      </c>
    </row>
    <row r="386" spans="1:5" x14ac:dyDescent="0.25">
      <c r="A386" s="3">
        <v>7</v>
      </c>
      <c r="B386" s="4" t="s">
        <v>12</v>
      </c>
      <c r="C386" s="5" t="s">
        <v>29</v>
      </c>
      <c r="D386" s="21">
        <v>43465</v>
      </c>
      <c r="E386" s="27">
        <v>3.2815535106682385</v>
      </c>
    </row>
    <row r="387" spans="1:5" x14ac:dyDescent="0.25">
      <c r="A387" s="3">
        <v>8</v>
      </c>
      <c r="B387" s="4" t="s">
        <v>13</v>
      </c>
      <c r="C387" s="5" t="s">
        <v>29</v>
      </c>
      <c r="D387" s="21">
        <v>43465</v>
      </c>
      <c r="E387" s="27">
        <v>-806168.47207000002</v>
      </c>
    </row>
    <row r="388" spans="1:5" x14ac:dyDescent="0.25">
      <c r="A388" s="3">
        <v>9</v>
      </c>
      <c r="B388" s="4" t="s">
        <v>14</v>
      </c>
      <c r="C388" s="5" t="s">
        <v>29</v>
      </c>
      <c r="D388" s="21">
        <v>43465</v>
      </c>
      <c r="E388" s="27">
        <v>20431686.870000001</v>
      </c>
    </row>
    <row r="389" spans="1:5" x14ac:dyDescent="0.25">
      <c r="A389" s="3">
        <v>10</v>
      </c>
      <c r="B389" s="4" t="s">
        <v>15</v>
      </c>
      <c r="C389" s="5" t="s">
        <v>29</v>
      </c>
      <c r="D389" s="21">
        <v>43465</v>
      </c>
      <c r="E389" s="27">
        <v>3935122.8095300002</v>
      </c>
    </row>
    <row r="390" spans="1:5" x14ac:dyDescent="0.25">
      <c r="A390" s="3">
        <v>11</v>
      </c>
      <c r="B390" s="35" t="s">
        <v>32</v>
      </c>
      <c r="C390" s="5" t="s">
        <v>29</v>
      </c>
      <c r="D390" s="21">
        <v>43465</v>
      </c>
      <c r="E390" s="24">
        <v>120.62128048700566</v>
      </c>
    </row>
    <row r="391" spans="1:5" x14ac:dyDescent="0.25">
      <c r="A391" s="3">
        <v>12</v>
      </c>
      <c r="B391" s="4" t="s">
        <v>16</v>
      </c>
      <c r="C391" s="5" t="s">
        <v>29</v>
      </c>
      <c r="D391" s="21">
        <v>43465</v>
      </c>
      <c r="E391" s="27">
        <v>1.6185341491047585</v>
      </c>
    </row>
    <row r="392" spans="1:5" x14ac:dyDescent="0.25">
      <c r="A392" s="3">
        <v>13</v>
      </c>
      <c r="B392" s="4" t="s">
        <v>17</v>
      </c>
      <c r="C392" s="5" t="s">
        <v>29</v>
      </c>
      <c r="D392" s="21">
        <v>43465</v>
      </c>
      <c r="E392" s="27"/>
    </row>
    <row r="393" spans="1:5" x14ac:dyDescent="0.25">
      <c r="A393" s="3">
        <v>14</v>
      </c>
      <c r="B393" s="35" t="s">
        <v>18</v>
      </c>
      <c r="C393" s="5" t="s">
        <v>29</v>
      </c>
      <c r="D393" s="21">
        <v>43465</v>
      </c>
      <c r="E393" s="27">
        <v>23017947.525529999</v>
      </c>
    </row>
    <row r="394" spans="1:5" x14ac:dyDescent="0.25">
      <c r="A394" s="3">
        <v>15</v>
      </c>
      <c r="B394" s="4" t="s">
        <v>19</v>
      </c>
      <c r="C394" s="5" t="s">
        <v>29</v>
      </c>
      <c r="D394" s="21">
        <v>43465</v>
      </c>
      <c r="E394" s="27">
        <v>0.53980227580178497</v>
      </c>
    </row>
    <row r="395" spans="1:5" x14ac:dyDescent="0.25">
      <c r="A395" s="3">
        <v>16</v>
      </c>
      <c r="B395" s="4" t="s">
        <v>20</v>
      </c>
      <c r="C395" s="5" t="s">
        <v>29</v>
      </c>
      <c r="D395" s="21">
        <v>43465</v>
      </c>
      <c r="E395" s="27">
        <v>13312652.2842575</v>
      </c>
    </row>
    <row r="396" spans="1:5" x14ac:dyDescent="0.25">
      <c r="A396" s="3">
        <v>17</v>
      </c>
      <c r="B396" s="4" t="s">
        <v>21</v>
      </c>
      <c r="C396" s="5" t="s">
        <v>29</v>
      </c>
      <c r="D396" s="21">
        <v>43465</v>
      </c>
      <c r="E396" s="27">
        <v>1783730.9909999999</v>
      </c>
    </row>
    <row r="397" spans="1:5" x14ac:dyDescent="0.25">
      <c r="A397" s="3">
        <v>18</v>
      </c>
      <c r="B397" s="4" t="s">
        <v>22</v>
      </c>
      <c r="C397" s="5" t="s">
        <v>29</v>
      </c>
      <c r="D397" s="21">
        <v>43465</v>
      </c>
      <c r="E397" s="27">
        <v>45814</v>
      </c>
    </row>
    <row r="398" spans="1:5" x14ac:dyDescent="0.25">
      <c r="A398" s="3">
        <v>19</v>
      </c>
      <c r="B398" s="4" t="s">
        <v>23</v>
      </c>
      <c r="C398" s="5" t="s">
        <v>29</v>
      </c>
      <c r="D398" s="21">
        <v>43465</v>
      </c>
      <c r="E398" s="27">
        <v>440154</v>
      </c>
    </row>
    <row r="399" spans="1:5" x14ac:dyDescent="0.25">
      <c r="A399" s="3">
        <v>20</v>
      </c>
      <c r="B399" s="4" t="s">
        <v>24</v>
      </c>
      <c r="C399" s="5" t="s">
        <v>29</v>
      </c>
      <c r="D399" s="21">
        <v>43465</v>
      </c>
      <c r="E399" s="27">
        <v>83724</v>
      </c>
    </row>
    <row r="400" spans="1:5" x14ac:dyDescent="0.25">
      <c r="A400" s="8">
        <v>21</v>
      </c>
      <c r="B400" s="9" t="s">
        <v>25</v>
      </c>
      <c r="C400" s="10" t="s">
        <v>29</v>
      </c>
      <c r="D400" s="21">
        <v>43465</v>
      </c>
      <c r="E400" s="27">
        <v>237904</v>
      </c>
    </row>
    <row r="401" spans="1:5" x14ac:dyDescent="0.25">
      <c r="A401" s="3">
        <v>1</v>
      </c>
      <c r="B401" s="4" t="s">
        <v>5</v>
      </c>
      <c r="C401" s="5" t="s">
        <v>30</v>
      </c>
      <c r="D401" s="21">
        <v>43465</v>
      </c>
      <c r="E401" s="27">
        <v>5118043</v>
      </c>
    </row>
    <row r="402" spans="1:5" x14ac:dyDescent="0.25">
      <c r="A402" s="3">
        <v>2</v>
      </c>
      <c r="B402" s="4" t="s">
        <v>7</v>
      </c>
      <c r="C402" s="5" t="s">
        <v>30</v>
      </c>
      <c r="D402" s="21">
        <v>43465</v>
      </c>
      <c r="E402" s="27">
        <v>5404056</v>
      </c>
    </row>
    <row r="403" spans="1:5" x14ac:dyDescent="0.25">
      <c r="A403" s="3">
        <v>3</v>
      </c>
      <c r="B403" s="4" t="s">
        <v>8</v>
      </c>
      <c r="C403" s="5" t="s">
        <v>30</v>
      </c>
      <c r="D403" s="21">
        <v>43465</v>
      </c>
      <c r="E403" s="27">
        <v>-902348</v>
      </c>
    </row>
    <row r="404" spans="1:5" x14ac:dyDescent="0.25">
      <c r="A404" s="3">
        <v>4</v>
      </c>
      <c r="B404" s="4" t="s">
        <v>9</v>
      </c>
      <c r="C404" s="5" t="s">
        <v>30</v>
      </c>
      <c r="D404" s="21">
        <v>43465</v>
      </c>
      <c r="E404" s="27">
        <v>-1.9738413151005301</v>
      </c>
    </row>
    <row r="405" spans="1:5" x14ac:dyDescent="0.25">
      <c r="A405" s="3">
        <v>5</v>
      </c>
      <c r="B405" s="4" t="s">
        <v>10</v>
      </c>
      <c r="C405" s="5" t="s">
        <v>30</v>
      </c>
      <c r="D405" s="21">
        <v>43465</v>
      </c>
      <c r="E405" s="27">
        <v>5383157</v>
      </c>
    </row>
    <row r="406" spans="1:5" x14ac:dyDescent="0.25">
      <c r="A406" s="3">
        <v>6</v>
      </c>
      <c r="B406" s="4" t="s">
        <v>11</v>
      </c>
      <c r="C406" s="5" t="s">
        <v>30</v>
      </c>
      <c r="D406" s="21">
        <v>43465</v>
      </c>
      <c r="E406" s="27">
        <v>124832</v>
      </c>
    </row>
    <row r="407" spans="1:5" x14ac:dyDescent="0.25">
      <c r="A407" s="3">
        <v>7</v>
      </c>
      <c r="B407" s="4" t="s">
        <v>12</v>
      </c>
      <c r="C407" s="5" t="s">
        <v>30</v>
      </c>
      <c r="D407" s="21">
        <v>43465</v>
      </c>
      <c r="E407" s="27">
        <v>2.3189366388533719</v>
      </c>
    </row>
    <row r="408" spans="1:5" x14ac:dyDescent="0.25">
      <c r="A408" s="3">
        <v>8</v>
      </c>
      <c r="B408" s="4" t="s">
        <v>13</v>
      </c>
      <c r="C408" s="5" t="s">
        <v>30</v>
      </c>
      <c r="D408" s="21">
        <v>43465</v>
      </c>
      <c r="E408" s="27">
        <v>-1741010</v>
      </c>
    </row>
    <row r="409" spans="1:5" x14ac:dyDescent="0.25">
      <c r="A409" s="3">
        <v>9</v>
      </c>
      <c r="B409" s="4" t="s">
        <v>14</v>
      </c>
      <c r="C409" s="5" t="s">
        <v>30</v>
      </c>
      <c r="D409" s="21">
        <v>43465</v>
      </c>
      <c r="E409" s="27">
        <v>36521401.126999997</v>
      </c>
    </row>
    <row r="410" spans="1:5" x14ac:dyDescent="0.25">
      <c r="A410" s="3">
        <v>10</v>
      </c>
      <c r="B410" s="4" t="s">
        <v>15</v>
      </c>
      <c r="C410" s="5" t="s">
        <v>30</v>
      </c>
      <c r="D410" s="21">
        <v>43465</v>
      </c>
      <c r="E410" s="27">
        <v>9618534.4499999993</v>
      </c>
    </row>
    <row r="411" spans="1:5" x14ac:dyDescent="0.25">
      <c r="A411" s="3">
        <v>11</v>
      </c>
      <c r="B411" s="4" t="s">
        <v>32</v>
      </c>
      <c r="C411" s="5" t="s">
        <v>30</v>
      </c>
      <c r="D411" s="21">
        <v>43465</v>
      </c>
      <c r="E411" s="27">
        <v>127.46782547125497</v>
      </c>
    </row>
    <row r="412" spans="1:5" x14ac:dyDescent="0.25">
      <c r="A412" s="3">
        <v>12</v>
      </c>
      <c r="B412" s="4" t="s">
        <v>16</v>
      </c>
      <c r="C412" s="5" t="s">
        <v>30</v>
      </c>
      <c r="D412" s="21">
        <v>43465</v>
      </c>
      <c r="E412" s="27">
        <v>1.6103847175654991</v>
      </c>
    </row>
    <row r="413" spans="1:5" x14ac:dyDescent="0.25">
      <c r="A413" s="3">
        <v>13</v>
      </c>
      <c r="B413" s="4" t="s">
        <v>17</v>
      </c>
      <c r="C413" s="5" t="s">
        <v>30</v>
      </c>
      <c r="D413" s="21">
        <v>43465</v>
      </c>
      <c r="E413" s="27"/>
    </row>
    <row r="414" spans="1:5" x14ac:dyDescent="0.25">
      <c r="A414" s="3">
        <v>14</v>
      </c>
      <c r="B414" s="4" t="s">
        <v>18</v>
      </c>
      <c r="C414" s="5" t="s">
        <v>30</v>
      </c>
      <c r="D414" s="21">
        <v>43465</v>
      </c>
      <c r="E414" s="27">
        <v>44635991</v>
      </c>
    </row>
    <row r="415" spans="1:5" x14ac:dyDescent="0.25">
      <c r="A415" s="3">
        <v>15</v>
      </c>
      <c r="B415" s="4" t="s">
        <v>19</v>
      </c>
      <c r="C415" s="5" t="s">
        <v>30</v>
      </c>
      <c r="D415" s="21">
        <v>43465</v>
      </c>
      <c r="E415" s="27">
        <v>0.75</v>
      </c>
    </row>
    <row r="416" spans="1:5" x14ac:dyDescent="0.25">
      <c r="A416" s="3">
        <v>16</v>
      </c>
      <c r="B416" s="4" t="s">
        <v>20</v>
      </c>
      <c r="C416" s="5" t="s">
        <v>30</v>
      </c>
      <c r="D416" s="21">
        <v>43465</v>
      </c>
      <c r="E416" s="27">
        <v>20384800</v>
      </c>
    </row>
    <row r="417" spans="1:5" x14ac:dyDescent="0.25">
      <c r="A417" s="3">
        <v>17</v>
      </c>
      <c r="B417" s="4" t="s">
        <v>21</v>
      </c>
      <c r="C417" s="5" t="s">
        <v>30</v>
      </c>
      <c r="D417" s="21">
        <v>43465</v>
      </c>
      <c r="E417" s="27">
        <v>797042</v>
      </c>
    </row>
    <row r="418" spans="1:5" x14ac:dyDescent="0.25">
      <c r="A418" s="3">
        <v>18</v>
      </c>
      <c r="B418" s="4" t="s">
        <v>22</v>
      </c>
      <c r="C418" s="5" t="s">
        <v>30</v>
      </c>
      <c r="D418" s="21">
        <v>43465</v>
      </c>
      <c r="E418" s="27">
        <v>26030</v>
      </c>
    </row>
    <row r="419" spans="1:5" x14ac:dyDescent="0.25">
      <c r="A419" s="3">
        <v>19</v>
      </c>
      <c r="B419" s="4" t="s">
        <v>23</v>
      </c>
      <c r="C419" s="5" t="s">
        <v>30</v>
      </c>
      <c r="D419" s="21">
        <v>43465</v>
      </c>
      <c r="E419" s="27">
        <v>523270</v>
      </c>
    </row>
    <row r="420" spans="1:5" x14ac:dyDescent="0.25">
      <c r="A420" s="3">
        <v>20</v>
      </c>
      <c r="B420" s="4" t="s">
        <v>24</v>
      </c>
      <c r="C420" s="5" t="s">
        <v>30</v>
      </c>
      <c r="D420" s="21">
        <v>43465</v>
      </c>
      <c r="E420" s="27">
        <v>36700</v>
      </c>
    </row>
    <row r="421" spans="1:5" x14ac:dyDescent="0.25">
      <c r="A421" s="8">
        <v>21</v>
      </c>
      <c r="B421" s="9" t="s">
        <v>25</v>
      </c>
      <c r="C421" s="10" t="s">
        <v>30</v>
      </c>
      <c r="D421" s="21">
        <v>43465</v>
      </c>
      <c r="E421" s="27">
        <v>343400</v>
      </c>
    </row>
    <row r="422" spans="1:5" x14ac:dyDescent="0.25">
      <c r="A422" s="3">
        <v>1</v>
      </c>
      <c r="B422" s="4" t="s">
        <v>5</v>
      </c>
      <c r="C422" s="5" t="s">
        <v>31</v>
      </c>
      <c r="D422" s="21">
        <v>43465</v>
      </c>
      <c r="E422" s="27">
        <v>14756244.340030001</v>
      </c>
    </row>
    <row r="423" spans="1:5" x14ac:dyDescent="0.25">
      <c r="A423" s="3">
        <v>2</v>
      </c>
      <c r="B423" s="4" t="s">
        <v>7</v>
      </c>
      <c r="C423" s="5" t="s">
        <v>31</v>
      </c>
      <c r="D423" s="21">
        <v>43465</v>
      </c>
      <c r="E423" s="27">
        <v>15318411.318790002</v>
      </c>
    </row>
    <row r="424" spans="1:5" x14ac:dyDescent="0.25">
      <c r="A424" s="3">
        <v>3</v>
      </c>
      <c r="B424" s="4" t="s">
        <v>8</v>
      </c>
      <c r="C424" s="5" t="s">
        <v>31</v>
      </c>
      <c r="D424" s="21">
        <v>43465</v>
      </c>
      <c r="E424" s="27">
        <v>-1926048.87207</v>
      </c>
    </row>
    <row r="425" spans="1:5" x14ac:dyDescent="0.25">
      <c r="A425" s="3">
        <v>4</v>
      </c>
      <c r="B425" s="4" t="s">
        <v>9</v>
      </c>
      <c r="C425" s="5" t="s">
        <v>31</v>
      </c>
      <c r="D425" s="21">
        <v>43465</v>
      </c>
      <c r="E425" s="27">
        <v>-1.63</v>
      </c>
    </row>
    <row r="426" spans="1:5" x14ac:dyDescent="0.25">
      <c r="A426" s="3">
        <v>5</v>
      </c>
      <c r="B426" s="4" t="s">
        <v>10</v>
      </c>
      <c r="C426" s="5" t="s">
        <v>31</v>
      </c>
      <c r="D426" s="21">
        <v>43465</v>
      </c>
      <c r="E426" s="27">
        <v>16086550.55817</v>
      </c>
    </row>
    <row r="427" spans="1:5" x14ac:dyDescent="0.25">
      <c r="A427" s="3">
        <v>6</v>
      </c>
      <c r="B427" s="4" t="s">
        <v>11</v>
      </c>
      <c r="C427" s="5" t="s">
        <v>31</v>
      </c>
      <c r="D427" s="21">
        <v>43465</v>
      </c>
      <c r="E427" s="27">
        <v>483085.38406000001</v>
      </c>
    </row>
    <row r="428" spans="1:5" x14ac:dyDescent="0.25">
      <c r="A428" s="3">
        <v>7</v>
      </c>
      <c r="B428" s="4" t="s">
        <v>12</v>
      </c>
      <c r="C428" s="5" t="s">
        <v>31</v>
      </c>
      <c r="D428" s="21">
        <v>43465</v>
      </c>
      <c r="E428" s="27">
        <v>3.0030389816209029</v>
      </c>
    </row>
    <row r="429" spans="1:5" x14ac:dyDescent="0.25">
      <c r="A429" s="3">
        <v>8</v>
      </c>
      <c r="B429" s="4" t="s">
        <v>13</v>
      </c>
      <c r="C429" s="5" t="s">
        <v>31</v>
      </c>
      <c r="D429" s="21">
        <v>43465</v>
      </c>
      <c r="E429" s="27">
        <v>-4242966.0396600002</v>
      </c>
    </row>
    <row r="430" spans="1:5" x14ac:dyDescent="0.25">
      <c r="A430" s="3">
        <v>9</v>
      </c>
      <c r="B430" s="4" t="s">
        <v>14</v>
      </c>
      <c r="C430" s="5" t="s">
        <v>31</v>
      </c>
      <c r="D430" s="21">
        <v>43465</v>
      </c>
      <c r="E430" s="27">
        <v>100683867.2455</v>
      </c>
    </row>
    <row r="431" spans="1:5" x14ac:dyDescent="0.25">
      <c r="A431" s="3">
        <v>10</v>
      </c>
      <c r="B431" s="4" t="s">
        <v>15</v>
      </c>
      <c r="C431" s="5" t="s">
        <v>31</v>
      </c>
      <c r="D431" s="21">
        <v>43465</v>
      </c>
      <c r="E431" s="27">
        <v>23223829.971005682</v>
      </c>
    </row>
    <row r="432" spans="1:5" x14ac:dyDescent="0.25">
      <c r="A432" s="3">
        <v>11</v>
      </c>
      <c r="B432" s="4" t="s">
        <v>32</v>
      </c>
      <c r="C432" s="5" t="s">
        <v>31</v>
      </c>
      <c r="D432" s="21">
        <v>43465</v>
      </c>
      <c r="E432" s="27">
        <v>124.59472853070635</v>
      </c>
    </row>
    <row r="433" spans="1:5" x14ac:dyDescent="0.25">
      <c r="A433" s="3">
        <v>12</v>
      </c>
      <c r="B433" s="4" t="s">
        <v>16</v>
      </c>
      <c r="C433" s="5" t="s">
        <v>31</v>
      </c>
      <c r="D433" s="21">
        <v>43465</v>
      </c>
      <c r="E433" s="27">
        <v>1.6225367642922759</v>
      </c>
    </row>
    <row r="434" spans="1:5" x14ac:dyDescent="0.25">
      <c r="A434" s="3">
        <v>13</v>
      </c>
      <c r="B434" s="4" t="s">
        <v>17</v>
      </c>
      <c r="C434" s="5" t="s">
        <v>31</v>
      </c>
      <c r="D434" s="21">
        <v>43465</v>
      </c>
      <c r="E434" s="27"/>
    </row>
    <row r="435" spans="1:5" x14ac:dyDescent="0.25">
      <c r="A435" s="3">
        <v>14</v>
      </c>
      <c r="B435" s="4" t="s">
        <v>18</v>
      </c>
      <c r="C435" s="5" t="s">
        <v>31</v>
      </c>
      <c r="D435" s="21">
        <v>43465</v>
      </c>
      <c r="E435" s="27">
        <v>117649883.30802999</v>
      </c>
    </row>
    <row r="436" spans="1:5" x14ac:dyDescent="0.25">
      <c r="A436" s="3">
        <v>15</v>
      </c>
      <c r="B436" s="4" t="s">
        <v>19</v>
      </c>
      <c r="C436" s="5" t="s">
        <v>31</v>
      </c>
      <c r="D436" s="21">
        <v>43465</v>
      </c>
      <c r="E436" s="27">
        <v>0.64022563629028895</v>
      </c>
    </row>
    <row r="437" spans="1:5" x14ac:dyDescent="0.25">
      <c r="A437" s="3">
        <v>16</v>
      </c>
      <c r="B437" s="4" t="s">
        <v>20</v>
      </c>
      <c r="C437" s="5" t="s">
        <v>31</v>
      </c>
      <c r="D437" s="21">
        <v>43465</v>
      </c>
      <c r="E437" s="27">
        <v>56398496.440257497</v>
      </c>
    </row>
    <row r="438" spans="1:5" x14ac:dyDescent="0.25">
      <c r="A438" s="3">
        <v>17</v>
      </c>
      <c r="B438" s="4" t="s">
        <v>21</v>
      </c>
      <c r="C438" s="5" t="s">
        <v>31</v>
      </c>
      <c r="D438" s="21">
        <v>43465</v>
      </c>
      <c r="E438" s="27">
        <v>4539595.9443800002</v>
      </c>
    </row>
    <row r="439" spans="1:5" x14ac:dyDescent="0.25">
      <c r="A439" s="3">
        <v>18</v>
      </c>
      <c r="B439" s="4" t="s">
        <v>22</v>
      </c>
      <c r="C439" s="5" t="s">
        <v>31</v>
      </c>
      <c r="D439" s="21">
        <v>43465</v>
      </c>
      <c r="E439" s="27">
        <v>153925</v>
      </c>
    </row>
    <row r="440" spans="1:5" x14ac:dyDescent="0.25">
      <c r="A440" s="3">
        <v>19</v>
      </c>
      <c r="B440" s="4" t="s">
        <v>23</v>
      </c>
      <c r="C440" s="5" t="s">
        <v>31</v>
      </c>
      <c r="D440" s="21">
        <v>43465</v>
      </c>
      <c r="E440" s="27">
        <v>1659114</v>
      </c>
    </row>
    <row r="441" spans="1:5" x14ac:dyDescent="0.25">
      <c r="A441" s="3">
        <v>20</v>
      </c>
      <c r="B441" s="4" t="s">
        <v>24</v>
      </c>
      <c r="C441" s="5" t="s">
        <v>31</v>
      </c>
      <c r="D441" s="21">
        <v>43465</v>
      </c>
      <c r="E441" s="27">
        <v>206996</v>
      </c>
    </row>
    <row r="442" spans="1:5" ht="15.75" thickBot="1" x14ac:dyDescent="0.3">
      <c r="A442" s="11">
        <v>21</v>
      </c>
      <c r="B442" s="12" t="s">
        <v>25</v>
      </c>
      <c r="C442" s="10" t="s">
        <v>31</v>
      </c>
      <c r="D442" s="22">
        <v>43465</v>
      </c>
      <c r="E442" s="28">
        <v>1077621</v>
      </c>
    </row>
    <row r="443" spans="1:5" x14ac:dyDescent="0.25">
      <c r="A443" s="3">
        <v>1</v>
      </c>
      <c r="B443" s="4" t="s">
        <v>5</v>
      </c>
      <c r="C443" s="5" t="s">
        <v>26</v>
      </c>
      <c r="D443" s="6">
        <v>43100</v>
      </c>
      <c r="E443" s="7">
        <v>46165.69571</v>
      </c>
    </row>
    <row r="444" spans="1:5" x14ac:dyDescent="0.25">
      <c r="A444" s="3">
        <v>2</v>
      </c>
      <c r="B444" s="4" t="s">
        <v>7</v>
      </c>
      <c r="C444" s="5" t="s">
        <v>26</v>
      </c>
      <c r="D444" s="6">
        <v>43100</v>
      </c>
      <c r="E444" s="7">
        <v>43891.810279999998</v>
      </c>
    </row>
    <row r="445" spans="1:5" x14ac:dyDescent="0.25">
      <c r="A445" s="3">
        <v>3</v>
      </c>
      <c r="B445" s="4" t="s">
        <v>8</v>
      </c>
      <c r="C445" s="5" t="s">
        <v>26</v>
      </c>
      <c r="D445" s="6">
        <v>43100</v>
      </c>
      <c r="E445" s="7">
        <v>24702.019420000001</v>
      </c>
    </row>
    <row r="446" spans="1:5" x14ac:dyDescent="0.25">
      <c r="A446" s="3">
        <v>4</v>
      </c>
      <c r="B446" s="4" t="s">
        <v>9</v>
      </c>
      <c r="C446" s="5" t="s">
        <v>26</v>
      </c>
      <c r="D446" s="6">
        <v>43100</v>
      </c>
      <c r="E446" s="7">
        <v>8.2061202952024193</v>
      </c>
    </row>
    <row r="447" spans="1:5" x14ac:dyDescent="0.25">
      <c r="A447" s="3">
        <v>5</v>
      </c>
      <c r="B447" s="4" t="s">
        <v>10</v>
      </c>
      <c r="C447" s="5" t="s">
        <v>26</v>
      </c>
      <c r="D447" s="6">
        <v>43100</v>
      </c>
      <c r="E447" s="7">
        <v>69581.676340000005</v>
      </c>
    </row>
    <row r="448" spans="1:5" x14ac:dyDescent="0.25">
      <c r="A448" s="3">
        <v>6</v>
      </c>
      <c r="B448" s="4" t="s">
        <v>11</v>
      </c>
      <c r="C448" s="5" t="s">
        <v>26</v>
      </c>
      <c r="D448" s="6">
        <v>43100</v>
      </c>
      <c r="E448" s="7">
        <v>2512.1352499999998</v>
      </c>
    </row>
    <row r="449" spans="1:5" x14ac:dyDescent="0.25">
      <c r="A449" s="3">
        <v>7</v>
      </c>
      <c r="B449" s="4" t="s">
        <v>12</v>
      </c>
      <c r="C449" s="5" t="s">
        <v>26</v>
      </c>
      <c r="D449" s="6">
        <v>43100</v>
      </c>
      <c r="E449" s="7">
        <v>3.6103402248098235</v>
      </c>
    </row>
    <row r="450" spans="1:5" x14ac:dyDescent="0.25">
      <c r="A450" s="3">
        <v>8</v>
      </c>
      <c r="B450" s="4" t="s">
        <v>13</v>
      </c>
      <c r="C450" s="5" t="s">
        <v>26</v>
      </c>
      <c r="D450" s="6">
        <v>43100</v>
      </c>
      <c r="E450" s="7">
        <v>12822.394130000001</v>
      </c>
    </row>
    <row r="451" spans="1:5" x14ac:dyDescent="0.25">
      <c r="A451" s="3">
        <v>9</v>
      </c>
      <c r="B451" s="4" t="s">
        <v>14</v>
      </c>
      <c r="C451" s="5" t="s">
        <v>26</v>
      </c>
      <c r="D451" s="6">
        <v>43100</v>
      </c>
      <c r="E451" s="7">
        <v>292574.95400000003</v>
      </c>
    </row>
    <row r="452" spans="1:5" x14ac:dyDescent="0.25">
      <c r="A452" s="3">
        <v>10</v>
      </c>
      <c r="B452" s="4" t="s">
        <v>15</v>
      </c>
      <c r="C452" s="5" t="s">
        <v>26</v>
      </c>
      <c r="D452" s="6">
        <v>43100</v>
      </c>
      <c r="E452" s="7">
        <v>100356.32429</v>
      </c>
    </row>
    <row r="453" spans="1:5" x14ac:dyDescent="0.25">
      <c r="A453" s="3">
        <v>11</v>
      </c>
      <c r="B453" s="4" t="s">
        <v>32</v>
      </c>
      <c r="C453" s="5" t="s">
        <v>26</v>
      </c>
      <c r="D453" s="6">
        <v>43100</v>
      </c>
      <c r="E453" s="7">
        <v>143.04158675883775</v>
      </c>
    </row>
    <row r="454" spans="1:5" x14ac:dyDescent="0.25">
      <c r="A454" s="3">
        <v>12</v>
      </c>
      <c r="B454" s="4" t="s">
        <v>16</v>
      </c>
      <c r="C454" s="5" t="s">
        <v>26</v>
      </c>
      <c r="D454" s="6">
        <v>43100</v>
      </c>
      <c r="E454" s="7">
        <v>2.7089253308013594</v>
      </c>
    </row>
    <row r="455" spans="1:5" x14ac:dyDescent="0.25">
      <c r="A455" s="3">
        <v>13</v>
      </c>
      <c r="B455" s="4" t="s">
        <v>17</v>
      </c>
      <c r="C455" s="5" t="s">
        <v>26</v>
      </c>
      <c r="D455" s="6">
        <v>43100</v>
      </c>
      <c r="E455" s="7"/>
    </row>
    <row r="456" spans="1:5" x14ac:dyDescent="0.25">
      <c r="A456" s="3">
        <v>14</v>
      </c>
      <c r="B456" s="4" t="s">
        <v>18</v>
      </c>
      <c r="C456" s="5" t="s">
        <v>26</v>
      </c>
      <c r="D456" s="6">
        <v>43100</v>
      </c>
      <c r="E456" s="7">
        <v>333523.65100000001</v>
      </c>
    </row>
    <row r="457" spans="1:5" x14ac:dyDescent="0.25">
      <c r="A457" s="3">
        <v>15</v>
      </c>
      <c r="B457" s="4" t="s">
        <v>19</v>
      </c>
      <c r="C457" s="5" t="s">
        <v>26</v>
      </c>
      <c r="D457" s="6">
        <v>43100</v>
      </c>
      <c r="E457" s="7">
        <v>0.90545538960113403</v>
      </c>
    </row>
    <row r="458" spans="1:5" x14ac:dyDescent="0.25">
      <c r="A458" s="3">
        <v>16</v>
      </c>
      <c r="B458" s="4" t="s">
        <v>20</v>
      </c>
      <c r="C458" s="5" t="s">
        <v>26</v>
      </c>
      <c r="D458" s="6">
        <v>43100</v>
      </c>
      <c r="E458" s="7">
        <v>350262.30200000003</v>
      </c>
    </row>
    <row r="459" spans="1:5" x14ac:dyDescent="0.25">
      <c r="A459" s="3">
        <v>17</v>
      </c>
      <c r="B459" s="4" t="s">
        <v>21</v>
      </c>
      <c r="C459" s="5" t="s">
        <v>26</v>
      </c>
      <c r="D459" s="6">
        <v>43100</v>
      </c>
      <c r="E459" s="7">
        <v>34305.730360000001</v>
      </c>
    </row>
    <row r="460" spans="1:5" x14ac:dyDescent="0.25">
      <c r="A460" s="3">
        <v>18</v>
      </c>
      <c r="B460" s="4" t="s">
        <v>22</v>
      </c>
      <c r="C460" s="5" t="s">
        <v>26</v>
      </c>
      <c r="D460" s="6">
        <v>43100</v>
      </c>
      <c r="E460" s="7">
        <v>900</v>
      </c>
    </row>
    <row r="461" spans="1:5" x14ac:dyDescent="0.25">
      <c r="A461" s="3">
        <v>19</v>
      </c>
      <c r="B461" s="4" t="s">
        <v>23</v>
      </c>
      <c r="C461" s="5" t="s">
        <v>26</v>
      </c>
      <c r="D461" s="6">
        <v>43100</v>
      </c>
      <c r="E461" s="7">
        <v>11787</v>
      </c>
    </row>
    <row r="462" spans="1:5" x14ac:dyDescent="0.25">
      <c r="A462" s="3">
        <v>20</v>
      </c>
      <c r="B462" s="4" t="s">
        <v>24</v>
      </c>
      <c r="C462" s="5" t="s">
        <v>26</v>
      </c>
      <c r="D462" s="6">
        <v>43100</v>
      </c>
      <c r="E462" s="7">
        <v>1251</v>
      </c>
    </row>
    <row r="463" spans="1:5" x14ac:dyDescent="0.25">
      <c r="A463" s="8">
        <v>21</v>
      </c>
      <c r="B463" s="9" t="s">
        <v>25</v>
      </c>
      <c r="C463" s="10" t="s">
        <v>26</v>
      </c>
      <c r="D463" s="6">
        <v>43100</v>
      </c>
      <c r="E463" s="7">
        <v>4508</v>
      </c>
    </row>
    <row r="464" spans="1:5" x14ac:dyDescent="0.25">
      <c r="A464" s="3">
        <v>1</v>
      </c>
      <c r="B464" s="4" t="s">
        <v>5</v>
      </c>
      <c r="C464" s="5" t="s">
        <v>27</v>
      </c>
      <c r="D464" s="6">
        <v>43100</v>
      </c>
      <c r="E464" s="7">
        <v>793988</v>
      </c>
    </row>
    <row r="465" spans="1:5" x14ac:dyDescent="0.25">
      <c r="A465" s="3">
        <v>2</v>
      </c>
      <c r="B465" s="4" t="s">
        <v>7</v>
      </c>
      <c r="C465" s="5" t="s">
        <v>27</v>
      </c>
      <c r="D465" s="6">
        <v>43100</v>
      </c>
      <c r="E465" s="7">
        <v>813907</v>
      </c>
    </row>
    <row r="466" spans="1:5" x14ac:dyDescent="0.25">
      <c r="A466" s="3">
        <v>3</v>
      </c>
      <c r="B466" s="4" t="s">
        <v>8</v>
      </c>
      <c r="C466" s="5" t="s">
        <v>27</v>
      </c>
      <c r="D466" s="6">
        <v>43100</v>
      </c>
      <c r="E466" s="7">
        <v>369753</v>
      </c>
    </row>
    <row r="467" spans="1:5" x14ac:dyDescent="0.25">
      <c r="A467" s="3">
        <v>4</v>
      </c>
      <c r="B467" s="4" t="s">
        <v>9</v>
      </c>
      <c r="C467" s="5" t="s">
        <v>27</v>
      </c>
      <c r="D467" s="6">
        <v>43100</v>
      </c>
      <c r="E467" s="7">
        <v>6.01</v>
      </c>
    </row>
    <row r="468" spans="1:5" x14ac:dyDescent="0.25">
      <c r="A468" s="3">
        <v>5</v>
      </c>
      <c r="B468" s="4" t="s">
        <v>10</v>
      </c>
      <c r="C468" s="5" t="s">
        <v>27</v>
      </c>
      <c r="D468" s="6">
        <v>43100</v>
      </c>
      <c r="E468" s="7">
        <v>1334733</v>
      </c>
    </row>
    <row r="469" spans="1:5" x14ac:dyDescent="0.25">
      <c r="A469" s="3">
        <v>6</v>
      </c>
      <c r="B469" s="4" t="s">
        <v>11</v>
      </c>
      <c r="C469" s="5" t="s">
        <v>27</v>
      </c>
      <c r="D469" s="6">
        <v>43100</v>
      </c>
      <c r="E469" s="7">
        <v>49267</v>
      </c>
    </row>
    <row r="470" spans="1:5" x14ac:dyDescent="0.25">
      <c r="A470" s="3">
        <v>7</v>
      </c>
      <c r="B470" s="4" t="s">
        <v>12</v>
      </c>
      <c r="C470" s="5" t="s">
        <v>27</v>
      </c>
      <c r="D470" s="6">
        <v>43100</v>
      </c>
      <c r="E470" s="7">
        <v>3.6911502150617395</v>
      </c>
    </row>
    <row r="471" spans="1:5" x14ac:dyDescent="0.25">
      <c r="A471" s="3">
        <v>8</v>
      </c>
      <c r="B471" s="4" t="s">
        <v>13</v>
      </c>
      <c r="C471" s="5" t="s">
        <v>27</v>
      </c>
      <c r="D471" s="6">
        <v>43100</v>
      </c>
      <c r="E471" s="7">
        <v>88816</v>
      </c>
    </row>
    <row r="472" spans="1:5" x14ac:dyDescent="0.25">
      <c r="A472" s="3">
        <v>9</v>
      </c>
      <c r="B472" s="4" t="s">
        <v>14</v>
      </c>
      <c r="C472" s="5" t="s">
        <v>27</v>
      </c>
      <c r="D472" s="6">
        <v>43100</v>
      </c>
      <c r="E472" s="7">
        <v>5845600</v>
      </c>
    </row>
    <row r="473" spans="1:5" x14ac:dyDescent="0.25">
      <c r="A473" s="3">
        <v>10</v>
      </c>
      <c r="B473" s="4" t="s">
        <v>15</v>
      </c>
      <c r="C473" s="5" t="s">
        <v>27</v>
      </c>
      <c r="D473" s="6">
        <v>43100</v>
      </c>
      <c r="E473" s="7">
        <v>929637</v>
      </c>
    </row>
    <row r="474" spans="1:5" x14ac:dyDescent="0.25">
      <c r="A474" s="3">
        <v>11</v>
      </c>
      <c r="B474" s="4" t="s">
        <v>32</v>
      </c>
      <c r="C474" s="5" t="s">
        <v>27</v>
      </c>
      <c r="D474" s="6">
        <v>43100</v>
      </c>
      <c r="E474" s="7">
        <v>116.3970674091626</v>
      </c>
    </row>
    <row r="475" spans="1:5" x14ac:dyDescent="0.25">
      <c r="A475" s="3">
        <v>12</v>
      </c>
      <c r="B475" s="4" t="s">
        <v>16</v>
      </c>
      <c r="C475" s="5" t="s">
        <v>27</v>
      </c>
      <c r="D475" s="6">
        <v>43100</v>
      </c>
      <c r="E475" s="7">
        <v>1.555537443185194</v>
      </c>
    </row>
    <row r="476" spans="1:5" x14ac:dyDescent="0.25">
      <c r="A476" s="3">
        <v>13</v>
      </c>
      <c r="B476" s="4" t="s">
        <v>17</v>
      </c>
      <c r="C476" s="5" t="s">
        <v>27</v>
      </c>
      <c r="D476" s="6">
        <v>43100</v>
      </c>
      <c r="E476" s="7">
        <v>160625</v>
      </c>
    </row>
    <row r="477" spans="1:5" x14ac:dyDescent="0.25">
      <c r="A477" s="3">
        <v>14</v>
      </c>
      <c r="B477" s="4" t="s">
        <v>18</v>
      </c>
      <c r="C477" s="5" t="s">
        <v>27</v>
      </c>
      <c r="D477" s="6">
        <v>43100</v>
      </c>
      <c r="E477" s="7">
        <v>6599162</v>
      </c>
    </row>
    <row r="478" spans="1:5" x14ac:dyDescent="0.25">
      <c r="A478" s="3">
        <v>15</v>
      </c>
      <c r="B478" s="4" t="s">
        <v>19</v>
      </c>
      <c r="C478" s="5" t="s">
        <v>27</v>
      </c>
      <c r="D478" s="6">
        <v>43100</v>
      </c>
      <c r="E478" s="7">
        <v>0.52</v>
      </c>
    </row>
    <row r="479" spans="1:5" x14ac:dyDescent="0.25">
      <c r="A479" s="3">
        <v>16</v>
      </c>
      <c r="B479" s="4" t="s">
        <v>20</v>
      </c>
      <c r="C479" s="5" t="s">
        <v>27</v>
      </c>
      <c r="D479" s="6">
        <v>43100</v>
      </c>
      <c r="E479" s="7">
        <v>3010000</v>
      </c>
    </row>
    <row r="480" spans="1:5" x14ac:dyDescent="0.25">
      <c r="A480" s="3">
        <v>17</v>
      </c>
      <c r="B480" s="4" t="s">
        <v>21</v>
      </c>
      <c r="C480" s="5" t="s">
        <v>27</v>
      </c>
      <c r="D480" s="6">
        <v>43100</v>
      </c>
      <c r="E480" s="7">
        <v>191000</v>
      </c>
    </row>
    <row r="481" spans="1:5" x14ac:dyDescent="0.25">
      <c r="A481" s="3">
        <v>18</v>
      </c>
      <c r="B481" s="4" t="s">
        <v>22</v>
      </c>
      <c r="C481" s="5" t="s">
        <v>27</v>
      </c>
      <c r="D481" s="6">
        <v>43100</v>
      </c>
      <c r="E481" s="7">
        <v>29000</v>
      </c>
    </row>
    <row r="482" spans="1:5" x14ac:dyDescent="0.25">
      <c r="A482" s="3">
        <v>19</v>
      </c>
      <c r="B482" s="4" t="s">
        <v>23</v>
      </c>
      <c r="C482" s="5" t="s">
        <v>27</v>
      </c>
      <c r="D482" s="6">
        <v>43100</v>
      </c>
      <c r="E482" s="7">
        <v>112000</v>
      </c>
    </row>
    <row r="483" spans="1:5" x14ac:dyDescent="0.25">
      <c r="A483" s="3">
        <v>20</v>
      </c>
      <c r="B483" s="4" t="s">
        <v>24</v>
      </c>
      <c r="C483" s="5" t="s">
        <v>27</v>
      </c>
      <c r="D483" s="6">
        <v>43100</v>
      </c>
      <c r="E483" s="7">
        <v>9870</v>
      </c>
    </row>
    <row r="484" spans="1:5" x14ac:dyDescent="0.25">
      <c r="A484" s="8">
        <v>21</v>
      </c>
      <c r="B484" s="9" t="s">
        <v>25</v>
      </c>
      <c r="C484" s="10" t="s">
        <v>27</v>
      </c>
      <c r="D484" s="6">
        <v>43100</v>
      </c>
      <c r="E484" s="7">
        <v>132877</v>
      </c>
    </row>
    <row r="485" spans="1:5" x14ac:dyDescent="0.25">
      <c r="A485" s="3">
        <v>1</v>
      </c>
      <c r="B485" s="4" t="s">
        <v>5</v>
      </c>
      <c r="C485" s="5" t="s">
        <v>28</v>
      </c>
      <c r="D485" s="6">
        <v>43100</v>
      </c>
      <c r="E485" s="7">
        <v>4311572.5885899998</v>
      </c>
    </row>
    <row r="486" spans="1:5" x14ac:dyDescent="0.25">
      <c r="A486" s="3">
        <v>2</v>
      </c>
      <c r="B486" s="4" t="s">
        <v>7</v>
      </c>
      <c r="C486" s="5" t="s">
        <v>28</v>
      </c>
      <c r="D486" s="6">
        <v>43100</v>
      </c>
      <c r="E486" s="7">
        <v>4721789.9700999996</v>
      </c>
    </row>
    <row r="487" spans="1:5" x14ac:dyDescent="0.25">
      <c r="A487" s="3">
        <v>3</v>
      </c>
      <c r="B487" s="4" t="s">
        <v>8</v>
      </c>
      <c r="C487" s="5" t="s">
        <v>28</v>
      </c>
      <c r="D487" s="6">
        <v>43100</v>
      </c>
      <c r="E487" s="7">
        <v>2693387.9</v>
      </c>
    </row>
    <row r="488" spans="1:5" x14ac:dyDescent="0.25">
      <c r="A488" s="3">
        <v>4</v>
      </c>
      <c r="B488" s="4" t="s">
        <v>9</v>
      </c>
      <c r="C488" s="5" t="s">
        <v>28</v>
      </c>
      <c r="D488" s="6">
        <v>43100</v>
      </c>
      <c r="E488" s="7">
        <v>7.2421387994043602</v>
      </c>
    </row>
    <row r="489" spans="1:5" x14ac:dyDescent="0.25">
      <c r="A489" s="3">
        <v>5</v>
      </c>
      <c r="B489" s="4" t="s">
        <v>10</v>
      </c>
      <c r="C489" s="5" t="s">
        <v>28</v>
      </c>
      <c r="D489" s="6">
        <v>43100</v>
      </c>
      <c r="E489" s="7">
        <v>6805330.8362400001</v>
      </c>
    </row>
    <row r="490" spans="1:5" x14ac:dyDescent="0.25">
      <c r="A490" s="3">
        <v>6</v>
      </c>
      <c r="B490" s="4" t="s">
        <v>11</v>
      </c>
      <c r="C490" s="5" t="s">
        <v>28</v>
      </c>
      <c r="D490" s="6">
        <v>43100</v>
      </c>
      <c r="E490" s="7">
        <v>150329.63318999999</v>
      </c>
    </row>
    <row r="491" spans="1:5" x14ac:dyDescent="0.25">
      <c r="A491" s="3">
        <v>7</v>
      </c>
      <c r="B491" s="4" t="s">
        <v>12</v>
      </c>
      <c r="C491" s="5" t="s">
        <v>28</v>
      </c>
      <c r="D491" s="6">
        <v>43100</v>
      </c>
      <c r="E491" s="7">
        <v>2.208998163461195</v>
      </c>
    </row>
    <row r="492" spans="1:5" x14ac:dyDescent="0.25">
      <c r="A492" s="3">
        <v>8</v>
      </c>
      <c r="B492" s="4" t="s">
        <v>13</v>
      </c>
      <c r="C492" s="5" t="s">
        <v>28</v>
      </c>
      <c r="D492" s="6">
        <v>43100</v>
      </c>
      <c r="E492" s="7">
        <v>1078431.49205</v>
      </c>
    </row>
    <row r="493" spans="1:5" x14ac:dyDescent="0.25">
      <c r="A493" s="3">
        <v>9</v>
      </c>
      <c r="B493" s="4" t="s">
        <v>14</v>
      </c>
      <c r="C493" s="5" t="s">
        <v>28</v>
      </c>
      <c r="D493" s="6">
        <v>43100</v>
      </c>
      <c r="E493" s="7">
        <v>33390852.649459604</v>
      </c>
    </row>
    <row r="494" spans="1:5" x14ac:dyDescent="0.25">
      <c r="A494" s="3">
        <v>10</v>
      </c>
      <c r="B494" s="4" t="s">
        <v>15</v>
      </c>
      <c r="C494" s="5" t="s">
        <v>28</v>
      </c>
      <c r="D494" s="6">
        <v>43100</v>
      </c>
      <c r="E494" s="7">
        <v>9420727.5926628709</v>
      </c>
    </row>
    <row r="495" spans="1:5" x14ac:dyDescent="0.25">
      <c r="A495" s="3">
        <v>11</v>
      </c>
      <c r="B495" s="4" t="s">
        <v>32</v>
      </c>
      <c r="C495" s="5" t="s">
        <v>28</v>
      </c>
      <c r="D495" s="6">
        <v>43100</v>
      </c>
      <c r="E495" s="7">
        <v>131.18116202640587</v>
      </c>
    </row>
    <row r="496" spans="1:5" x14ac:dyDescent="0.25">
      <c r="A496" s="3">
        <v>12</v>
      </c>
      <c r="B496" s="4" t="s">
        <v>16</v>
      </c>
      <c r="C496" s="5" t="s">
        <v>28</v>
      </c>
      <c r="D496" s="6">
        <v>43100</v>
      </c>
      <c r="E496" s="7">
        <v>1.753440302688398</v>
      </c>
    </row>
    <row r="497" spans="1:5" x14ac:dyDescent="0.25">
      <c r="A497" s="3">
        <v>13</v>
      </c>
      <c r="B497" s="4" t="s">
        <v>17</v>
      </c>
      <c r="C497" s="5" t="s">
        <v>28</v>
      </c>
      <c r="D497" s="6">
        <v>43100</v>
      </c>
      <c r="E497" s="7"/>
    </row>
    <row r="498" spans="1:5" x14ac:dyDescent="0.25">
      <c r="A498" s="3">
        <v>14</v>
      </c>
      <c r="B498" s="4" t="s">
        <v>18</v>
      </c>
      <c r="C498" s="5" t="s">
        <v>28</v>
      </c>
      <c r="D498" s="6">
        <v>43100</v>
      </c>
      <c r="E498" s="7">
        <v>39633609.280029997</v>
      </c>
    </row>
    <row r="499" spans="1:5" x14ac:dyDescent="0.25">
      <c r="A499" s="3">
        <v>15</v>
      </c>
      <c r="B499" s="4" t="s">
        <v>19</v>
      </c>
      <c r="C499" s="5" t="s">
        <v>28</v>
      </c>
      <c r="D499" s="6">
        <v>43100</v>
      </c>
      <c r="E499" s="7">
        <v>0.71819391111783504</v>
      </c>
    </row>
    <row r="500" spans="1:5" x14ac:dyDescent="0.25">
      <c r="A500" s="3">
        <v>16</v>
      </c>
      <c r="B500" s="4" t="s">
        <v>20</v>
      </c>
      <c r="C500" s="5" t="s">
        <v>28</v>
      </c>
      <c r="D500" s="6">
        <v>43100</v>
      </c>
      <c r="E500" s="7">
        <v>16708579.415999999</v>
      </c>
    </row>
    <row r="501" spans="1:5" x14ac:dyDescent="0.25">
      <c r="A501" s="3">
        <v>17</v>
      </c>
      <c r="B501" s="4" t="s">
        <v>21</v>
      </c>
      <c r="C501" s="5" t="s">
        <v>28</v>
      </c>
      <c r="D501" s="6">
        <v>43100</v>
      </c>
      <c r="E501" s="7">
        <v>1483643.46</v>
      </c>
    </row>
    <row r="502" spans="1:5" x14ac:dyDescent="0.25">
      <c r="A502" s="3">
        <v>18</v>
      </c>
      <c r="B502" s="4" t="s">
        <v>22</v>
      </c>
      <c r="C502" s="5" t="s">
        <v>28</v>
      </c>
      <c r="D502" s="6">
        <v>43100</v>
      </c>
      <c r="E502" s="7">
        <v>38766</v>
      </c>
    </row>
    <row r="503" spans="1:5" x14ac:dyDescent="0.25">
      <c r="A503" s="3">
        <v>19</v>
      </c>
      <c r="B503" s="4" t="s">
        <v>23</v>
      </c>
      <c r="C503" s="5" t="s">
        <v>28</v>
      </c>
      <c r="D503" s="6">
        <v>43100</v>
      </c>
      <c r="E503" s="7">
        <v>503800</v>
      </c>
    </row>
    <row r="504" spans="1:5" x14ac:dyDescent="0.25">
      <c r="A504" s="3">
        <v>20</v>
      </c>
      <c r="B504" s="4" t="s">
        <v>24</v>
      </c>
      <c r="C504" s="5" t="s">
        <v>28</v>
      </c>
      <c r="D504" s="6">
        <v>43100</v>
      </c>
      <c r="E504" s="7">
        <v>63052</v>
      </c>
    </row>
    <row r="505" spans="1:5" x14ac:dyDescent="0.25">
      <c r="A505" s="8">
        <v>21</v>
      </c>
      <c r="B505" s="9" t="s">
        <v>25</v>
      </c>
      <c r="C505" s="10" t="s">
        <v>28</v>
      </c>
      <c r="D505" s="6">
        <v>43100</v>
      </c>
      <c r="E505" s="7">
        <v>336654</v>
      </c>
    </row>
    <row r="506" spans="1:5" x14ac:dyDescent="0.25">
      <c r="A506" s="3">
        <v>1</v>
      </c>
      <c r="B506" s="30" t="s">
        <v>5</v>
      </c>
      <c r="C506" s="32" t="s">
        <v>29</v>
      </c>
      <c r="D506" s="6">
        <v>43100</v>
      </c>
      <c r="E506" s="34">
        <v>3510802.87586</v>
      </c>
    </row>
    <row r="507" spans="1:5" x14ac:dyDescent="0.25">
      <c r="A507" s="3">
        <v>2</v>
      </c>
      <c r="B507" s="30" t="s">
        <v>7</v>
      </c>
      <c r="C507" s="32" t="s">
        <v>29</v>
      </c>
      <c r="D507" s="6">
        <v>43100</v>
      </c>
      <c r="E507" s="34">
        <v>3444157.7147900001</v>
      </c>
    </row>
    <row r="508" spans="1:5" x14ac:dyDescent="0.25">
      <c r="A508" s="3">
        <v>3</v>
      </c>
      <c r="B508" s="30" t="s">
        <v>8</v>
      </c>
      <c r="C508" s="32" t="s">
        <v>29</v>
      </c>
      <c r="D508" s="6">
        <v>43100</v>
      </c>
      <c r="E508" s="34">
        <v>1607560.7124900001</v>
      </c>
    </row>
    <row r="509" spans="1:5" x14ac:dyDescent="0.25">
      <c r="A509" s="3">
        <v>4</v>
      </c>
      <c r="B509" s="30" t="s">
        <v>9</v>
      </c>
      <c r="C509" s="32" t="s">
        <v>29</v>
      </c>
      <c r="D509" s="6">
        <v>43100</v>
      </c>
      <c r="E509" s="34">
        <v>7.4131966346317597</v>
      </c>
    </row>
    <row r="510" spans="1:5" x14ac:dyDescent="0.25">
      <c r="A510" s="3">
        <v>5</v>
      </c>
      <c r="B510" s="30" t="s">
        <v>10</v>
      </c>
      <c r="C510" s="32" t="s">
        <v>29</v>
      </c>
      <c r="D510" s="6">
        <v>43100</v>
      </c>
      <c r="E510" s="34">
        <v>5174808.7308700001</v>
      </c>
    </row>
    <row r="511" spans="1:5" x14ac:dyDescent="0.25">
      <c r="A511" s="3">
        <v>6</v>
      </c>
      <c r="B511" s="30" t="s">
        <v>11</v>
      </c>
      <c r="C511" s="32" t="s">
        <v>29</v>
      </c>
      <c r="D511" s="6">
        <v>43100</v>
      </c>
      <c r="E511" s="34">
        <v>134563.64491999999</v>
      </c>
    </row>
    <row r="512" spans="1:5" x14ac:dyDescent="0.25">
      <c r="A512" s="3">
        <v>7</v>
      </c>
      <c r="B512" s="30" t="s">
        <v>12</v>
      </c>
      <c r="C512" s="32" t="s">
        <v>29</v>
      </c>
      <c r="D512" s="6">
        <v>43100</v>
      </c>
      <c r="E512" s="34">
        <v>2.6003597798169609</v>
      </c>
    </row>
    <row r="513" spans="1:5" x14ac:dyDescent="0.25">
      <c r="A513" s="3">
        <v>8</v>
      </c>
      <c r="B513" s="30" t="s">
        <v>13</v>
      </c>
      <c r="C513" s="32" t="s">
        <v>29</v>
      </c>
      <c r="D513" s="6">
        <v>43100</v>
      </c>
      <c r="E513" s="34">
        <v>608522.35121000104</v>
      </c>
    </row>
    <row r="514" spans="1:5" x14ac:dyDescent="0.25">
      <c r="A514" s="3">
        <v>9</v>
      </c>
      <c r="B514" s="30" t="s">
        <v>14</v>
      </c>
      <c r="C514" s="32" t="s">
        <v>29</v>
      </c>
      <c r="D514" s="6">
        <v>43100</v>
      </c>
      <c r="E514" s="34">
        <v>20134453.443</v>
      </c>
    </row>
    <row r="515" spans="1:5" x14ac:dyDescent="0.25">
      <c r="A515" s="3">
        <v>10</v>
      </c>
      <c r="B515" s="30" t="s">
        <v>15</v>
      </c>
      <c r="C515" s="32" t="s">
        <v>29</v>
      </c>
      <c r="D515" s="6">
        <v>43100</v>
      </c>
      <c r="E515" s="34">
        <v>4815500.06329</v>
      </c>
    </row>
    <row r="516" spans="1:5" x14ac:dyDescent="0.25">
      <c r="A516" s="3">
        <v>11</v>
      </c>
      <c r="B516" s="30" t="s">
        <v>32</v>
      </c>
      <c r="C516" s="32" t="s">
        <v>29</v>
      </c>
      <c r="D516" s="6">
        <v>43100</v>
      </c>
      <c r="E516" s="34">
        <v>125.85026591558915</v>
      </c>
    </row>
    <row r="517" spans="1:5" x14ac:dyDescent="0.25">
      <c r="A517" s="3">
        <v>12</v>
      </c>
      <c r="B517" s="30" t="s">
        <v>16</v>
      </c>
      <c r="C517" s="32" t="s">
        <v>29</v>
      </c>
      <c r="D517" s="6">
        <v>43100</v>
      </c>
      <c r="E517" s="34">
        <v>1.5839441039845685</v>
      </c>
    </row>
    <row r="518" spans="1:5" x14ac:dyDescent="0.25">
      <c r="A518" s="3">
        <v>13</v>
      </c>
      <c r="B518" s="30" t="s">
        <v>17</v>
      </c>
      <c r="C518" s="32" t="s">
        <v>29</v>
      </c>
      <c r="D518" s="6">
        <v>43100</v>
      </c>
      <c r="E518" s="34"/>
    </row>
    <row r="519" spans="1:5" x14ac:dyDescent="0.25">
      <c r="A519" s="3">
        <v>14</v>
      </c>
      <c r="B519" s="30" t="s">
        <v>18</v>
      </c>
      <c r="C519" s="32" t="s">
        <v>29</v>
      </c>
      <c r="D519" s="6">
        <v>43100</v>
      </c>
      <c r="E519" s="34">
        <v>23443935.37229</v>
      </c>
    </row>
    <row r="520" spans="1:5" x14ac:dyDescent="0.25">
      <c r="A520" s="3">
        <v>15</v>
      </c>
      <c r="B520" s="30" t="s">
        <v>19</v>
      </c>
      <c r="C520" s="32" t="s">
        <v>29</v>
      </c>
      <c r="D520" s="6">
        <v>43100</v>
      </c>
      <c r="E520" s="34">
        <v>0.56729451722689395</v>
      </c>
    </row>
    <row r="521" spans="1:5" x14ac:dyDescent="0.25">
      <c r="A521" s="3">
        <v>16</v>
      </c>
      <c r="B521" s="30" t="s">
        <v>20</v>
      </c>
      <c r="C521" s="32" t="s">
        <v>29</v>
      </c>
      <c r="D521" s="6">
        <v>43100</v>
      </c>
      <c r="E521" s="34">
        <v>12717027.541999999</v>
      </c>
    </row>
    <row r="522" spans="1:5" x14ac:dyDescent="0.25">
      <c r="A522" s="3">
        <v>17</v>
      </c>
      <c r="B522" s="30" t="s">
        <v>21</v>
      </c>
      <c r="C522" s="32" t="s">
        <v>29</v>
      </c>
      <c r="D522" s="6">
        <v>43100</v>
      </c>
      <c r="E522" s="34">
        <v>1824216.7496199999</v>
      </c>
    </row>
    <row r="523" spans="1:5" x14ac:dyDescent="0.25">
      <c r="A523" s="3">
        <v>18</v>
      </c>
      <c r="B523" s="30" t="s">
        <v>22</v>
      </c>
      <c r="C523" s="32" t="s">
        <v>29</v>
      </c>
      <c r="D523" s="6">
        <v>43100</v>
      </c>
      <c r="E523" s="34">
        <v>45061</v>
      </c>
    </row>
    <row r="524" spans="1:5" x14ac:dyDescent="0.25">
      <c r="A524" s="3">
        <v>19</v>
      </c>
      <c r="B524" s="30" t="s">
        <v>23</v>
      </c>
      <c r="C524" s="32" t="s">
        <v>29</v>
      </c>
      <c r="D524" s="6">
        <v>43100</v>
      </c>
      <c r="E524" s="34">
        <v>424461</v>
      </c>
    </row>
    <row r="525" spans="1:5" x14ac:dyDescent="0.25">
      <c r="A525" s="3">
        <v>20</v>
      </c>
      <c r="B525" s="30" t="s">
        <v>24</v>
      </c>
      <c r="C525" s="32" t="s">
        <v>29</v>
      </c>
      <c r="D525" s="6">
        <v>43100</v>
      </c>
      <c r="E525" s="34">
        <v>83978</v>
      </c>
    </row>
    <row r="526" spans="1:5" x14ac:dyDescent="0.25">
      <c r="A526" s="8">
        <v>21</v>
      </c>
      <c r="B526" s="31" t="s">
        <v>25</v>
      </c>
      <c r="C526" s="33" t="s">
        <v>29</v>
      </c>
      <c r="D526" s="6">
        <v>43100</v>
      </c>
      <c r="E526" s="34">
        <v>227212</v>
      </c>
    </row>
    <row r="527" spans="1:5" x14ac:dyDescent="0.25">
      <c r="A527" s="3">
        <v>1</v>
      </c>
      <c r="B527" s="4" t="s">
        <v>5</v>
      </c>
      <c r="C527" s="5" t="s">
        <v>30</v>
      </c>
      <c r="D527" s="6">
        <v>43100</v>
      </c>
      <c r="E527" s="7">
        <v>4867380</v>
      </c>
    </row>
    <row r="528" spans="1:5" x14ac:dyDescent="0.25">
      <c r="A528" s="3">
        <v>2</v>
      </c>
      <c r="B528" s="4" t="s">
        <v>7</v>
      </c>
      <c r="C528" s="5" t="s">
        <v>30</v>
      </c>
      <c r="D528" s="6">
        <v>43100</v>
      </c>
      <c r="E528" s="7">
        <v>5247773</v>
      </c>
    </row>
    <row r="529" spans="1:5" x14ac:dyDescent="0.25">
      <c r="A529" s="3">
        <v>3</v>
      </c>
      <c r="B529" s="4" t="s">
        <v>8</v>
      </c>
      <c r="C529" s="5" t="s">
        <v>30</v>
      </c>
      <c r="D529" s="6">
        <v>43100</v>
      </c>
      <c r="E529" s="7">
        <v>3342743</v>
      </c>
    </row>
    <row r="530" spans="1:5" x14ac:dyDescent="0.25">
      <c r="A530" s="3">
        <v>4</v>
      </c>
      <c r="B530" s="4" t="s">
        <v>9</v>
      </c>
      <c r="C530" s="5" t="s">
        <v>30</v>
      </c>
      <c r="D530" s="6">
        <v>43100</v>
      </c>
      <c r="E530" s="7">
        <v>7.7625828741193201</v>
      </c>
    </row>
    <row r="531" spans="1:5" x14ac:dyDescent="0.25">
      <c r="A531" s="3">
        <v>5</v>
      </c>
      <c r="B531" s="4" t="s">
        <v>10</v>
      </c>
      <c r="C531" s="5" t="s">
        <v>30</v>
      </c>
      <c r="D531" s="6">
        <v>43100</v>
      </c>
      <c r="E531" s="7">
        <v>8707699</v>
      </c>
    </row>
    <row r="532" spans="1:5" x14ac:dyDescent="0.25">
      <c r="A532" s="3">
        <v>6</v>
      </c>
      <c r="B532" s="4" t="s">
        <v>11</v>
      </c>
      <c r="C532" s="5" t="s">
        <v>30</v>
      </c>
      <c r="D532" s="6">
        <v>43100</v>
      </c>
      <c r="E532" s="7">
        <v>129316</v>
      </c>
    </row>
    <row r="533" spans="1:5" x14ac:dyDescent="0.25">
      <c r="A533" s="3">
        <v>7</v>
      </c>
      <c r="B533" s="4" t="s">
        <v>12</v>
      </c>
      <c r="C533" s="5" t="s">
        <v>30</v>
      </c>
      <c r="D533" s="6">
        <v>43100</v>
      </c>
      <c r="E533" s="7">
        <v>1.4850765971584456</v>
      </c>
    </row>
    <row r="534" spans="1:5" x14ac:dyDescent="0.25">
      <c r="A534" s="3">
        <v>8</v>
      </c>
      <c r="B534" s="4" t="s">
        <v>13</v>
      </c>
      <c r="C534" s="5" t="s">
        <v>30</v>
      </c>
      <c r="D534" s="6">
        <v>43100</v>
      </c>
      <c r="E534" s="7">
        <v>1523835</v>
      </c>
    </row>
    <row r="535" spans="1:5" x14ac:dyDescent="0.25">
      <c r="A535" s="3">
        <v>9</v>
      </c>
      <c r="B535" s="4" t="s">
        <v>14</v>
      </c>
      <c r="C535" s="5" t="s">
        <v>30</v>
      </c>
      <c r="D535" s="6">
        <v>43100</v>
      </c>
      <c r="E535" s="7">
        <v>36696248.781999998</v>
      </c>
    </row>
    <row r="536" spans="1:5" x14ac:dyDescent="0.25">
      <c r="A536" s="3">
        <v>10</v>
      </c>
      <c r="B536" s="4" t="s">
        <v>15</v>
      </c>
      <c r="C536" s="5" t="s">
        <v>30</v>
      </c>
      <c r="D536" s="6">
        <v>43100</v>
      </c>
      <c r="E536" s="7">
        <v>11534361.767000001</v>
      </c>
    </row>
    <row r="537" spans="1:5" x14ac:dyDescent="0.25">
      <c r="A537" s="3">
        <v>11</v>
      </c>
      <c r="B537" s="4" t="s">
        <v>32</v>
      </c>
      <c r="C537" s="5" t="s">
        <v>30</v>
      </c>
      <c r="D537" s="6">
        <v>43100</v>
      </c>
      <c r="E537" s="7">
        <v>133.51716694578485</v>
      </c>
    </row>
    <row r="538" spans="1:5" x14ac:dyDescent="0.25">
      <c r="A538" s="3">
        <v>12</v>
      </c>
      <c r="B538" s="4" t="s">
        <v>16</v>
      </c>
      <c r="C538" s="5" t="s">
        <v>30</v>
      </c>
      <c r="D538" s="6">
        <v>43100</v>
      </c>
      <c r="E538" s="7">
        <v>1.6913046599491872</v>
      </c>
    </row>
    <row r="539" spans="1:5" x14ac:dyDescent="0.25">
      <c r="A539" s="3">
        <v>13</v>
      </c>
      <c r="B539" s="4" t="s">
        <v>17</v>
      </c>
      <c r="C539" s="5" t="s">
        <v>30</v>
      </c>
      <c r="D539" s="6">
        <v>43100</v>
      </c>
      <c r="E539" s="7"/>
    </row>
    <row r="540" spans="1:5" x14ac:dyDescent="0.25">
      <c r="A540" s="3">
        <v>14</v>
      </c>
      <c r="B540" s="4" t="s">
        <v>18</v>
      </c>
      <c r="C540" s="5" t="s">
        <v>30</v>
      </c>
      <c r="D540" s="6">
        <v>43100</v>
      </c>
      <c r="E540" s="7">
        <v>45947657</v>
      </c>
    </row>
    <row r="541" spans="1:5" x14ac:dyDescent="0.25">
      <c r="A541" s="3">
        <v>15</v>
      </c>
      <c r="B541" s="4" t="s">
        <v>19</v>
      </c>
      <c r="C541" s="5" t="s">
        <v>30</v>
      </c>
      <c r="D541" s="6">
        <v>43100</v>
      </c>
      <c r="E541" s="7">
        <v>0.83</v>
      </c>
    </row>
    <row r="542" spans="1:5" x14ac:dyDescent="0.25">
      <c r="A542" s="3">
        <v>16</v>
      </c>
      <c r="B542" s="4" t="s">
        <v>20</v>
      </c>
      <c r="C542" s="5" t="s">
        <v>30</v>
      </c>
      <c r="D542" s="6">
        <v>43100</v>
      </c>
      <c r="E542" s="7">
        <v>19366700</v>
      </c>
    </row>
    <row r="543" spans="1:5" x14ac:dyDescent="0.25">
      <c r="A543" s="3">
        <v>17</v>
      </c>
      <c r="B543" s="4" t="s">
        <v>21</v>
      </c>
      <c r="C543" s="5" t="s">
        <v>30</v>
      </c>
      <c r="D543" s="6">
        <v>43100</v>
      </c>
      <c r="E543" s="7">
        <v>801978</v>
      </c>
    </row>
    <row r="544" spans="1:5" x14ac:dyDescent="0.25">
      <c r="A544" s="3">
        <v>18</v>
      </c>
      <c r="B544" s="4" t="s">
        <v>22</v>
      </c>
      <c r="C544" s="5" t="s">
        <v>30</v>
      </c>
      <c r="D544" s="6">
        <v>43100</v>
      </c>
      <c r="E544" s="7">
        <v>25575</v>
      </c>
    </row>
    <row r="545" spans="1:5" x14ac:dyDescent="0.25">
      <c r="A545" s="3">
        <v>19</v>
      </c>
      <c r="B545" s="4" t="s">
        <v>23</v>
      </c>
      <c r="C545" s="5" t="s">
        <v>30</v>
      </c>
      <c r="D545" s="6">
        <v>43100</v>
      </c>
      <c r="E545" s="7">
        <v>501320</v>
      </c>
    </row>
    <row r="546" spans="1:5" x14ac:dyDescent="0.25">
      <c r="A546" s="3">
        <v>20</v>
      </c>
      <c r="B546" s="4" t="s">
        <v>24</v>
      </c>
      <c r="C546" s="5" t="s">
        <v>30</v>
      </c>
      <c r="D546" s="6">
        <v>43100</v>
      </c>
      <c r="E546" s="7">
        <v>35900</v>
      </c>
    </row>
    <row r="547" spans="1:5" x14ac:dyDescent="0.25">
      <c r="A547" s="8">
        <v>21</v>
      </c>
      <c r="B547" s="9" t="s">
        <v>25</v>
      </c>
      <c r="C547" s="10" t="s">
        <v>30</v>
      </c>
      <c r="D547" s="6">
        <v>43100</v>
      </c>
      <c r="E547" s="7">
        <v>342600</v>
      </c>
    </row>
    <row r="548" spans="1:5" x14ac:dyDescent="0.25">
      <c r="A548" s="3">
        <v>1</v>
      </c>
      <c r="B548" s="4" t="s">
        <v>5</v>
      </c>
      <c r="C548" s="5" t="s">
        <v>31</v>
      </c>
      <c r="D548" s="6">
        <v>43100</v>
      </c>
      <c r="E548" s="7">
        <v>14050851.16016</v>
      </c>
    </row>
    <row r="549" spans="1:5" x14ac:dyDescent="0.25">
      <c r="A549" s="3">
        <v>2</v>
      </c>
      <c r="B549" s="4" t="s">
        <v>7</v>
      </c>
      <c r="C549" s="5" t="s">
        <v>31</v>
      </c>
      <c r="D549" s="6">
        <v>43100</v>
      </c>
      <c r="E549" s="7">
        <v>14761407.495170003</v>
      </c>
    </row>
    <row r="550" spans="1:5" x14ac:dyDescent="0.25">
      <c r="A550" s="3">
        <v>3</v>
      </c>
      <c r="B550" s="4" t="s">
        <v>8</v>
      </c>
      <c r="C550" s="5" t="s">
        <v>31</v>
      </c>
      <c r="D550" s="6">
        <v>43100</v>
      </c>
      <c r="E550" s="7">
        <v>8274889.63191</v>
      </c>
    </row>
    <row r="551" spans="1:5" x14ac:dyDescent="0.25">
      <c r="A551" s="3">
        <v>4</v>
      </c>
      <c r="B551" s="4" t="s">
        <v>9</v>
      </c>
      <c r="C551" s="5" t="s">
        <v>31</v>
      </c>
      <c r="D551" s="6">
        <v>43100</v>
      </c>
      <c r="E551" s="7">
        <v>7.4320460335908267</v>
      </c>
    </row>
    <row r="552" spans="1:5" x14ac:dyDescent="0.25">
      <c r="A552" s="3">
        <v>5</v>
      </c>
      <c r="B552" s="4" t="s">
        <v>10</v>
      </c>
      <c r="C552" s="5" t="s">
        <v>31</v>
      </c>
      <c r="D552" s="6">
        <v>43100</v>
      </c>
      <c r="E552" s="7">
        <v>22842403.243450001</v>
      </c>
    </row>
    <row r="553" spans="1:5" x14ac:dyDescent="0.25">
      <c r="A553" s="3">
        <v>6</v>
      </c>
      <c r="B553" s="4" t="s">
        <v>11</v>
      </c>
      <c r="C553" s="5" t="s">
        <v>31</v>
      </c>
      <c r="D553" s="6">
        <v>43100</v>
      </c>
      <c r="E553" s="7">
        <v>493061.41336000001</v>
      </c>
    </row>
    <row r="554" spans="1:5" x14ac:dyDescent="0.25">
      <c r="A554" s="3">
        <v>7</v>
      </c>
      <c r="B554" s="4" t="s">
        <v>12</v>
      </c>
      <c r="C554" s="5" t="s">
        <v>31</v>
      </c>
      <c r="D554" s="6">
        <v>43100</v>
      </c>
      <c r="E554" s="7">
        <v>2.1585356326348193</v>
      </c>
    </row>
    <row r="555" spans="1:5" x14ac:dyDescent="0.25">
      <c r="A555" s="3">
        <v>8</v>
      </c>
      <c r="B555" s="4" t="s">
        <v>13</v>
      </c>
      <c r="C555" s="5" t="s">
        <v>31</v>
      </c>
      <c r="D555" s="6">
        <v>43100</v>
      </c>
      <c r="E555" s="7">
        <v>3420301.2373900008</v>
      </c>
    </row>
    <row r="556" spans="1:5" x14ac:dyDescent="0.25">
      <c r="A556" s="3">
        <v>9</v>
      </c>
      <c r="B556" s="4" t="s">
        <v>14</v>
      </c>
      <c r="C556" s="5" t="s">
        <v>31</v>
      </c>
      <c r="D556" s="6">
        <v>43100</v>
      </c>
      <c r="E556" s="7">
        <v>99089845.058459595</v>
      </c>
    </row>
    <row r="557" spans="1:5" x14ac:dyDescent="0.25">
      <c r="A557" s="3">
        <v>10</v>
      </c>
      <c r="B557" s="4" t="s">
        <v>15</v>
      </c>
      <c r="C557" s="5" t="s">
        <v>31</v>
      </c>
      <c r="D557" s="6">
        <v>43100</v>
      </c>
      <c r="E557" s="7">
        <v>27579084.202712871</v>
      </c>
    </row>
    <row r="558" spans="1:5" x14ac:dyDescent="0.25">
      <c r="A558" s="3">
        <v>11</v>
      </c>
      <c r="B558" s="4" t="s">
        <v>32</v>
      </c>
      <c r="C558" s="5" t="s">
        <v>31</v>
      </c>
      <c r="D558" s="6">
        <v>43100</v>
      </c>
      <c r="E558" s="7">
        <v>130.1013806252702</v>
      </c>
    </row>
    <row r="559" spans="1:5" x14ac:dyDescent="0.25">
      <c r="A559" s="3">
        <v>12</v>
      </c>
      <c r="B559" s="4" t="s">
        <v>16</v>
      </c>
      <c r="C559" s="5" t="s">
        <v>31</v>
      </c>
      <c r="D559" s="6">
        <v>43100</v>
      </c>
      <c r="E559" s="7">
        <v>1.70090054273599</v>
      </c>
    </row>
    <row r="560" spans="1:5" x14ac:dyDescent="0.25">
      <c r="A560" s="3">
        <v>13</v>
      </c>
      <c r="B560" s="4" t="s">
        <v>17</v>
      </c>
      <c r="C560" s="5" t="s">
        <v>31</v>
      </c>
      <c r="D560" s="6">
        <v>43100</v>
      </c>
      <c r="E560" s="7">
        <v>160625</v>
      </c>
    </row>
    <row r="561" spans="1:5" x14ac:dyDescent="0.25">
      <c r="A561" s="3">
        <v>14</v>
      </c>
      <c r="B561" s="4" t="s">
        <v>18</v>
      </c>
      <c r="C561" s="5" t="s">
        <v>31</v>
      </c>
      <c r="D561" s="6">
        <v>43100</v>
      </c>
      <c r="E561" s="7">
        <v>119199747.30332001</v>
      </c>
    </row>
    <row r="562" spans="1:5" x14ac:dyDescent="0.25">
      <c r="A562" s="3">
        <v>15</v>
      </c>
      <c r="B562" s="4" t="s">
        <v>19</v>
      </c>
      <c r="C562" s="5" t="s">
        <v>31</v>
      </c>
      <c r="D562" s="6">
        <v>43100</v>
      </c>
      <c r="E562" s="7">
        <v>0.69012370832400927</v>
      </c>
    </row>
    <row r="563" spans="1:5" x14ac:dyDescent="0.25">
      <c r="A563" s="3">
        <v>16</v>
      </c>
      <c r="B563" s="4" t="s">
        <v>20</v>
      </c>
      <c r="C563" s="5" t="s">
        <v>31</v>
      </c>
      <c r="D563" s="6">
        <v>43100</v>
      </c>
      <c r="E563" s="7">
        <v>53861369.259999998</v>
      </c>
    </row>
    <row r="564" spans="1:5" x14ac:dyDescent="0.25">
      <c r="A564" s="3">
        <v>17</v>
      </c>
      <c r="B564" s="4" t="s">
        <v>21</v>
      </c>
      <c r="C564" s="5" t="s">
        <v>31</v>
      </c>
      <c r="D564" s="6">
        <v>43100</v>
      </c>
      <c r="E564" s="7">
        <v>4576799.9399799993</v>
      </c>
    </row>
    <row r="565" spans="1:5" x14ac:dyDescent="0.25">
      <c r="A565" s="3">
        <v>18</v>
      </c>
      <c r="B565" s="4" t="s">
        <v>22</v>
      </c>
      <c r="C565" s="5" t="s">
        <v>31</v>
      </c>
      <c r="D565" s="6">
        <v>43100</v>
      </c>
      <c r="E565" s="7">
        <v>146617</v>
      </c>
    </row>
    <row r="566" spans="1:5" x14ac:dyDescent="0.25">
      <c r="A566" s="3">
        <v>19</v>
      </c>
      <c r="B566" s="4" t="s">
        <v>23</v>
      </c>
      <c r="C566" s="5" t="s">
        <v>31</v>
      </c>
      <c r="D566" s="6">
        <v>43100</v>
      </c>
      <c r="E566" s="7">
        <v>1608328</v>
      </c>
    </row>
    <row r="567" spans="1:5" x14ac:dyDescent="0.25">
      <c r="A567" s="3">
        <v>20</v>
      </c>
      <c r="B567" s="4" t="s">
        <v>24</v>
      </c>
      <c r="C567" s="5" t="s">
        <v>31</v>
      </c>
      <c r="D567" s="6">
        <v>43100</v>
      </c>
      <c r="E567" s="7">
        <v>204316</v>
      </c>
    </row>
    <row r="568" spans="1:5" ht="15.75" thickBot="1" x14ac:dyDescent="0.3">
      <c r="A568" s="11">
        <v>21</v>
      </c>
      <c r="B568" s="12" t="s">
        <v>25</v>
      </c>
      <c r="C568" s="13" t="s">
        <v>31</v>
      </c>
      <c r="D568" s="6">
        <v>43100</v>
      </c>
      <c r="E568" s="7">
        <v>1075057</v>
      </c>
    </row>
    <row r="569" spans="1:5" s="3" customFormat="1" x14ac:dyDescent="0.25">
      <c r="A569" s="3">
        <v>1</v>
      </c>
      <c r="B569" s="4" t="s">
        <v>5</v>
      </c>
      <c r="C569" s="5" t="s">
        <v>6</v>
      </c>
      <c r="D569" s="6">
        <v>43100</v>
      </c>
      <c r="E569" s="7">
        <v>520942</v>
      </c>
    </row>
    <row r="570" spans="1:5" s="3" customFormat="1" x14ac:dyDescent="0.25">
      <c r="A570" s="3">
        <v>2</v>
      </c>
      <c r="B570" s="4" t="s">
        <v>7</v>
      </c>
      <c r="C570" s="5" t="s">
        <v>6</v>
      </c>
      <c r="D570" s="6">
        <v>43100</v>
      </c>
      <c r="E570" s="7">
        <v>489888</v>
      </c>
    </row>
    <row r="571" spans="1:5" s="3" customFormat="1" x14ac:dyDescent="0.25">
      <c r="A571" s="3">
        <v>3</v>
      </c>
      <c r="B571" s="4" t="s">
        <v>8</v>
      </c>
      <c r="C571" s="5" t="s">
        <v>6</v>
      </c>
      <c r="D571" s="6">
        <v>43100</v>
      </c>
      <c r="E571" s="7">
        <v>236743</v>
      </c>
    </row>
    <row r="572" spans="1:5" s="3" customFormat="1" x14ac:dyDescent="0.25">
      <c r="A572" s="3">
        <v>4</v>
      </c>
      <c r="B572" s="4" t="s">
        <v>9</v>
      </c>
      <c r="C572" s="5" t="s">
        <v>6</v>
      </c>
      <c r="D572" s="6">
        <v>43100</v>
      </c>
      <c r="E572" s="7">
        <v>8.02</v>
      </c>
    </row>
    <row r="573" spans="1:5" s="3" customFormat="1" x14ac:dyDescent="0.25">
      <c r="A573" s="3">
        <v>5</v>
      </c>
      <c r="B573" s="4" t="s">
        <v>10</v>
      </c>
      <c r="C573" s="5" t="s">
        <v>6</v>
      </c>
      <c r="D573" s="6">
        <v>43100</v>
      </c>
      <c r="E573" s="7">
        <v>750250</v>
      </c>
    </row>
    <row r="574" spans="1:5" s="3" customFormat="1" x14ac:dyDescent="0.25">
      <c r="A574" s="3">
        <v>6</v>
      </c>
      <c r="B574" s="4" t="s">
        <v>11</v>
      </c>
      <c r="C574" s="5" t="s">
        <v>6</v>
      </c>
      <c r="D574" s="6">
        <v>43100</v>
      </c>
      <c r="E574" s="7">
        <v>27073</v>
      </c>
    </row>
    <row r="575" spans="1:5" s="3" customFormat="1" x14ac:dyDescent="0.25">
      <c r="A575" s="3">
        <v>7</v>
      </c>
      <c r="B575" s="4" t="s">
        <v>12</v>
      </c>
      <c r="C575" s="5" t="s">
        <v>6</v>
      </c>
      <c r="D575" s="6">
        <v>43100</v>
      </c>
      <c r="E575" s="7">
        <v>3.6085304898367214</v>
      </c>
    </row>
    <row r="576" spans="1:5" s="3" customFormat="1" x14ac:dyDescent="0.25">
      <c r="A576" s="3">
        <v>8</v>
      </c>
      <c r="B576" s="4" t="s">
        <v>13</v>
      </c>
      <c r="C576" s="5" t="s">
        <v>6</v>
      </c>
      <c r="D576" s="6">
        <v>43100</v>
      </c>
      <c r="E576" s="7">
        <v>107874</v>
      </c>
    </row>
    <row r="577" spans="1:5" s="3" customFormat="1" x14ac:dyDescent="0.25">
      <c r="A577" s="3">
        <v>9</v>
      </c>
      <c r="B577" s="4" t="s">
        <v>14</v>
      </c>
      <c r="C577" s="5" t="s">
        <v>6</v>
      </c>
      <c r="D577" s="6">
        <v>43100</v>
      </c>
      <c r="E577" s="7">
        <v>2730115.23</v>
      </c>
    </row>
    <row r="578" spans="1:5" s="3" customFormat="1" x14ac:dyDescent="0.25">
      <c r="A578" s="3">
        <v>10</v>
      </c>
      <c r="B578" s="4" t="s">
        <v>15</v>
      </c>
      <c r="C578" s="5" t="s">
        <v>6</v>
      </c>
      <c r="D578" s="6">
        <v>43100</v>
      </c>
      <c r="E578" s="7">
        <v>778501.45547000004</v>
      </c>
    </row>
    <row r="579" spans="1:5" s="3" customFormat="1" x14ac:dyDescent="0.25">
      <c r="A579" s="3">
        <v>11</v>
      </c>
      <c r="B579" s="4" t="s">
        <v>32</v>
      </c>
      <c r="C579" s="5" t="s">
        <v>6</v>
      </c>
      <c r="D579" s="6">
        <v>43100</v>
      </c>
      <c r="E579" s="7">
        <v>131.60323010817029</v>
      </c>
    </row>
    <row r="580" spans="1:5" s="3" customFormat="1" x14ac:dyDescent="0.25">
      <c r="A580" s="3">
        <v>12</v>
      </c>
      <c r="B580" s="4" t="s">
        <v>16</v>
      </c>
      <c r="C580" s="5" t="s">
        <v>6</v>
      </c>
      <c r="D580" s="6">
        <v>43100</v>
      </c>
      <c r="E580" s="7">
        <v>2.2434143668918938</v>
      </c>
    </row>
    <row r="581" spans="1:5" s="3" customFormat="1" x14ac:dyDescent="0.25">
      <c r="A581" s="3">
        <v>13</v>
      </c>
      <c r="B581" s="4" t="s">
        <v>17</v>
      </c>
      <c r="C581" s="5" t="s">
        <v>6</v>
      </c>
      <c r="D581" s="6">
        <v>43100</v>
      </c>
      <c r="E581" s="7"/>
    </row>
    <row r="582" spans="1:5" s="3" customFormat="1" x14ac:dyDescent="0.25">
      <c r="A582" s="3">
        <v>14</v>
      </c>
      <c r="B582" s="4" t="s">
        <v>18</v>
      </c>
      <c r="C582" s="5" t="s">
        <v>6</v>
      </c>
      <c r="D582" s="6">
        <v>43100</v>
      </c>
      <c r="E582" s="7">
        <v>3241860</v>
      </c>
    </row>
    <row r="583" spans="1:5" s="3" customFormat="1" x14ac:dyDescent="0.25">
      <c r="A583" s="3">
        <v>15</v>
      </c>
      <c r="B583" s="4" t="s">
        <v>19</v>
      </c>
      <c r="C583" s="5" t="s">
        <v>6</v>
      </c>
      <c r="D583" s="6">
        <v>43100</v>
      </c>
      <c r="E583" s="7">
        <v>0.45</v>
      </c>
    </row>
    <row r="584" spans="1:5" s="3" customFormat="1" x14ac:dyDescent="0.25">
      <c r="A584" s="3">
        <v>16</v>
      </c>
      <c r="B584" s="4" t="s">
        <v>20</v>
      </c>
      <c r="C584" s="5" t="s">
        <v>6</v>
      </c>
      <c r="D584" s="6">
        <v>43100</v>
      </c>
      <c r="E584" s="7">
        <v>1708800</v>
      </c>
    </row>
    <row r="585" spans="1:5" s="3" customFormat="1" x14ac:dyDescent="0.25">
      <c r="A585" s="3">
        <v>17</v>
      </c>
      <c r="B585" s="4" t="s">
        <v>21</v>
      </c>
      <c r="C585" s="5" t="s">
        <v>6</v>
      </c>
      <c r="D585" s="6">
        <v>43100</v>
      </c>
      <c r="E585" s="7">
        <v>241656</v>
      </c>
    </row>
    <row r="586" spans="1:5" s="3" customFormat="1" x14ac:dyDescent="0.25">
      <c r="A586" s="3">
        <v>18</v>
      </c>
      <c r="B586" s="4" t="s">
        <v>22</v>
      </c>
      <c r="C586" s="5" t="s">
        <v>6</v>
      </c>
      <c r="D586" s="6">
        <v>43100</v>
      </c>
      <c r="E586" s="7">
        <v>7315</v>
      </c>
    </row>
    <row r="587" spans="1:5" s="3" customFormat="1" x14ac:dyDescent="0.25">
      <c r="A587" s="3">
        <v>19</v>
      </c>
      <c r="B587" s="4" t="s">
        <v>23</v>
      </c>
      <c r="C587" s="5" t="s">
        <v>6</v>
      </c>
      <c r="D587" s="6">
        <v>43100</v>
      </c>
      <c r="E587" s="7">
        <v>54960</v>
      </c>
    </row>
    <row r="588" spans="1:5" s="3" customFormat="1" x14ac:dyDescent="0.25">
      <c r="A588" s="3">
        <v>20</v>
      </c>
      <c r="B588" s="4" t="s">
        <v>24</v>
      </c>
      <c r="C588" s="5" t="s">
        <v>6</v>
      </c>
      <c r="D588" s="6">
        <v>43100</v>
      </c>
      <c r="E588" s="7">
        <v>10265</v>
      </c>
    </row>
    <row r="589" spans="1:5" s="3" customFormat="1" x14ac:dyDescent="0.25">
      <c r="A589" s="8">
        <v>21</v>
      </c>
      <c r="B589" s="9" t="s">
        <v>25</v>
      </c>
      <c r="C589" s="10" t="s">
        <v>6</v>
      </c>
      <c r="D589" s="6">
        <v>43100</v>
      </c>
      <c r="E589" s="7">
        <v>31206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Tunnusluvut</vt:lpstr>
      <vt:lpstr>Nyckeltal</vt:lpstr>
      <vt:lpstr>Key figures</vt:lpstr>
      <vt:lpstr>Tiedot</vt:lpstr>
      <vt:lpstr>'Key figures'!AlaOtsikko</vt:lpstr>
      <vt:lpstr>Nyckeltal!AlaOtsikko</vt:lpstr>
      <vt:lpstr>AlaOtsikko</vt:lpstr>
      <vt:lpstr>PivotAlue_en</vt:lpstr>
      <vt:lpstr>PivotAlue_fi</vt:lpstr>
      <vt:lpstr>PivotAlue_sv</vt:lpstr>
      <vt:lpstr>'Key figures'!YlaOtsikko</vt:lpstr>
      <vt:lpstr>Nyckeltal!YlaOtsikko</vt:lpstr>
      <vt:lpstr>YlaOtsikko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2022-06-13T07:31:00Z</dcterms:created>
  <dcterms:modified xsi:type="dcterms:W3CDTF">2022-06-13T07:31:11Z</dcterms:modified>
</cp:coreProperties>
</file>