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hidePivotFieldList="1" defaultThemeVersion="124226"/>
  <bookViews>
    <workbookView xWindow="285" yWindow="345" windowWidth="18855" windowHeight="10050"/>
  </bookViews>
  <sheets>
    <sheet name="Maksutulo" sheetId="1" r:id="rId1"/>
    <sheet name="Premieinkomst" sheetId="3" r:id="rId2"/>
    <sheet name="Premiums written" sheetId="4" r:id="rId3"/>
    <sheet name="Tiedot" sheetId="2" r:id="rId4"/>
  </sheets>
  <definedNames>
    <definedName name="AlaOtsikko" localSheetId="1">Premieinkomst!$A$2</definedName>
    <definedName name="AlaOtsikko" localSheetId="2">'Premiums written'!$A$2</definedName>
    <definedName name="AlaOtsikko">Maksutulo!$A$2</definedName>
    <definedName name="PivotAlue_en">'Premiums written'!$A$2:$AO$22</definedName>
    <definedName name="PivotAlue_fi">Maksutulo!$A$2:$AO$22</definedName>
    <definedName name="PivotAlue_sv">Premieinkomst!$A$2:$AO$22</definedName>
    <definedName name="YlaOtsikko" localSheetId="1">Premieinkomst!$A$1</definedName>
    <definedName name="YlaOtsikko" localSheetId="2">'Premiums written'!$A$1</definedName>
    <definedName name="YlaOtsikko">Maksutulo!$A$1</definedName>
  </definedNames>
  <calcPr calcId="152511"/>
  <pivotCaches>
    <pivotCache cacheId="83" r:id="rId5"/>
    <pivotCache cacheId="84" r:id="rId6"/>
    <pivotCache cacheId="85" r:id="rId7"/>
  </pivotCaches>
</workbook>
</file>

<file path=xl/sharedStrings.xml><?xml version="1.0" encoding="utf-8"?>
<sst xmlns="http://schemas.openxmlformats.org/spreadsheetml/2006/main" count="1308" uniqueCount="76">
  <si>
    <t>Veritas</t>
  </si>
  <si>
    <t>Alandia</t>
  </si>
  <si>
    <t>Etera</t>
  </si>
  <si>
    <t>Ilmarinen</t>
  </si>
  <si>
    <t>Elo</t>
  </si>
  <si>
    <t>Varma</t>
  </si>
  <si>
    <t>Fennia</t>
  </si>
  <si>
    <t>Tapiola</t>
  </si>
  <si>
    <t>Yhteensä</t>
  </si>
  <si>
    <t>LähiTapiola</t>
  </si>
  <si>
    <t>Ensivakuutus yhteensä</t>
  </si>
  <si>
    <t>Työnantajan osuus TyEL:n mukaisesta vakuutuksesta</t>
  </si>
  <si>
    <t>Työntekijän osuus TyEL:n mukaisesta vakuutuksesta</t>
  </si>
  <si>
    <t>TyEL:n mukainen vakuutus yhteensä</t>
  </si>
  <si>
    <t>TEL:n mukainen lisäeläkevakuutus</t>
  </si>
  <si>
    <t>YEL:n  mukainen eläkevakuutus</t>
  </si>
  <si>
    <t>YEL:n mukainen lisäeläkevakuutus</t>
  </si>
  <si>
    <t>Valtion eläkerahastoon suoritettava siirtymämaksu</t>
  </si>
  <si>
    <t>Jälleenvakuutus</t>
  </si>
  <si>
    <t>Vakuutusmaksutulo ennen jälleenvakuuttajien osuutta</t>
  </si>
  <si>
    <t>Jälleenvakuuttajien osuus</t>
  </si>
  <si>
    <t>Vakuutusmaksutulo luottotappioilla vähennettynä</t>
  </si>
  <si>
    <t xml:space="preserve"> </t>
  </si>
  <si>
    <t>Luottotappiot vakuutusmaksusaamisista yhteensä</t>
  </si>
  <si>
    <t>TyEL</t>
  </si>
  <si>
    <t>YEL</t>
  </si>
  <si>
    <t>Järjestys</t>
  </si>
  <si>
    <t>Rivivalinta</t>
  </si>
  <si>
    <t>Ajankohta</t>
  </si>
  <si>
    <t>Yhteisö</t>
  </si>
  <si>
    <t>Arvo</t>
  </si>
  <si>
    <t>1000 €</t>
  </si>
  <si>
    <t>Eläkevakuutusyhtiöiden maksutulon erittely</t>
  </si>
  <si>
    <t>(Tarkasteltavien valinta yhteisönuolinäppäimen alta)</t>
  </si>
  <si>
    <t>Radval</t>
  </si>
  <si>
    <t>Arbetspensionsförsäkringsbolags specifikation av premieinkomst</t>
  </si>
  <si>
    <t>(Välj granskningsobjekt under samfundspiltangenten)</t>
  </si>
  <si>
    <t>Tid</t>
  </si>
  <si>
    <t>Samfund</t>
  </si>
  <si>
    <t>Totalt</t>
  </si>
  <si>
    <t>Direktförsäkring totalt</t>
  </si>
  <si>
    <t>Basförsäkring enligt ArPL, arbetsgivarens andel</t>
  </si>
  <si>
    <t>Basförsäkring enligt ArPL, arbetstagarens andel</t>
  </si>
  <si>
    <t>Basförsäkring enligt ArPL totalt</t>
  </si>
  <si>
    <t>Tilläggspensionsförsäkring enligt APL</t>
  </si>
  <si>
    <t>Pensionförsäkring enligt FöPL</t>
  </si>
  <si>
    <t>Tilläggspensionsförsäkring enligt FöPL</t>
  </si>
  <si>
    <t>Överföringsavgift som skall betalas till statens pensionsfond</t>
  </si>
  <si>
    <t>Återförsäkring</t>
  </si>
  <si>
    <t>Premieinkomst före återförsäkrares andel</t>
  </si>
  <si>
    <t>Återförsäkrarnas andel</t>
  </si>
  <si>
    <t>Premieinkomst med avdrag för kreditförlust</t>
  </si>
  <si>
    <t>Kreditförluster på premiefordringar totalt</t>
  </si>
  <si>
    <t>ArPL</t>
  </si>
  <si>
    <t>FöPL</t>
  </si>
  <si>
    <t>Row selection</t>
  </si>
  <si>
    <t>Employee pension insurance companies´ specification of premiums written</t>
  </si>
  <si>
    <t>(Select entities for viewing by clicking the entity arrow key)</t>
  </si>
  <si>
    <t>Date</t>
  </si>
  <si>
    <t>Entity</t>
  </si>
  <si>
    <t>Total</t>
  </si>
  <si>
    <t>Direct insurance, total</t>
  </si>
  <si>
    <t>Employer's share in insurance under Employees' Pensions Act</t>
  </si>
  <si>
    <t>Employee's share in insurance under Employees' Pensions Act</t>
  </si>
  <si>
    <t>Insurance under Employees' Pensions Act, total</t>
  </si>
  <si>
    <t>Supplementary pension insurance under Employees' Pensions Act</t>
  </si>
  <si>
    <t xml:space="preserve">Pension insurance based on Self-employed Persons' Pensions Act
</t>
  </si>
  <si>
    <t>Supplementary pension insurance under Self-employed Persons' 
Pensions Act</t>
  </si>
  <si>
    <t>Transitional charge payable to State Pension Fund</t>
  </si>
  <si>
    <t>Reinsurance</t>
  </si>
  <si>
    <t>Premium income before reinsurers' share</t>
  </si>
  <si>
    <t>Reinsurers' share</t>
  </si>
  <si>
    <t>Premium income after credit losses</t>
  </si>
  <si>
    <t>Credit losses on premium receivables</t>
  </si>
  <si>
    <t>Employees' Pensions Act</t>
  </si>
  <si>
    <t>Self-employed Persons' Pensions 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</si>
</sst>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7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14" fontId="2" fillId="0" borderId="0" xfId="1" applyNumberFormat="1" applyFont="1" applyFill="1" applyBorder="1"/>
    <xf numFmtId="14" fontId="3" fillId="0" borderId="0" xfId="1" applyNumberFormat="1" applyFont="1" applyFill="1" applyBorder="1"/>
    <xf numFmtId="0" fontId="0" fillId="0" borderId="0" xfId="0" applyBorder="1"/>
    <xf numFmtId="49" fontId="3" fillId="0" borderId="0" xfId="1" applyNumberFormat="1" applyFont="1" applyFill="1" applyBorder="1" applyAlignment="1">
      <alignment horizontal="right" vertical="top" wrapText="1"/>
    </xf>
    <xf numFmtId="0" fontId="2" fillId="0" borderId="0" xfId="1" applyFont="1" applyBorder="1"/>
    <xf numFmtId="0" fontId="2" fillId="0" borderId="0" xfId="2" applyFont="1" applyBorder="1" applyAlignment="1" applyProtection="1">
      <alignment horizontal="left" indent="3"/>
    </xf>
    <xf numFmtId="0" fontId="2" fillId="0" borderId="0" xfId="2" applyFont="1" applyFill="1" applyBorder="1" applyAlignment="1" applyProtection="1">
      <alignment horizontal="left" indent="6"/>
    </xf>
    <xf numFmtId="0" fontId="2" fillId="0" borderId="0" xfId="2" applyFont="1" applyBorder="1" applyAlignment="1" applyProtection="1">
      <alignment horizontal="left" indent="6"/>
    </xf>
    <xf numFmtId="0" fontId="5" fillId="0" borderId="0" xfId="3" applyFont="1" applyFill="1" applyBorder="1" applyAlignment="1" applyProtection="1"/>
    <xf numFmtId="0" fontId="3" fillId="0" borderId="0" xfId="2" applyFont="1" applyBorder="1" applyAlignment="1" applyProtection="1"/>
    <xf numFmtId="164" fontId="2" fillId="0" borderId="0" xfId="1" applyNumberFormat="1" applyFont="1" applyBorder="1"/>
    <xf numFmtId="164" fontId="0" fillId="0" borderId="0" xfId="0" applyNumberFormat="1"/>
    <xf numFmtId="0" fontId="3" fillId="2" borderId="0" xfId="1" applyFont="1" applyFill="1" applyBorder="1"/>
    <xf numFmtId="0" fontId="3" fillId="2" borderId="0" xfId="2" applyFont="1" applyFill="1" applyBorder="1" applyAlignment="1" applyProtection="1">
      <alignment vertical="center"/>
    </xf>
    <xf numFmtId="0" fontId="3" fillId="2" borderId="0" xfId="0" applyFont="1" applyFill="1" applyBorder="1"/>
    <xf numFmtId="164" fontId="3" fillId="2" borderId="0" xfId="0" applyNumberFormat="1" applyFont="1" applyFill="1" applyBorder="1"/>
    <xf numFmtId="0" fontId="4" fillId="0" borderId="1" xfId="0" applyFont="1" applyBorder="1" applyAlignment="1">
      <alignment horizontal="left" wrapText="1" indent="6"/>
    </xf>
    <xf numFmtId="3" fontId="4" fillId="0" borderId="1" xfId="0" applyNumberFormat="1" applyFont="1" applyBorder="1"/>
    <xf numFmtId="0" fontId="4" fillId="0" borderId="1" xfId="0" applyFont="1" applyBorder="1" applyAlignment="1">
      <alignment horizontal="left" wrapText="1" indent="3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0" xfId="0" pivotButton="1" applyBorder="1"/>
    <xf numFmtId="14" fontId="4" fillId="0" borderId="0" xfId="0" applyNumberFormat="1" applyFont="1" applyBorder="1" applyAlignment="1">
      <alignment horizontal="right"/>
    </xf>
    <xf numFmtId="0" fontId="0" fillId="0" borderId="2" xfId="0" pivotButton="1" applyBorder="1"/>
    <xf numFmtId="0" fontId="0" fillId="0" borderId="2" xfId="0" pivotButton="1" applyBorder="1" applyAlignment="1">
      <alignment horizontal="center"/>
    </xf>
    <xf numFmtId="0" fontId="0" fillId="0" borderId="2" xfId="0" applyBorder="1"/>
    <xf numFmtId="0" fontId="4" fillId="0" borderId="1" xfId="0" applyFont="1" applyBorder="1" applyAlignment="1">
      <alignment horizontal="right" wrapText="1"/>
    </xf>
    <xf numFmtId="14" fontId="4" fillId="0" borderId="1" xfId="0" applyNumberFormat="1" applyFont="1" applyBorder="1" applyAlignment="1">
      <alignment horizontal="right"/>
    </xf>
  </cellXfs>
  <cellStyles count="4">
    <cellStyle name="Normaali" xfId="0" builtinId="0"/>
    <cellStyle name="Normaali 2" xfId="1"/>
    <cellStyle name="Normal 2" xfId="3"/>
    <cellStyle name="Normal 3" xfId="2"/>
  </cellStyles>
  <dxfs count="5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_ ;\-#,##0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m/d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3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Maksutulo_E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Maksutulo_E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Maksutulo_E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2489.432074305558" createdVersion="3" refreshedVersion="5" minRefreshableVersion="3" recordCount="608">
  <cacheSource type="worksheet">
    <worksheetSource ref="A1:E609" sheet="Tiedot" r:id="rId2"/>
  </cacheSource>
  <cacheFields count="5">
    <cacheField name="Järjestys" numFmtId="0">
      <sharedItems containsSemiMixedTypes="0" containsString="0" containsNumber="1" containsInteger="1" minValue="1" maxValue="16"/>
    </cacheField>
    <cacheField name="Rivivalinta" numFmtId="0">
      <sharedItems count="16">
        <s v="Ensivakuutus yhteensä"/>
        <s v="Työnantajan osuus TyEL:n mukaisesta vakuutuksesta"/>
        <s v="Työntekijän osuus TyEL:n mukaisesta vakuutuksesta"/>
        <s v="TyEL:n mukainen vakuutus yhteensä"/>
        <s v="TEL:n mukainen lisäeläkevakuutus"/>
        <s v="YEL:n  mukainen eläkevakuutus"/>
        <s v="YEL:n mukainen lisäeläkevakuutus"/>
        <s v="Valtion eläkerahastoon suoritettava siirtymämaksu"/>
        <s v="Jälleenvakuutus"/>
        <s v="Vakuutusmaksutulo ennen jälleenvakuuttajien osuutta"/>
        <s v="Jälleenvakuuttajien osuus"/>
        <s v="Vakuutusmaksutulo luottotappioilla vähennettynä"/>
        <s v=" "/>
        <s v="Luottotappiot vakuutusmaksusaamisista yhteensä"/>
        <s v="TyEL"/>
        <s v="YEL"/>
      </sharedItems>
    </cacheField>
    <cacheField name="Ajankohta" numFmtId="14">
      <sharedItems containsSemiMixedTypes="0" containsNonDate="0" containsDate="1" containsString="0" minDate="2011-12-31T00:00:00" maxDate="2016-01-01T00:00:00" count="5">
        <d v="2011-12-31T00:00:00"/>
        <d v="2012-12-31T00:00:00"/>
        <d v="2013-12-31T00:00:00"/>
        <d v="2014-12-31T00:00:00"/>
        <d v="2015-12-31T00:00:00"/>
      </sharedItems>
    </cacheField>
    <cacheField name="Yhteisö" numFmtId="49">
      <sharedItems count="10">
        <s v="Veritas"/>
        <s v="Alandia"/>
        <s v="Etera"/>
        <s v="Ilmarinen"/>
        <s v="Tapiola"/>
        <s v="Varma"/>
        <s v="Fennia"/>
        <s v="Yhteensä"/>
        <s v="LähiTapiola"/>
        <s v="Elo"/>
      </sharedItems>
    </cacheField>
    <cacheField name="Arvo" numFmtId="164">
      <sharedItems containsString="0" containsBlank="1" containsNumber="1" minValue="-136383.69234000001" maxValue="13258933.900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2489.432074652781" createdVersion="3" refreshedVersion="5" minRefreshableVersion="3" recordCount="608">
  <cacheSource type="worksheet">
    <worksheetSource ref="A1:E609" sheet="Tiedot" r:id="rId2"/>
  </cacheSource>
  <cacheFields count="5">
    <cacheField name="Järjestys" numFmtId="0">
      <sharedItems containsSemiMixedTypes="0" containsString="0" containsNumber="1" containsInteger="1" minValue="1" maxValue="16"/>
    </cacheField>
    <cacheField name="Rivivalinta" numFmtId="0">
      <sharedItems count="16">
        <s v="Ensivakuutus yhteensä"/>
        <s v="Työnantajan osuus TyEL:n mukaisesta vakuutuksesta"/>
        <s v="Työntekijän osuus TyEL:n mukaisesta vakuutuksesta"/>
        <s v="TyEL:n mukainen vakuutus yhteensä"/>
        <s v="TEL:n mukainen lisäeläkevakuutus"/>
        <s v="YEL:n  mukainen eläkevakuutus"/>
        <s v="YEL:n mukainen lisäeläkevakuutus"/>
        <s v="Valtion eläkerahastoon suoritettava siirtymämaksu"/>
        <s v="Jälleenvakuutus"/>
        <s v="Vakuutusmaksutulo ennen jälleenvakuuttajien osuutta"/>
        <s v="Jälleenvakuuttajien osuus"/>
        <s v="Vakuutusmaksutulo luottotappioilla vähennettynä"/>
        <s v=" "/>
        <s v="Luottotappiot vakuutusmaksusaamisista yhteensä"/>
        <s v="TyEL"/>
        <s v="YEL"/>
      </sharedItems>
    </cacheField>
    <cacheField name="Ajankohta" numFmtId="14">
      <sharedItems containsSemiMixedTypes="0" containsNonDate="0" containsDate="1" containsString="0" minDate="2011-12-31T00:00:00" maxDate="2016-01-01T00:00:00" count="5">
        <d v="2011-12-31T00:00:00"/>
        <d v="2012-12-31T00:00:00"/>
        <d v="2013-12-31T00:00:00"/>
        <d v="2014-12-31T00:00:00"/>
        <d v="2015-12-31T00:00:00"/>
      </sharedItems>
    </cacheField>
    <cacheField name="Yhteisö" numFmtId="49">
      <sharedItems count="10">
        <s v="Veritas"/>
        <s v="Alandia"/>
        <s v="Etera"/>
        <s v="Ilmarinen"/>
        <s v="Tapiola"/>
        <s v="Varma"/>
        <s v="Fennia"/>
        <s v="Yhteensä"/>
        <s v="LähiTapiola"/>
        <s v="Elo"/>
      </sharedItems>
    </cacheField>
    <cacheField name="Arvo" numFmtId="164">
      <sharedItems containsString="0" containsBlank="1" containsNumber="1" minValue="-136383.69234000001" maxValue="13258933.900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2489.432074884258" createdVersion="3" refreshedVersion="5" minRefreshableVersion="3" recordCount="608">
  <cacheSource type="worksheet">
    <worksheetSource ref="A1:E609" sheet="Tiedot" r:id="rId2"/>
  </cacheSource>
  <cacheFields count="5">
    <cacheField name="Järjestys" numFmtId="0">
      <sharedItems containsSemiMixedTypes="0" containsString="0" containsNumber="1" containsInteger="1" minValue="1" maxValue="16"/>
    </cacheField>
    <cacheField name="Rivivalinta" numFmtId="0">
      <sharedItems count="16">
        <s v="Ensivakuutus yhteensä"/>
        <s v="Työnantajan osuus TyEL:n mukaisesta vakuutuksesta"/>
        <s v="Työntekijän osuus TyEL:n mukaisesta vakuutuksesta"/>
        <s v="TyEL:n mukainen vakuutus yhteensä"/>
        <s v="TEL:n mukainen lisäeläkevakuutus"/>
        <s v="YEL:n  mukainen eläkevakuutus"/>
        <s v="YEL:n mukainen lisäeläkevakuutus"/>
        <s v="Valtion eläkerahastoon suoritettava siirtymämaksu"/>
        <s v="Jälleenvakuutus"/>
        <s v="Vakuutusmaksutulo ennen jälleenvakuuttajien osuutta"/>
        <s v="Jälleenvakuuttajien osuus"/>
        <s v="Vakuutusmaksutulo luottotappioilla vähennettynä"/>
        <s v=" "/>
        <s v="Luottotappiot vakuutusmaksusaamisista yhteensä"/>
        <s v="TyEL"/>
        <s v="YEL"/>
      </sharedItems>
    </cacheField>
    <cacheField name="Ajankohta" numFmtId="14">
      <sharedItems containsSemiMixedTypes="0" containsNonDate="0" containsDate="1" containsString="0" minDate="2011-12-31T00:00:00" maxDate="2016-01-01T00:00:00" count="5">
        <d v="2011-12-31T00:00:00"/>
        <d v="2012-12-31T00:00:00"/>
        <d v="2013-12-31T00:00:00"/>
        <d v="2014-12-31T00:00:00"/>
        <d v="2015-12-31T00:00:00"/>
      </sharedItems>
    </cacheField>
    <cacheField name="Yhteisö" numFmtId="49">
      <sharedItems count="10">
        <s v="Veritas"/>
        <s v="Alandia"/>
        <s v="Etera"/>
        <s v="Ilmarinen"/>
        <s v="Tapiola"/>
        <s v="Varma"/>
        <s v="Fennia"/>
        <s v="Yhteensä"/>
        <s v="LähiTapiola"/>
        <s v="Elo"/>
      </sharedItems>
    </cacheField>
    <cacheField name="Arvo" numFmtId="164">
      <sharedItems containsString="0" containsBlank="1" containsNumber="1" minValue="-136383.69234000001" maxValue="13258933.900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8">
  <r>
    <n v="1"/>
    <x v="0"/>
    <x v="0"/>
    <x v="0"/>
    <n v="423582.5"/>
  </r>
  <r>
    <n v="2"/>
    <x v="1"/>
    <x v="0"/>
    <x v="0"/>
    <n v="287589.7"/>
  </r>
  <r>
    <n v="3"/>
    <x v="2"/>
    <x v="0"/>
    <x v="0"/>
    <n v="82540"/>
  </r>
  <r>
    <n v="4"/>
    <x v="3"/>
    <x v="0"/>
    <x v="0"/>
    <n v="370129.7"/>
  </r>
  <r>
    <n v="5"/>
    <x v="4"/>
    <x v="0"/>
    <x v="0"/>
    <n v="585.9"/>
  </r>
  <r>
    <n v="6"/>
    <x v="5"/>
    <x v="0"/>
    <x v="0"/>
    <n v="52866.9"/>
  </r>
  <r>
    <n v="7"/>
    <x v="6"/>
    <x v="0"/>
    <x v="0"/>
    <m/>
  </r>
  <r>
    <n v="8"/>
    <x v="7"/>
    <x v="0"/>
    <x v="0"/>
    <m/>
  </r>
  <r>
    <n v="9"/>
    <x v="8"/>
    <x v="0"/>
    <x v="0"/>
    <m/>
  </r>
  <r>
    <n v="10"/>
    <x v="9"/>
    <x v="0"/>
    <x v="0"/>
    <n v="423582.5"/>
  </r>
  <r>
    <n v="11"/>
    <x v="10"/>
    <x v="0"/>
    <x v="0"/>
    <m/>
  </r>
  <r>
    <n v="12"/>
    <x v="11"/>
    <x v="0"/>
    <x v="0"/>
    <n v="423582.5"/>
  </r>
  <r>
    <n v="13"/>
    <x v="12"/>
    <x v="0"/>
    <x v="0"/>
    <m/>
  </r>
  <r>
    <n v="14"/>
    <x v="13"/>
    <x v="0"/>
    <x v="0"/>
    <n v="-4186.1000000000004"/>
  </r>
  <r>
    <n v="15"/>
    <x v="14"/>
    <x v="0"/>
    <x v="0"/>
    <n v="-3345.7"/>
  </r>
  <r>
    <n v="16"/>
    <x v="15"/>
    <x v="0"/>
    <x v="0"/>
    <n v="-840.4"/>
  </r>
  <r>
    <n v="1"/>
    <x v="0"/>
    <x v="0"/>
    <x v="1"/>
    <n v="33534"/>
  </r>
  <r>
    <n v="2"/>
    <x v="1"/>
    <x v="0"/>
    <x v="1"/>
    <n v="22819"/>
  </r>
  <r>
    <n v="3"/>
    <x v="2"/>
    <x v="0"/>
    <x v="1"/>
    <n v="7086"/>
  </r>
  <r>
    <n v="4"/>
    <x v="3"/>
    <x v="0"/>
    <x v="1"/>
    <n v="29905"/>
  </r>
  <r>
    <n v="5"/>
    <x v="4"/>
    <x v="0"/>
    <x v="1"/>
    <n v="172"/>
  </r>
  <r>
    <n v="6"/>
    <x v="5"/>
    <x v="0"/>
    <x v="1"/>
    <n v="3457"/>
  </r>
  <r>
    <n v="7"/>
    <x v="6"/>
    <x v="0"/>
    <x v="1"/>
    <m/>
  </r>
  <r>
    <n v="8"/>
    <x v="7"/>
    <x v="0"/>
    <x v="1"/>
    <m/>
  </r>
  <r>
    <n v="9"/>
    <x v="8"/>
    <x v="0"/>
    <x v="1"/>
    <m/>
  </r>
  <r>
    <n v="10"/>
    <x v="9"/>
    <x v="0"/>
    <x v="1"/>
    <n v="33534"/>
  </r>
  <r>
    <n v="11"/>
    <x v="10"/>
    <x v="0"/>
    <x v="1"/>
    <m/>
  </r>
  <r>
    <n v="12"/>
    <x v="11"/>
    <x v="0"/>
    <x v="1"/>
    <n v="33534"/>
  </r>
  <r>
    <n v="13"/>
    <x v="12"/>
    <x v="0"/>
    <x v="1"/>
    <m/>
  </r>
  <r>
    <n v="14"/>
    <x v="13"/>
    <x v="0"/>
    <x v="1"/>
    <n v="-179"/>
  </r>
  <r>
    <n v="15"/>
    <x v="14"/>
    <x v="0"/>
    <x v="1"/>
    <n v="-166"/>
  </r>
  <r>
    <n v="16"/>
    <x v="15"/>
    <x v="0"/>
    <x v="1"/>
    <n v="-13"/>
  </r>
  <r>
    <n v="1"/>
    <x v="0"/>
    <x v="0"/>
    <x v="2"/>
    <n v="613812.1"/>
  </r>
  <r>
    <n v="2"/>
    <x v="1"/>
    <x v="0"/>
    <x v="2"/>
    <n v="465394.9"/>
  </r>
  <r>
    <n v="3"/>
    <x v="2"/>
    <x v="0"/>
    <x v="2"/>
    <n v="132137.79999999999"/>
  </r>
  <r>
    <n v="4"/>
    <x v="3"/>
    <x v="0"/>
    <x v="2"/>
    <n v="597532.69999999995"/>
  </r>
  <r>
    <n v="5"/>
    <x v="4"/>
    <x v="0"/>
    <x v="2"/>
    <n v="178.5"/>
  </r>
  <r>
    <n v="6"/>
    <x v="5"/>
    <x v="0"/>
    <x v="2"/>
    <n v="16100.9"/>
  </r>
  <r>
    <n v="7"/>
    <x v="6"/>
    <x v="0"/>
    <x v="2"/>
    <m/>
  </r>
  <r>
    <n v="8"/>
    <x v="7"/>
    <x v="0"/>
    <x v="2"/>
    <m/>
  </r>
  <r>
    <n v="9"/>
    <x v="8"/>
    <x v="0"/>
    <x v="2"/>
    <m/>
  </r>
  <r>
    <n v="10"/>
    <x v="9"/>
    <x v="0"/>
    <x v="2"/>
    <n v="613812.1"/>
  </r>
  <r>
    <n v="11"/>
    <x v="10"/>
    <x v="0"/>
    <x v="2"/>
    <m/>
  </r>
  <r>
    <n v="12"/>
    <x v="11"/>
    <x v="0"/>
    <x v="2"/>
    <n v="613812.1"/>
  </r>
  <r>
    <n v="13"/>
    <x v="12"/>
    <x v="0"/>
    <x v="2"/>
    <m/>
  </r>
  <r>
    <n v="14"/>
    <x v="13"/>
    <x v="0"/>
    <x v="2"/>
    <n v="-8597.7000000000007"/>
  </r>
  <r>
    <n v="15"/>
    <x v="14"/>
    <x v="0"/>
    <x v="2"/>
    <n v="-7452"/>
  </r>
  <r>
    <n v="16"/>
    <x v="15"/>
    <x v="0"/>
    <x v="2"/>
    <n v="-1145.7"/>
  </r>
  <r>
    <n v="1"/>
    <x v="0"/>
    <x v="0"/>
    <x v="3"/>
    <n v="3752852"/>
  </r>
  <r>
    <n v="2"/>
    <x v="1"/>
    <x v="0"/>
    <x v="3"/>
    <n v="2711997"/>
  </r>
  <r>
    <n v="3"/>
    <x v="2"/>
    <x v="0"/>
    <x v="3"/>
    <n v="780265"/>
  </r>
  <r>
    <n v="4"/>
    <x v="3"/>
    <x v="0"/>
    <x v="3"/>
    <n v="3492262"/>
  </r>
  <r>
    <n v="5"/>
    <x v="4"/>
    <x v="0"/>
    <x v="3"/>
    <n v="3367"/>
  </r>
  <r>
    <n v="6"/>
    <x v="5"/>
    <x v="0"/>
    <x v="3"/>
    <n v="257223"/>
  </r>
  <r>
    <n v="7"/>
    <x v="6"/>
    <x v="0"/>
    <x v="3"/>
    <m/>
  </r>
  <r>
    <n v="8"/>
    <x v="7"/>
    <x v="0"/>
    <x v="3"/>
    <n v="-25706"/>
  </r>
  <r>
    <n v="9"/>
    <x v="8"/>
    <x v="0"/>
    <x v="3"/>
    <n v="20"/>
  </r>
  <r>
    <n v="10"/>
    <x v="9"/>
    <x v="0"/>
    <x v="3"/>
    <n v="3727166"/>
  </r>
  <r>
    <n v="11"/>
    <x v="10"/>
    <x v="0"/>
    <x v="3"/>
    <n v="-1676"/>
  </r>
  <r>
    <n v="12"/>
    <x v="11"/>
    <x v="0"/>
    <x v="3"/>
    <n v="3725490"/>
  </r>
  <r>
    <n v="13"/>
    <x v="12"/>
    <x v="0"/>
    <x v="3"/>
    <m/>
  </r>
  <r>
    <n v="14"/>
    <x v="13"/>
    <x v="0"/>
    <x v="3"/>
    <n v="-15578"/>
  </r>
  <r>
    <n v="15"/>
    <x v="14"/>
    <x v="0"/>
    <x v="3"/>
    <n v="-13100"/>
  </r>
  <r>
    <n v="16"/>
    <x v="15"/>
    <x v="0"/>
    <x v="3"/>
    <n v="-2478"/>
  </r>
  <r>
    <n v="1"/>
    <x v="0"/>
    <x v="0"/>
    <x v="4"/>
    <n v="1490487.0419999999"/>
  </r>
  <r>
    <n v="2"/>
    <x v="1"/>
    <x v="0"/>
    <x v="4"/>
    <n v="1001384.991"/>
  </r>
  <r>
    <n v="3"/>
    <x v="2"/>
    <x v="0"/>
    <x v="4"/>
    <n v="292808.087"/>
  </r>
  <r>
    <n v="4"/>
    <x v="3"/>
    <x v="0"/>
    <x v="4"/>
    <n v="1294193.078"/>
  </r>
  <r>
    <n v="5"/>
    <x v="4"/>
    <x v="0"/>
    <x v="4"/>
    <n v="1386.364"/>
  </r>
  <r>
    <n v="6"/>
    <x v="5"/>
    <x v="0"/>
    <x v="4"/>
    <n v="194907.6"/>
  </r>
  <r>
    <n v="7"/>
    <x v="6"/>
    <x v="0"/>
    <x v="4"/>
    <m/>
  </r>
  <r>
    <n v="8"/>
    <x v="7"/>
    <x v="0"/>
    <x v="4"/>
    <m/>
  </r>
  <r>
    <n v="9"/>
    <x v="8"/>
    <x v="0"/>
    <x v="4"/>
    <m/>
  </r>
  <r>
    <n v="10"/>
    <x v="9"/>
    <x v="0"/>
    <x v="4"/>
    <n v="1490487.0419999999"/>
  </r>
  <r>
    <n v="11"/>
    <x v="10"/>
    <x v="0"/>
    <x v="4"/>
    <m/>
  </r>
  <r>
    <n v="12"/>
    <x v="11"/>
    <x v="0"/>
    <x v="4"/>
    <n v="1490487.0419999999"/>
  </r>
  <r>
    <n v="13"/>
    <x v="12"/>
    <x v="0"/>
    <x v="4"/>
    <m/>
  </r>
  <r>
    <n v="14"/>
    <x v="13"/>
    <x v="0"/>
    <x v="4"/>
    <n v="-9179.7109999999993"/>
  </r>
  <r>
    <n v="15"/>
    <x v="14"/>
    <x v="0"/>
    <x v="4"/>
    <n v="-6967.3990000000003"/>
  </r>
  <r>
    <n v="16"/>
    <x v="15"/>
    <x v="0"/>
    <x v="4"/>
    <n v="-2212.3119999999999"/>
  </r>
  <r>
    <n v="1"/>
    <x v="0"/>
    <x v="0"/>
    <x v="5"/>
    <n v="3976846.3087800001"/>
  </r>
  <r>
    <n v="2"/>
    <x v="1"/>
    <x v="0"/>
    <x v="5"/>
    <n v="2938072.3905799999"/>
  </r>
  <r>
    <n v="3"/>
    <x v="2"/>
    <x v="0"/>
    <x v="5"/>
    <n v="857152.92940999998"/>
  </r>
  <r>
    <n v="4"/>
    <x v="3"/>
    <x v="0"/>
    <x v="5"/>
    <n v="3795225.3199900002"/>
  </r>
  <r>
    <n v="5"/>
    <x v="4"/>
    <x v="0"/>
    <x v="5"/>
    <n v="6671.78899"/>
  </r>
  <r>
    <n v="6"/>
    <x v="5"/>
    <x v="0"/>
    <x v="5"/>
    <n v="174949.1998"/>
  </r>
  <r>
    <n v="7"/>
    <x v="6"/>
    <x v="0"/>
    <x v="5"/>
    <m/>
  </r>
  <r>
    <n v="8"/>
    <x v="7"/>
    <x v="0"/>
    <x v="5"/>
    <m/>
  </r>
  <r>
    <n v="9"/>
    <x v="8"/>
    <x v="0"/>
    <x v="5"/>
    <n v="18.93"/>
  </r>
  <r>
    <n v="10"/>
    <x v="9"/>
    <x v="0"/>
    <x v="5"/>
    <n v="3976865.2387799998"/>
  </r>
  <r>
    <n v="11"/>
    <x v="10"/>
    <x v="0"/>
    <x v="5"/>
    <n v="-231.10900000000001"/>
  </r>
  <r>
    <n v="12"/>
    <x v="11"/>
    <x v="0"/>
    <x v="5"/>
    <n v="3976634.1297800001"/>
  </r>
  <r>
    <n v="13"/>
    <x v="12"/>
    <x v="0"/>
    <x v="5"/>
    <m/>
  </r>
  <r>
    <n v="14"/>
    <x v="13"/>
    <x v="0"/>
    <x v="5"/>
    <n v="-16392.986339999999"/>
  </r>
  <r>
    <n v="15"/>
    <x v="14"/>
    <x v="0"/>
    <x v="5"/>
    <n v="-14800.15432"/>
  </r>
  <r>
    <n v="16"/>
    <x v="15"/>
    <x v="0"/>
    <x v="5"/>
    <n v="-1592.8320200000001"/>
  </r>
  <r>
    <n v="1"/>
    <x v="0"/>
    <x v="0"/>
    <x v="6"/>
    <n v="1198246.36681"/>
  </r>
  <r>
    <n v="2"/>
    <x v="1"/>
    <x v="0"/>
    <x v="6"/>
    <n v="797171.4767"/>
  </r>
  <r>
    <n v="3"/>
    <x v="2"/>
    <x v="0"/>
    <x v="6"/>
    <n v="237946.69949999999"/>
  </r>
  <r>
    <n v="4"/>
    <x v="3"/>
    <x v="0"/>
    <x v="6"/>
    <n v="1035118.1761999999"/>
  </r>
  <r>
    <n v="5"/>
    <x v="4"/>
    <x v="0"/>
    <x v="6"/>
    <n v="1011.95805"/>
  </r>
  <r>
    <n v="6"/>
    <x v="5"/>
    <x v="0"/>
    <x v="6"/>
    <n v="162116.23256"/>
  </r>
  <r>
    <n v="7"/>
    <x v="6"/>
    <x v="0"/>
    <x v="6"/>
    <m/>
  </r>
  <r>
    <n v="8"/>
    <x v="7"/>
    <x v="0"/>
    <x v="6"/>
    <m/>
  </r>
  <r>
    <n v="9"/>
    <x v="8"/>
    <x v="0"/>
    <x v="6"/>
    <m/>
  </r>
  <r>
    <n v="10"/>
    <x v="9"/>
    <x v="0"/>
    <x v="6"/>
    <n v="1198246.36681"/>
  </r>
  <r>
    <n v="11"/>
    <x v="10"/>
    <x v="0"/>
    <x v="6"/>
    <m/>
  </r>
  <r>
    <n v="12"/>
    <x v="11"/>
    <x v="0"/>
    <x v="6"/>
    <n v="1198246.36681"/>
  </r>
  <r>
    <n v="13"/>
    <x v="12"/>
    <x v="0"/>
    <x v="6"/>
    <m/>
  </r>
  <r>
    <n v="14"/>
    <x v="13"/>
    <x v="0"/>
    <x v="6"/>
    <n v="-8374.4918300000008"/>
  </r>
  <r>
    <n v="15"/>
    <x v="14"/>
    <x v="0"/>
    <x v="6"/>
    <n v="-7088.3675999999996"/>
  </r>
  <r>
    <n v="16"/>
    <x v="15"/>
    <x v="0"/>
    <x v="6"/>
    <n v="-1286.1242299999999"/>
  </r>
  <r>
    <n v="1"/>
    <x v="0"/>
    <x v="0"/>
    <x v="7"/>
    <n v="11489360.31759"/>
  </r>
  <r>
    <n v="2"/>
    <x v="1"/>
    <x v="0"/>
    <x v="7"/>
    <n v="8224429.4582799999"/>
  </r>
  <r>
    <n v="3"/>
    <x v="2"/>
    <x v="0"/>
    <x v="7"/>
    <n v="2389936.5159100001"/>
  </r>
  <r>
    <n v="4"/>
    <x v="3"/>
    <x v="0"/>
    <x v="7"/>
    <n v="10614365.974189999"/>
  </r>
  <r>
    <n v="5"/>
    <x v="4"/>
    <x v="0"/>
    <x v="7"/>
    <n v="13373.511040000001"/>
  </r>
  <r>
    <n v="6"/>
    <x v="5"/>
    <x v="0"/>
    <x v="7"/>
    <n v="861620.83235999988"/>
  </r>
  <r>
    <n v="7"/>
    <x v="6"/>
    <x v="0"/>
    <x v="7"/>
    <m/>
  </r>
  <r>
    <n v="8"/>
    <x v="7"/>
    <x v="0"/>
    <x v="7"/>
    <n v="-25706"/>
  </r>
  <r>
    <n v="9"/>
    <x v="8"/>
    <x v="0"/>
    <x v="7"/>
    <n v="38.93"/>
  </r>
  <r>
    <n v="10"/>
    <x v="9"/>
    <x v="0"/>
    <x v="7"/>
    <n v="11463693.24759"/>
  </r>
  <r>
    <n v="11"/>
    <x v="10"/>
    <x v="0"/>
    <x v="7"/>
    <n v="-1907.1089999999999"/>
  </r>
  <r>
    <n v="12"/>
    <x v="11"/>
    <x v="0"/>
    <x v="7"/>
    <n v="11461786.138590001"/>
  </r>
  <r>
    <n v="13"/>
    <x v="12"/>
    <x v="0"/>
    <x v="7"/>
    <m/>
  </r>
  <r>
    <n v="14"/>
    <x v="13"/>
    <x v="0"/>
    <x v="7"/>
    <n v="-62487.989170000001"/>
  </r>
  <r>
    <n v="15"/>
    <x v="14"/>
    <x v="0"/>
    <x v="7"/>
    <n v="-52919.620920000001"/>
  </r>
  <r>
    <n v="16"/>
    <x v="15"/>
    <x v="0"/>
    <x v="7"/>
    <n v="-9568.3682499999995"/>
  </r>
  <r>
    <n v="1"/>
    <x v="0"/>
    <x v="1"/>
    <x v="0"/>
    <n v="458154"/>
  </r>
  <r>
    <n v="2"/>
    <x v="1"/>
    <x v="1"/>
    <x v="0"/>
    <n v="304857"/>
  </r>
  <r>
    <n v="3"/>
    <x v="2"/>
    <x v="1"/>
    <x v="0"/>
    <n v="95640"/>
  </r>
  <r>
    <n v="4"/>
    <x v="3"/>
    <x v="1"/>
    <x v="0"/>
    <n v="400497"/>
  </r>
  <r>
    <n v="5"/>
    <x v="4"/>
    <x v="1"/>
    <x v="0"/>
    <n v="536"/>
  </r>
  <r>
    <n v="6"/>
    <x v="5"/>
    <x v="1"/>
    <x v="0"/>
    <n v="57121"/>
  </r>
  <r>
    <n v="7"/>
    <x v="6"/>
    <x v="1"/>
    <x v="0"/>
    <m/>
  </r>
  <r>
    <n v="8"/>
    <x v="7"/>
    <x v="1"/>
    <x v="0"/>
    <m/>
  </r>
  <r>
    <n v="9"/>
    <x v="8"/>
    <x v="1"/>
    <x v="0"/>
    <m/>
  </r>
  <r>
    <n v="10"/>
    <x v="9"/>
    <x v="1"/>
    <x v="0"/>
    <n v="458154"/>
  </r>
  <r>
    <n v="11"/>
    <x v="10"/>
    <x v="1"/>
    <x v="0"/>
    <m/>
  </r>
  <r>
    <n v="12"/>
    <x v="11"/>
    <x v="1"/>
    <x v="0"/>
    <n v="458154"/>
  </r>
  <r>
    <n v="13"/>
    <x v="12"/>
    <x v="1"/>
    <x v="0"/>
    <m/>
  </r>
  <r>
    <n v="14"/>
    <x v="13"/>
    <x v="1"/>
    <x v="0"/>
    <n v="-3739.8"/>
  </r>
  <r>
    <n v="15"/>
    <x v="14"/>
    <x v="1"/>
    <x v="0"/>
    <n v="-3030.4"/>
  </r>
  <r>
    <n v="16"/>
    <x v="15"/>
    <x v="1"/>
    <x v="0"/>
    <n v="-709.4"/>
  </r>
  <r>
    <n v="1"/>
    <x v="0"/>
    <x v="1"/>
    <x v="1"/>
    <n v="36730"/>
  </r>
  <r>
    <n v="2"/>
    <x v="1"/>
    <x v="1"/>
    <x v="1"/>
    <n v="24451"/>
  </r>
  <r>
    <n v="3"/>
    <x v="2"/>
    <x v="1"/>
    <x v="1"/>
    <n v="8171"/>
  </r>
  <r>
    <n v="4"/>
    <x v="3"/>
    <x v="1"/>
    <x v="1"/>
    <n v="32622"/>
  </r>
  <r>
    <n v="5"/>
    <x v="4"/>
    <x v="1"/>
    <x v="1"/>
    <n v="147"/>
  </r>
  <r>
    <n v="6"/>
    <x v="5"/>
    <x v="1"/>
    <x v="1"/>
    <n v="3961"/>
  </r>
  <r>
    <n v="7"/>
    <x v="6"/>
    <x v="1"/>
    <x v="1"/>
    <m/>
  </r>
  <r>
    <n v="8"/>
    <x v="7"/>
    <x v="1"/>
    <x v="1"/>
    <m/>
  </r>
  <r>
    <n v="9"/>
    <x v="8"/>
    <x v="1"/>
    <x v="1"/>
    <m/>
  </r>
  <r>
    <n v="10"/>
    <x v="9"/>
    <x v="1"/>
    <x v="1"/>
    <n v="36730"/>
  </r>
  <r>
    <n v="11"/>
    <x v="10"/>
    <x v="1"/>
    <x v="1"/>
    <m/>
  </r>
  <r>
    <n v="12"/>
    <x v="11"/>
    <x v="1"/>
    <x v="1"/>
    <n v="36730"/>
  </r>
  <r>
    <n v="13"/>
    <x v="12"/>
    <x v="1"/>
    <x v="1"/>
    <m/>
  </r>
  <r>
    <n v="14"/>
    <x v="13"/>
    <x v="1"/>
    <x v="1"/>
    <n v="-53"/>
  </r>
  <r>
    <n v="15"/>
    <x v="14"/>
    <x v="1"/>
    <x v="1"/>
    <n v="-43"/>
  </r>
  <r>
    <n v="16"/>
    <x v="15"/>
    <x v="1"/>
    <x v="1"/>
    <n v="-10"/>
  </r>
  <r>
    <n v="1"/>
    <x v="0"/>
    <x v="1"/>
    <x v="2"/>
    <n v="642990.65700000001"/>
  </r>
  <r>
    <n v="2"/>
    <x v="1"/>
    <x v="1"/>
    <x v="2"/>
    <n v="475896.06199999998"/>
  </r>
  <r>
    <n v="3"/>
    <x v="2"/>
    <x v="1"/>
    <x v="2"/>
    <n v="145526.31200000001"/>
  </r>
  <r>
    <n v="4"/>
    <x v="3"/>
    <x v="1"/>
    <x v="2"/>
    <n v="621422.37399999995"/>
  </r>
  <r>
    <n v="5"/>
    <x v="4"/>
    <x v="1"/>
    <x v="2"/>
    <n v="179.22"/>
  </r>
  <r>
    <n v="6"/>
    <x v="5"/>
    <x v="1"/>
    <x v="2"/>
    <n v="21389.062999999998"/>
  </r>
  <r>
    <n v="7"/>
    <x v="6"/>
    <x v="1"/>
    <x v="2"/>
    <m/>
  </r>
  <r>
    <n v="8"/>
    <x v="7"/>
    <x v="1"/>
    <x v="2"/>
    <m/>
  </r>
  <r>
    <n v="9"/>
    <x v="8"/>
    <x v="1"/>
    <x v="2"/>
    <m/>
  </r>
  <r>
    <n v="10"/>
    <x v="9"/>
    <x v="1"/>
    <x v="2"/>
    <n v="642990.65700000001"/>
  </r>
  <r>
    <n v="11"/>
    <x v="10"/>
    <x v="1"/>
    <x v="2"/>
    <m/>
  </r>
  <r>
    <n v="12"/>
    <x v="11"/>
    <x v="1"/>
    <x v="2"/>
    <n v="642990.65700000001"/>
  </r>
  <r>
    <n v="13"/>
    <x v="12"/>
    <x v="1"/>
    <x v="2"/>
    <m/>
  </r>
  <r>
    <n v="14"/>
    <x v="13"/>
    <x v="1"/>
    <x v="2"/>
    <n v="-5590.585"/>
  </r>
  <r>
    <n v="15"/>
    <x v="14"/>
    <x v="1"/>
    <x v="2"/>
    <n v="-4982.99"/>
  </r>
  <r>
    <n v="16"/>
    <x v="15"/>
    <x v="1"/>
    <x v="2"/>
    <n v="-607.59500000000003"/>
  </r>
  <r>
    <n v="1"/>
    <x v="0"/>
    <x v="1"/>
    <x v="3"/>
    <n v="4049840"/>
  </r>
  <r>
    <n v="2"/>
    <x v="1"/>
    <x v="1"/>
    <x v="3"/>
    <n v="2850239"/>
  </r>
  <r>
    <n v="3"/>
    <x v="2"/>
    <x v="1"/>
    <x v="3"/>
    <n v="909831"/>
  </r>
  <r>
    <n v="4"/>
    <x v="3"/>
    <x v="1"/>
    <x v="3"/>
    <n v="3760070"/>
  </r>
  <r>
    <n v="5"/>
    <x v="4"/>
    <x v="1"/>
    <x v="3"/>
    <n v="3308"/>
  </r>
  <r>
    <n v="6"/>
    <x v="5"/>
    <x v="1"/>
    <x v="3"/>
    <n v="286462"/>
  </r>
  <r>
    <n v="7"/>
    <x v="6"/>
    <x v="1"/>
    <x v="3"/>
    <m/>
  </r>
  <r>
    <n v="8"/>
    <x v="7"/>
    <x v="1"/>
    <x v="3"/>
    <n v="-29889"/>
  </r>
  <r>
    <n v="9"/>
    <x v="8"/>
    <x v="1"/>
    <x v="3"/>
    <n v="8"/>
  </r>
  <r>
    <n v="10"/>
    <x v="9"/>
    <x v="1"/>
    <x v="3"/>
    <n v="4019959"/>
  </r>
  <r>
    <n v="11"/>
    <x v="10"/>
    <x v="1"/>
    <x v="3"/>
    <n v="-667"/>
  </r>
  <r>
    <n v="12"/>
    <x v="11"/>
    <x v="1"/>
    <x v="3"/>
    <n v="4019292"/>
  </r>
  <r>
    <n v="13"/>
    <x v="12"/>
    <x v="1"/>
    <x v="3"/>
    <m/>
  </r>
  <r>
    <n v="14"/>
    <x v="13"/>
    <x v="1"/>
    <x v="3"/>
    <n v="-15232"/>
  </r>
  <r>
    <n v="15"/>
    <x v="14"/>
    <x v="1"/>
    <x v="3"/>
    <n v="-12684"/>
  </r>
  <r>
    <n v="16"/>
    <x v="15"/>
    <x v="1"/>
    <x v="3"/>
    <n v="-2548"/>
  </r>
  <r>
    <n v="1"/>
    <x v="0"/>
    <x v="1"/>
    <x v="4"/>
    <n v="1561567.63"/>
  </r>
  <r>
    <n v="2"/>
    <x v="1"/>
    <x v="1"/>
    <x v="4"/>
    <n v="1023462.04"/>
  </r>
  <r>
    <n v="3"/>
    <x v="2"/>
    <x v="1"/>
    <x v="4"/>
    <n v="323305.90999999997"/>
  </r>
  <r>
    <n v="4"/>
    <x v="3"/>
    <x v="1"/>
    <x v="4"/>
    <n v="1346767.95"/>
  </r>
  <r>
    <n v="5"/>
    <x v="4"/>
    <x v="1"/>
    <x v="4"/>
    <n v="1062.72"/>
  </r>
  <r>
    <n v="6"/>
    <x v="5"/>
    <x v="1"/>
    <x v="4"/>
    <n v="213736.95999999999"/>
  </r>
  <r>
    <n v="7"/>
    <x v="6"/>
    <x v="1"/>
    <x v="4"/>
    <m/>
  </r>
  <r>
    <n v="8"/>
    <x v="7"/>
    <x v="1"/>
    <x v="4"/>
    <m/>
  </r>
  <r>
    <n v="9"/>
    <x v="8"/>
    <x v="1"/>
    <x v="4"/>
    <m/>
  </r>
  <r>
    <n v="10"/>
    <x v="9"/>
    <x v="1"/>
    <x v="4"/>
    <n v="1561567.63"/>
  </r>
  <r>
    <n v="11"/>
    <x v="10"/>
    <x v="1"/>
    <x v="4"/>
    <m/>
  </r>
  <r>
    <n v="12"/>
    <x v="11"/>
    <x v="1"/>
    <x v="4"/>
    <n v="1561567.63"/>
  </r>
  <r>
    <n v="13"/>
    <x v="12"/>
    <x v="1"/>
    <x v="4"/>
    <m/>
  </r>
  <r>
    <n v="14"/>
    <x v="13"/>
    <x v="1"/>
    <x v="4"/>
    <n v="-11840.18"/>
  </r>
  <r>
    <n v="15"/>
    <x v="14"/>
    <x v="1"/>
    <x v="4"/>
    <n v="-9379.65"/>
  </r>
  <r>
    <n v="16"/>
    <x v="15"/>
    <x v="1"/>
    <x v="4"/>
    <n v="-2460.5300000000002"/>
  </r>
  <r>
    <n v="1"/>
    <x v="0"/>
    <x v="1"/>
    <x v="5"/>
    <n v="4230790"/>
  </r>
  <r>
    <n v="2"/>
    <x v="1"/>
    <x v="1"/>
    <x v="5"/>
    <n v="3072050"/>
  </r>
  <r>
    <n v="3"/>
    <x v="2"/>
    <x v="1"/>
    <x v="5"/>
    <n v="962670"/>
  </r>
  <r>
    <n v="4"/>
    <x v="3"/>
    <x v="1"/>
    <x v="5"/>
    <n v="4034720"/>
  </r>
  <r>
    <n v="5"/>
    <x v="4"/>
    <x v="1"/>
    <x v="5"/>
    <n v="6340"/>
  </r>
  <r>
    <n v="6"/>
    <x v="5"/>
    <x v="1"/>
    <x v="5"/>
    <n v="189730"/>
  </r>
  <r>
    <n v="7"/>
    <x v="6"/>
    <x v="1"/>
    <x v="5"/>
    <m/>
  </r>
  <r>
    <n v="8"/>
    <x v="7"/>
    <x v="1"/>
    <x v="5"/>
    <m/>
  </r>
  <r>
    <n v="9"/>
    <x v="8"/>
    <x v="1"/>
    <x v="5"/>
    <n v="10"/>
  </r>
  <r>
    <n v="10"/>
    <x v="9"/>
    <x v="1"/>
    <x v="5"/>
    <n v="4230800"/>
  </r>
  <r>
    <n v="11"/>
    <x v="10"/>
    <x v="1"/>
    <x v="5"/>
    <n v="-114"/>
  </r>
  <r>
    <n v="12"/>
    <x v="11"/>
    <x v="1"/>
    <x v="5"/>
    <n v="4230686"/>
  </r>
  <r>
    <n v="13"/>
    <x v="12"/>
    <x v="1"/>
    <x v="5"/>
    <m/>
  </r>
  <r>
    <n v="14"/>
    <x v="13"/>
    <x v="1"/>
    <x v="5"/>
    <n v="-16354"/>
  </r>
  <r>
    <n v="15"/>
    <x v="14"/>
    <x v="1"/>
    <x v="5"/>
    <n v="-14578"/>
  </r>
  <r>
    <n v="16"/>
    <x v="15"/>
    <x v="1"/>
    <x v="5"/>
    <n v="-1776"/>
  </r>
  <r>
    <n v="1"/>
    <x v="0"/>
    <x v="1"/>
    <x v="6"/>
    <n v="1355018.66876"/>
  </r>
  <r>
    <n v="2"/>
    <x v="1"/>
    <x v="1"/>
    <x v="6"/>
    <n v="888336.03692999994"/>
  </r>
  <r>
    <n v="3"/>
    <x v="2"/>
    <x v="1"/>
    <x v="6"/>
    <n v="281520.85061000002"/>
  </r>
  <r>
    <n v="4"/>
    <x v="3"/>
    <x v="1"/>
    <x v="6"/>
    <n v="1169856.88754"/>
  </r>
  <r>
    <n v="5"/>
    <x v="4"/>
    <x v="1"/>
    <x v="6"/>
    <n v="1141.9767899999999"/>
  </r>
  <r>
    <n v="6"/>
    <x v="5"/>
    <x v="1"/>
    <x v="6"/>
    <n v="184019.80442999999"/>
  </r>
  <r>
    <n v="7"/>
    <x v="6"/>
    <x v="1"/>
    <x v="6"/>
    <m/>
  </r>
  <r>
    <n v="8"/>
    <x v="7"/>
    <x v="1"/>
    <x v="6"/>
    <m/>
  </r>
  <r>
    <n v="9"/>
    <x v="8"/>
    <x v="1"/>
    <x v="6"/>
    <m/>
  </r>
  <r>
    <n v="10"/>
    <x v="9"/>
    <x v="1"/>
    <x v="6"/>
    <n v="1355018.66876"/>
  </r>
  <r>
    <n v="11"/>
    <x v="10"/>
    <x v="1"/>
    <x v="6"/>
    <m/>
  </r>
  <r>
    <n v="12"/>
    <x v="11"/>
    <x v="1"/>
    <x v="6"/>
    <n v="1355018.66876"/>
  </r>
  <r>
    <n v="13"/>
    <x v="12"/>
    <x v="1"/>
    <x v="6"/>
    <m/>
  </r>
  <r>
    <n v="14"/>
    <x v="13"/>
    <x v="1"/>
    <x v="6"/>
    <n v="-9315.5215900000003"/>
  </r>
  <r>
    <n v="15"/>
    <x v="14"/>
    <x v="1"/>
    <x v="6"/>
    <n v="-7969.43498"/>
  </r>
  <r>
    <n v="16"/>
    <x v="15"/>
    <x v="1"/>
    <x v="6"/>
    <n v="-1346.0866100000001"/>
  </r>
  <r>
    <n v="1"/>
    <x v="0"/>
    <x v="1"/>
    <x v="7"/>
    <n v="12335090.95576"/>
  </r>
  <r>
    <n v="2"/>
    <x v="1"/>
    <x v="1"/>
    <x v="7"/>
    <n v="8639291.1389300004"/>
  </r>
  <r>
    <n v="3"/>
    <x v="2"/>
    <x v="1"/>
    <x v="7"/>
    <n v="2726665.0726100001"/>
  </r>
  <r>
    <n v="4"/>
    <x v="3"/>
    <x v="1"/>
    <x v="7"/>
    <n v="11365956.211540001"/>
  </r>
  <r>
    <n v="5"/>
    <x v="4"/>
    <x v="1"/>
    <x v="7"/>
    <n v="12714.916789999999"/>
  </r>
  <r>
    <n v="6"/>
    <x v="5"/>
    <x v="1"/>
    <x v="7"/>
    <n v="956419.82742999995"/>
  </r>
  <r>
    <n v="7"/>
    <x v="6"/>
    <x v="1"/>
    <x v="7"/>
    <m/>
  </r>
  <r>
    <n v="8"/>
    <x v="7"/>
    <x v="1"/>
    <x v="7"/>
    <n v="-29889"/>
  </r>
  <r>
    <n v="9"/>
    <x v="8"/>
    <x v="1"/>
    <x v="7"/>
    <n v="18"/>
  </r>
  <r>
    <n v="10"/>
    <x v="9"/>
    <x v="1"/>
    <x v="7"/>
    <n v="12305219.95576"/>
  </r>
  <r>
    <n v="11"/>
    <x v="10"/>
    <x v="1"/>
    <x v="7"/>
    <n v="-781"/>
  </r>
  <r>
    <n v="12"/>
    <x v="11"/>
    <x v="1"/>
    <x v="7"/>
    <n v="12304438.95576"/>
  </r>
  <r>
    <n v="13"/>
    <x v="12"/>
    <x v="1"/>
    <x v="7"/>
    <m/>
  </r>
  <r>
    <n v="14"/>
    <x v="13"/>
    <x v="1"/>
    <x v="7"/>
    <n v="-62125.086590000006"/>
  </r>
  <r>
    <n v="15"/>
    <x v="14"/>
    <x v="1"/>
    <x v="7"/>
    <n v="-52667.474980000006"/>
  </r>
  <r>
    <n v="16"/>
    <x v="15"/>
    <x v="1"/>
    <x v="7"/>
    <n v="-9457.6116099999999"/>
  </r>
  <r>
    <n v="1"/>
    <x v="0"/>
    <x v="2"/>
    <x v="0"/>
    <n v="452773"/>
  </r>
  <r>
    <n v="2"/>
    <x v="1"/>
    <x v="2"/>
    <x v="0"/>
    <n v="299789.09999999998"/>
  </r>
  <r>
    <n v="3"/>
    <x v="2"/>
    <x v="2"/>
    <x v="0"/>
    <n v="95094"/>
  </r>
  <r>
    <n v="4"/>
    <x v="3"/>
    <x v="2"/>
    <x v="0"/>
    <n v="394883.1"/>
  </r>
  <r>
    <n v="5"/>
    <x v="4"/>
    <x v="2"/>
    <x v="0"/>
    <n v="381.2"/>
  </r>
  <r>
    <n v="6"/>
    <x v="5"/>
    <x v="2"/>
    <x v="0"/>
    <n v="57508.7"/>
  </r>
  <r>
    <n v="7"/>
    <x v="6"/>
    <x v="2"/>
    <x v="0"/>
    <m/>
  </r>
  <r>
    <n v="8"/>
    <x v="7"/>
    <x v="2"/>
    <x v="0"/>
    <m/>
  </r>
  <r>
    <n v="9"/>
    <x v="8"/>
    <x v="2"/>
    <x v="0"/>
    <m/>
  </r>
  <r>
    <n v="10"/>
    <x v="9"/>
    <x v="2"/>
    <x v="0"/>
    <n v="452773"/>
  </r>
  <r>
    <n v="11"/>
    <x v="10"/>
    <x v="2"/>
    <x v="0"/>
    <m/>
  </r>
  <r>
    <n v="12"/>
    <x v="11"/>
    <x v="2"/>
    <x v="0"/>
    <n v="452773"/>
  </r>
  <r>
    <n v="13"/>
    <x v="12"/>
    <x v="2"/>
    <x v="0"/>
    <m/>
  </r>
  <r>
    <n v="14"/>
    <x v="13"/>
    <x v="2"/>
    <x v="0"/>
    <n v="-5930.3"/>
  </r>
  <r>
    <n v="15"/>
    <x v="14"/>
    <x v="2"/>
    <x v="0"/>
    <n v="-5237.6000000000004"/>
  </r>
  <r>
    <n v="16"/>
    <x v="15"/>
    <x v="2"/>
    <x v="0"/>
    <n v="-692.7"/>
  </r>
  <r>
    <n v="1"/>
    <x v="0"/>
    <x v="2"/>
    <x v="1"/>
    <n v="38072"/>
  </r>
  <r>
    <n v="2"/>
    <x v="1"/>
    <x v="2"/>
    <x v="1"/>
    <n v="25377"/>
  </r>
  <r>
    <n v="3"/>
    <x v="2"/>
    <x v="2"/>
    <x v="1"/>
    <n v="8492"/>
  </r>
  <r>
    <n v="4"/>
    <x v="3"/>
    <x v="2"/>
    <x v="1"/>
    <n v="33869"/>
  </r>
  <r>
    <n v="5"/>
    <x v="4"/>
    <x v="2"/>
    <x v="1"/>
    <n v="149"/>
  </r>
  <r>
    <n v="6"/>
    <x v="5"/>
    <x v="2"/>
    <x v="1"/>
    <n v="4054"/>
  </r>
  <r>
    <n v="7"/>
    <x v="6"/>
    <x v="2"/>
    <x v="1"/>
    <m/>
  </r>
  <r>
    <n v="8"/>
    <x v="7"/>
    <x v="2"/>
    <x v="1"/>
    <m/>
  </r>
  <r>
    <n v="9"/>
    <x v="8"/>
    <x v="2"/>
    <x v="1"/>
    <m/>
  </r>
  <r>
    <n v="10"/>
    <x v="9"/>
    <x v="2"/>
    <x v="1"/>
    <n v="38072"/>
  </r>
  <r>
    <n v="11"/>
    <x v="10"/>
    <x v="2"/>
    <x v="1"/>
    <m/>
  </r>
  <r>
    <n v="12"/>
    <x v="11"/>
    <x v="2"/>
    <x v="1"/>
    <n v="38072"/>
  </r>
  <r>
    <n v="13"/>
    <x v="12"/>
    <x v="2"/>
    <x v="1"/>
    <m/>
  </r>
  <r>
    <n v="14"/>
    <x v="13"/>
    <x v="2"/>
    <x v="1"/>
    <n v="-65054"/>
  </r>
  <r>
    <n v="15"/>
    <x v="14"/>
    <x v="2"/>
    <x v="1"/>
    <n v="-49564"/>
  </r>
  <r>
    <n v="16"/>
    <x v="15"/>
    <x v="2"/>
    <x v="1"/>
    <n v="-15490"/>
  </r>
  <r>
    <n v="1"/>
    <x v="0"/>
    <x v="2"/>
    <x v="2"/>
    <n v="659103.08466000005"/>
  </r>
  <r>
    <n v="2"/>
    <x v="1"/>
    <x v="2"/>
    <x v="2"/>
    <n v="486752.86277000001"/>
  </r>
  <r>
    <n v="3"/>
    <x v="2"/>
    <x v="2"/>
    <x v="2"/>
    <n v="148514.44571999999"/>
  </r>
  <r>
    <n v="4"/>
    <x v="3"/>
    <x v="2"/>
    <x v="2"/>
    <n v="635267.30848999997"/>
  </r>
  <r>
    <n v="5"/>
    <x v="4"/>
    <x v="2"/>
    <x v="2"/>
    <n v="182.97723999999999"/>
  </r>
  <r>
    <n v="6"/>
    <x v="5"/>
    <x v="2"/>
    <x v="2"/>
    <n v="23652.798930000001"/>
  </r>
  <r>
    <n v="7"/>
    <x v="6"/>
    <x v="2"/>
    <x v="2"/>
    <m/>
  </r>
  <r>
    <n v="8"/>
    <x v="7"/>
    <x v="2"/>
    <x v="2"/>
    <m/>
  </r>
  <r>
    <n v="9"/>
    <x v="8"/>
    <x v="2"/>
    <x v="2"/>
    <m/>
  </r>
  <r>
    <n v="10"/>
    <x v="9"/>
    <x v="2"/>
    <x v="2"/>
    <n v="659103.08466000005"/>
  </r>
  <r>
    <n v="11"/>
    <x v="10"/>
    <x v="2"/>
    <x v="2"/>
    <m/>
  </r>
  <r>
    <n v="12"/>
    <x v="11"/>
    <x v="2"/>
    <x v="2"/>
    <n v="659103.08466000005"/>
  </r>
  <r>
    <n v="13"/>
    <x v="12"/>
    <x v="2"/>
    <x v="2"/>
    <m/>
  </r>
  <r>
    <n v="14"/>
    <x v="13"/>
    <x v="2"/>
    <x v="2"/>
    <n v="-3941.5738999999999"/>
  </r>
  <r>
    <n v="15"/>
    <x v="14"/>
    <x v="2"/>
    <x v="2"/>
    <n v="-3270.3512099999998"/>
  </r>
  <r>
    <n v="16"/>
    <x v="15"/>
    <x v="2"/>
    <x v="2"/>
    <n v="-671.22268999999994"/>
  </r>
  <r>
    <n v="1"/>
    <x v="0"/>
    <x v="2"/>
    <x v="3"/>
    <n v="4113061"/>
  </r>
  <r>
    <n v="2"/>
    <x v="1"/>
    <x v="2"/>
    <x v="3"/>
    <n v="2893713"/>
  </r>
  <r>
    <n v="3"/>
    <x v="2"/>
    <x v="2"/>
    <x v="3"/>
    <n v="914575"/>
  </r>
  <r>
    <n v="4"/>
    <x v="3"/>
    <x v="2"/>
    <x v="3"/>
    <n v="3808288"/>
  </r>
  <r>
    <n v="5"/>
    <x v="4"/>
    <x v="2"/>
    <x v="3"/>
    <n v="2793"/>
  </r>
  <r>
    <n v="6"/>
    <x v="5"/>
    <x v="2"/>
    <x v="3"/>
    <n v="301980"/>
  </r>
  <r>
    <n v="7"/>
    <x v="6"/>
    <x v="2"/>
    <x v="3"/>
    <m/>
  </r>
  <r>
    <n v="8"/>
    <x v="7"/>
    <x v="2"/>
    <x v="3"/>
    <n v="-25596"/>
  </r>
  <r>
    <n v="9"/>
    <x v="8"/>
    <x v="2"/>
    <x v="3"/>
    <n v="7"/>
  </r>
  <r>
    <n v="10"/>
    <x v="9"/>
    <x v="2"/>
    <x v="3"/>
    <n v="4087472"/>
  </r>
  <r>
    <n v="11"/>
    <x v="10"/>
    <x v="2"/>
    <x v="3"/>
    <n v="-591"/>
  </r>
  <r>
    <n v="12"/>
    <x v="11"/>
    <x v="2"/>
    <x v="3"/>
    <n v="4086881"/>
  </r>
  <r>
    <n v="13"/>
    <x v="12"/>
    <x v="2"/>
    <x v="3"/>
    <m/>
  </r>
  <r>
    <n v="14"/>
    <x v="13"/>
    <x v="2"/>
    <x v="3"/>
    <n v="-18730"/>
  </r>
  <r>
    <n v="15"/>
    <x v="14"/>
    <x v="2"/>
    <x v="3"/>
    <n v="-16145"/>
  </r>
  <r>
    <n v="16"/>
    <x v="15"/>
    <x v="2"/>
    <x v="3"/>
    <n v="-2585"/>
  </r>
  <r>
    <n v="1"/>
    <x v="0"/>
    <x v="2"/>
    <x v="8"/>
    <n v="1602704.7139999999"/>
  </r>
  <r>
    <n v="2"/>
    <x v="1"/>
    <x v="2"/>
    <x v="8"/>
    <n v="1049510.716"/>
  </r>
  <r>
    <n v="3"/>
    <x v="2"/>
    <x v="2"/>
    <x v="8"/>
    <n v="329951.27"/>
  </r>
  <r>
    <n v="4"/>
    <x v="3"/>
    <x v="2"/>
    <x v="8"/>
    <n v="1379461.986"/>
  </r>
  <r>
    <n v="5"/>
    <x v="4"/>
    <x v="2"/>
    <x v="8"/>
    <n v="1066.828"/>
  </r>
  <r>
    <n v="6"/>
    <x v="5"/>
    <x v="2"/>
    <x v="8"/>
    <n v="222175.9"/>
  </r>
  <r>
    <n v="7"/>
    <x v="6"/>
    <x v="2"/>
    <x v="8"/>
    <m/>
  </r>
  <r>
    <n v="8"/>
    <x v="7"/>
    <x v="2"/>
    <x v="8"/>
    <m/>
  </r>
  <r>
    <n v="9"/>
    <x v="8"/>
    <x v="2"/>
    <x v="8"/>
    <m/>
  </r>
  <r>
    <n v="10"/>
    <x v="9"/>
    <x v="2"/>
    <x v="8"/>
    <n v="1602704.7139999999"/>
  </r>
  <r>
    <n v="11"/>
    <x v="10"/>
    <x v="2"/>
    <x v="8"/>
    <m/>
  </r>
  <r>
    <n v="12"/>
    <x v="11"/>
    <x v="2"/>
    <x v="8"/>
    <n v="1602704.7139999999"/>
  </r>
  <r>
    <n v="13"/>
    <x v="12"/>
    <x v="2"/>
    <x v="8"/>
    <m/>
  </r>
  <r>
    <n v="14"/>
    <x v="13"/>
    <x v="2"/>
    <x v="8"/>
    <n v="-12765.26"/>
  </r>
  <r>
    <n v="15"/>
    <x v="14"/>
    <x v="2"/>
    <x v="8"/>
    <n v="-10434.280000000001"/>
  </r>
  <r>
    <n v="16"/>
    <x v="15"/>
    <x v="2"/>
    <x v="8"/>
    <n v="-2330.98"/>
  </r>
  <r>
    <n v="1"/>
    <x v="0"/>
    <x v="2"/>
    <x v="5"/>
    <n v="4258137"/>
  </r>
  <r>
    <n v="2"/>
    <x v="1"/>
    <x v="2"/>
    <x v="5"/>
    <n v="3094955"/>
  </r>
  <r>
    <n v="3"/>
    <x v="2"/>
    <x v="2"/>
    <x v="5"/>
    <n v="970609"/>
  </r>
  <r>
    <n v="4"/>
    <x v="3"/>
    <x v="2"/>
    <x v="5"/>
    <n v="4065564"/>
  </r>
  <r>
    <n v="5"/>
    <x v="4"/>
    <x v="2"/>
    <x v="5"/>
    <n v="5414"/>
  </r>
  <r>
    <n v="6"/>
    <x v="5"/>
    <x v="2"/>
    <x v="5"/>
    <n v="187159"/>
  </r>
  <r>
    <n v="7"/>
    <x v="6"/>
    <x v="2"/>
    <x v="5"/>
    <m/>
  </r>
  <r>
    <n v="8"/>
    <x v="7"/>
    <x v="2"/>
    <x v="5"/>
    <m/>
  </r>
  <r>
    <n v="9"/>
    <x v="8"/>
    <x v="2"/>
    <x v="5"/>
    <n v="11"/>
  </r>
  <r>
    <n v="10"/>
    <x v="9"/>
    <x v="2"/>
    <x v="5"/>
    <n v="4258148"/>
  </r>
  <r>
    <n v="11"/>
    <x v="10"/>
    <x v="2"/>
    <x v="5"/>
    <n v="-157"/>
  </r>
  <r>
    <n v="12"/>
    <x v="11"/>
    <x v="2"/>
    <x v="5"/>
    <n v="4257991"/>
  </r>
  <r>
    <n v="13"/>
    <x v="12"/>
    <x v="2"/>
    <x v="5"/>
    <m/>
  </r>
  <r>
    <n v="14"/>
    <x v="13"/>
    <x v="2"/>
    <x v="5"/>
    <n v="-19404"/>
  </r>
  <r>
    <n v="15"/>
    <x v="14"/>
    <x v="2"/>
    <x v="5"/>
    <n v="-17627"/>
  </r>
  <r>
    <n v="16"/>
    <x v="15"/>
    <x v="2"/>
    <x v="5"/>
    <n v="-1777"/>
  </r>
  <r>
    <n v="1"/>
    <x v="0"/>
    <x v="2"/>
    <x v="6"/>
    <n v="1326312.0846800001"/>
  </r>
  <r>
    <n v="2"/>
    <x v="1"/>
    <x v="2"/>
    <x v="6"/>
    <n v="867063.53731000004"/>
  </r>
  <r>
    <n v="3"/>
    <x v="2"/>
    <x v="2"/>
    <x v="6"/>
    <n v="275213.81854000001"/>
  </r>
  <r>
    <n v="4"/>
    <x v="3"/>
    <x v="2"/>
    <x v="6"/>
    <n v="1142277.3558499999"/>
  </r>
  <r>
    <n v="5"/>
    <x v="4"/>
    <x v="2"/>
    <x v="6"/>
    <n v="749.09085000000005"/>
  </r>
  <r>
    <n v="6"/>
    <x v="5"/>
    <x v="2"/>
    <x v="6"/>
    <n v="183285.63798"/>
  </r>
  <r>
    <n v="7"/>
    <x v="6"/>
    <x v="2"/>
    <x v="6"/>
    <m/>
  </r>
  <r>
    <n v="8"/>
    <x v="7"/>
    <x v="2"/>
    <x v="6"/>
    <m/>
  </r>
  <r>
    <n v="9"/>
    <x v="8"/>
    <x v="2"/>
    <x v="6"/>
    <m/>
  </r>
  <r>
    <n v="10"/>
    <x v="9"/>
    <x v="2"/>
    <x v="6"/>
    <n v="1326312.0846800001"/>
  </r>
  <r>
    <n v="11"/>
    <x v="10"/>
    <x v="2"/>
    <x v="6"/>
    <m/>
  </r>
  <r>
    <n v="12"/>
    <x v="11"/>
    <x v="2"/>
    <x v="6"/>
    <n v="1326312.0846800001"/>
  </r>
  <r>
    <n v="13"/>
    <x v="12"/>
    <x v="2"/>
    <x v="6"/>
    <m/>
  </r>
  <r>
    <n v="14"/>
    <x v="13"/>
    <x v="2"/>
    <x v="6"/>
    <n v="-10558.558440000001"/>
  </r>
  <r>
    <n v="15"/>
    <x v="14"/>
    <x v="2"/>
    <x v="6"/>
    <n v="-9075.8666599999997"/>
  </r>
  <r>
    <n v="16"/>
    <x v="15"/>
    <x v="2"/>
    <x v="6"/>
    <n v="-1482.6917800000001"/>
  </r>
  <r>
    <n v="1"/>
    <x v="0"/>
    <x v="2"/>
    <x v="7"/>
    <n v="12450162.883339999"/>
  </r>
  <r>
    <n v="2"/>
    <x v="1"/>
    <x v="2"/>
    <x v="7"/>
    <n v="8717161.2160800006"/>
  </r>
  <r>
    <n v="3"/>
    <x v="2"/>
    <x v="2"/>
    <x v="7"/>
    <n v="2742449.5342599996"/>
  </r>
  <r>
    <n v="4"/>
    <x v="3"/>
    <x v="2"/>
    <x v="7"/>
    <n v="11459610.75034"/>
  </r>
  <r>
    <n v="5"/>
    <x v="4"/>
    <x v="2"/>
    <x v="7"/>
    <n v="10736.096089999999"/>
  </r>
  <r>
    <n v="6"/>
    <x v="5"/>
    <x v="2"/>
    <x v="7"/>
    <n v="979816.03691000002"/>
  </r>
  <r>
    <n v="7"/>
    <x v="6"/>
    <x v="2"/>
    <x v="7"/>
    <m/>
  </r>
  <r>
    <n v="8"/>
    <x v="7"/>
    <x v="2"/>
    <x v="7"/>
    <n v="-25596"/>
  </r>
  <r>
    <n v="9"/>
    <x v="8"/>
    <x v="2"/>
    <x v="7"/>
    <n v="18"/>
  </r>
  <r>
    <n v="10"/>
    <x v="9"/>
    <x v="2"/>
    <x v="7"/>
    <n v="12424584.883339999"/>
  </r>
  <r>
    <n v="11"/>
    <x v="10"/>
    <x v="2"/>
    <x v="7"/>
    <n v="-748"/>
  </r>
  <r>
    <n v="12"/>
    <x v="11"/>
    <x v="2"/>
    <x v="7"/>
    <n v="12423836.883339999"/>
  </r>
  <r>
    <n v="13"/>
    <x v="12"/>
    <x v="2"/>
    <x v="7"/>
    <m/>
  </r>
  <r>
    <n v="14"/>
    <x v="13"/>
    <x v="2"/>
    <x v="7"/>
    <n v="-136383.69234000001"/>
  </r>
  <r>
    <n v="15"/>
    <x v="14"/>
    <x v="2"/>
    <x v="7"/>
    <n v="-111354.09786999998"/>
  </r>
  <r>
    <n v="16"/>
    <x v="15"/>
    <x v="2"/>
    <x v="7"/>
    <n v="-25029.594470000004"/>
  </r>
  <r>
    <n v="1"/>
    <x v="0"/>
    <x v="3"/>
    <x v="0"/>
    <n v="470229.3"/>
  </r>
  <r>
    <n v="2"/>
    <x v="1"/>
    <x v="3"/>
    <x v="0"/>
    <n v="307649.8"/>
  </r>
  <r>
    <n v="3"/>
    <x v="2"/>
    <x v="3"/>
    <x v="0"/>
    <n v="102279.3"/>
  </r>
  <r>
    <n v="4"/>
    <x v="3"/>
    <x v="3"/>
    <x v="0"/>
    <n v="409929.1"/>
  </r>
  <r>
    <n v="5"/>
    <x v="4"/>
    <x v="3"/>
    <x v="0"/>
    <n v="353"/>
  </r>
  <r>
    <n v="6"/>
    <x v="5"/>
    <x v="3"/>
    <x v="0"/>
    <n v="59947.199999999997"/>
  </r>
  <r>
    <n v="7"/>
    <x v="6"/>
    <x v="3"/>
    <x v="0"/>
    <m/>
  </r>
  <r>
    <n v="8"/>
    <x v="7"/>
    <x v="3"/>
    <x v="0"/>
    <m/>
  </r>
  <r>
    <n v="9"/>
    <x v="8"/>
    <x v="3"/>
    <x v="0"/>
    <m/>
  </r>
  <r>
    <n v="10"/>
    <x v="9"/>
    <x v="3"/>
    <x v="0"/>
    <n v="470229.3"/>
  </r>
  <r>
    <n v="11"/>
    <x v="10"/>
    <x v="3"/>
    <x v="0"/>
    <m/>
  </r>
  <r>
    <n v="12"/>
    <x v="11"/>
    <x v="3"/>
    <x v="0"/>
    <n v="470229.3"/>
  </r>
  <r>
    <n v="13"/>
    <x v="12"/>
    <x v="3"/>
    <x v="0"/>
    <m/>
  </r>
  <r>
    <n v="14"/>
    <x v="13"/>
    <x v="3"/>
    <x v="0"/>
    <n v="-4757.6000000000004"/>
  </r>
  <r>
    <n v="15"/>
    <x v="14"/>
    <x v="3"/>
    <x v="0"/>
    <n v="-4114.5"/>
  </r>
  <r>
    <n v="16"/>
    <x v="15"/>
    <x v="3"/>
    <x v="0"/>
    <n v="-643.1"/>
  </r>
  <r>
    <n v="1"/>
    <x v="0"/>
    <x v="3"/>
    <x v="1"/>
    <n v="39087.734485000001"/>
  </r>
  <r>
    <n v="2"/>
    <x v="1"/>
    <x v="3"/>
    <x v="1"/>
    <n v="25813.675485"/>
  </r>
  <r>
    <n v="3"/>
    <x v="2"/>
    <x v="3"/>
    <x v="1"/>
    <n v="9025.3649999999998"/>
  </r>
  <r>
    <n v="4"/>
    <x v="3"/>
    <x v="3"/>
    <x v="1"/>
    <n v="34839.040484999998"/>
  </r>
  <r>
    <n v="5"/>
    <x v="4"/>
    <x v="3"/>
    <x v="1"/>
    <n v="129.523"/>
  </r>
  <r>
    <n v="6"/>
    <x v="5"/>
    <x v="3"/>
    <x v="1"/>
    <n v="4119.1710000000003"/>
  </r>
  <r>
    <n v="7"/>
    <x v="6"/>
    <x v="3"/>
    <x v="1"/>
    <m/>
  </r>
  <r>
    <n v="8"/>
    <x v="7"/>
    <x v="3"/>
    <x v="1"/>
    <m/>
  </r>
  <r>
    <n v="9"/>
    <x v="8"/>
    <x v="3"/>
    <x v="1"/>
    <m/>
  </r>
  <r>
    <n v="10"/>
    <x v="9"/>
    <x v="3"/>
    <x v="1"/>
    <n v="39087.734485000001"/>
  </r>
  <r>
    <n v="11"/>
    <x v="10"/>
    <x v="3"/>
    <x v="1"/>
    <m/>
  </r>
  <r>
    <n v="12"/>
    <x v="11"/>
    <x v="3"/>
    <x v="1"/>
    <n v="39087.734485000001"/>
  </r>
  <r>
    <n v="13"/>
    <x v="12"/>
    <x v="3"/>
    <x v="1"/>
    <m/>
  </r>
  <r>
    <n v="14"/>
    <x v="13"/>
    <x v="3"/>
    <x v="1"/>
    <n v="-20.206"/>
  </r>
  <r>
    <n v="15"/>
    <x v="14"/>
    <x v="3"/>
    <x v="1"/>
    <n v="2.8740000000000001"/>
  </r>
  <r>
    <n v="16"/>
    <x v="15"/>
    <x v="3"/>
    <x v="1"/>
    <n v="-23.08"/>
  </r>
  <r>
    <n v="1"/>
    <x v="0"/>
    <x v="3"/>
    <x v="2"/>
    <n v="678563.33299999998"/>
  </r>
  <r>
    <n v="2"/>
    <x v="1"/>
    <x v="3"/>
    <x v="2"/>
    <n v="492460.609"/>
  </r>
  <r>
    <n v="3"/>
    <x v="2"/>
    <x v="3"/>
    <x v="2"/>
    <n v="158623.554"/>
  </r>
  <r>
    <n v="4"/>
    <x v="3"/>
    <x v="3"/>
    <x v="2"/>
    <n v="651084.16299999994"/>
  </r>
  <r>
    <n v="5"/>
    <x v="4"/>
    <x v="3"/>
    <x v="2"/>
    <n v="173.29"/>
  </r>
  <r>
    <n v="6"/>
    <x v="5"/>
    <x v="3"/>
    <x v="2"/>
    <n v="27305.88"/>
  </r>
  <r>
    <n v="7"/>
    <x v="6"/>
    <x v="3"/>
    <x v="2"/>
    <m/>
  </r>
  <r>
    <n v="8"/>
    <x v="7"/>
    <x v="3"/>
    <x v="2"/>
    <m/>
  </r>
  <r>
    <n v="9"/>
    <x v="8"/>
    <x v="3"/>
    <x v="2"/>
    <m/>
  </r>
  <r>
    <n v="10"/>
    <x v="9"/>
    <x v="3"/>
    <x v="2"/>
    <n v="678563.33299999998"/>
  </r>
  <r>
    <n v="11"/>
    <x v="10"/>
    <x v="3"/>
    <x v="2"/>
    <m/>
  </r>
  <r>
    <n v="12"/>
    <x v="11"/>
    <x v="3"/>
    <x v="2"/>
    <n v="678563.33299999998"/>
  </r>
  <r>
    <n v="13"/>
    <x v="12"/>
    <x v="3"/>
    <x v="2"/>
    <m/>
  </r>
  <r>
    <n v="14"/>
    <x v="13"/>
    <x v="3"/>
    <x v="2"/>
    <n v="-4653.5870000000004"/>
  </r>
  <r>
    <n v="15"/>
    <x v="14"/>
    <x v="3"/>
    <x v="2"/>
    <n v="-3510.058"/>
  </r>
  <r>
    <n v="16"/>
    <x v="15"/>
    <x v="3"/>
    <x v="2"/>
    <n v="-1143.529"/>
  </r>
  <r>
    <n v="1"/>
    <x v="0"/>
    <x v="3"/>
    <x v="3"/>
    <n v="4188075"/>
  </r>
  <r>
    <n v="2"/>
    <x v="1"/>
    <x v="3"/>
    <x v="3"/>
    <n v="2877753"/>
  </r>
  <r>
    <n v="3"/>
    <x v="2"/>
    <x v="3"/>
    <x v="3"/>
    <n v="981073"/>
  </r>
  <r>
    <n v="4"/>
    <x v="3"/>
    <x v="3"/>
    <x v="3"/>
    <n v="3858826"/>
  </r>
  <r>
    <n v="5"/>
    <x v="4"/>
    <x v="3"/>
    <x v="3"/>
    <n v="2400"/>
  </r>
  <r>
    <n v="6"/>
    <x v="5"/>
    <x v="3"/>
    <x v="3"/>
    <n v="326849"/>
  </r>
  <r>
    <n v="7"/>
    <x v="6"/>
    <x v="3"/>
    <x v="3"/>
    <m/>
  </r>
  <r>
    <n v="8"/>
    <x v="7"/>
    <x v="3"/>
    <x v="3"/>
    <n v="-20077"/>
  </r>
  <r>
    <n v="9"/>
    <x v="8"/>
    <x v="3"/>
    <x v="3"/>
    <n v="2"/>
  </r>
  <r>
    <n v="10"/>
    <x v="9"/>
    <x v="3"/>
    <x v="3"/>
    <n v="4168000"/>
  </r>
  <r>
    <n v="11"/>
    <x v="10"/>
    <x v="3"/>
    <x v="3"/>
    <n v="-614"/>
  </r>
  <r>
    <n v="12"/>
    <x v="11"/>
    <x v="3"/>
    <x v="3"/>
    <n v="4167386"/>
  </r>
  <r>
    <n v="13"/>
    <x v="12"/>
    <x v="3"/>
    <x v="3"/>
    <m/>
  </r>
  <r>
    <n v="14"/>
    <x v="13"/>
    <x v="3"/>
    <x v="3"/>
    <n v="-16838"/>
  </r>
  <r>
    <n v="15"/>
    <x v="14"/>
    <x v="3"/>
    <x v="3"/>
    <n v="-14534"/>
  </r>
  <r>
    <n v="16"/>
    <x v="15"/>
    <x v="3"/>
    <x v="3"/>
    <n v="-2304"/>
  </r>
  <r>
    <n v="1"/>
    <x v="0"/>
    <x v="3"/>
    <x v="9"/>
    <n v="3022886.2366999998"/>
  </r>
  <r>
    <n v="2"/>
    <x v="1"/>
    <x v="3"/>
    <x v="9"/>
    <n v="1951429.94677"/>
  </r>
  <r>
    <n v="3"/>
    <x v="2"/>
    <x v="3"/>
    <x v="9"/>
    <n v="648597.53937000001"/>
  </r>
  <r>
    <n v="4"/>
    <x v="3"/>
    <x v="3"/>
    <x v="9"/>
    <n v="2600027.4861400002"/>
  </r>
  <r>
    <n v="5"/>
    <x v="4"/>
    <x v="3"/>
    <x v="9"/>
    <n v="2159.2854400000001"/>
  </r>
  <r>
    <n v="6"/>
    <x v="5"/>
    <x v="3"/>
    <x v="9"/>
    <n v="420699.46512000001"/>
  </r>
  <r>
    <n v="7"/>
    <x v="6"/>
    <x v="3"/>
    <x v="9"/>
    <m/>
  </r>
  <r>
    <n v="8"/>
    <x v="7"/>
    <x v="3"/>
    <x v="9"/>
    <m/>
  </r>
  <r>
    <n v="9"/>
    <x v="8"/>
    <x v="3"/>
    <x v="9"/>
    <m/>
  </r>
  <r>
    <n v="10"/>
    <x v="9"/>
    <x v="3"/>
    <x v="9"/>
    <n v="3022886.2366999998"/>
  </r>
  <r>
    <n v="11"/>
    <x v="10"/>
    <x v="3"/>
    <x v="9"/>
    <m/>
  </r>
  <r>
    <n v="12"/>
    <x v="11"/>
    <x v="3"/>
    <x v="9"/>
    <n v="3022886.2366999998"/>
  </r>
  <r>
    <n v="13"/>
    <x v="12"/>
    <x v="3"/>
    <x v="9"/>
    <m/>
  </r>
  <r>
    <n v="14"/>
    <x v="13"/>
    <x v="3"/>
    <x v="9"/>
    <n v="-20987.925090000001"/>
  </r>
  <r>
    <n v="15"/>
    <x v="14"/>
    <x v="3"/>
    <x v="9"/>
    <n v="-16537.119890000002"/>
  </r>
  <r>
    <n v="16"/>
    <x v="15"/>
    <x v="3"/>
    <x v="9"/>
    <n v="-4450.8051999999998"/>
  </r>
  <r>
    <n v="1"/>
    <x v="0"/>
    <x v="3"/>
    <x v="5"/>
    <n v="4343598"/>
  </r>
  <r>
    <n v="2"/>
    <x v="1"/>
    <x v="3"/>
    <x v="5"/>
    <n v="3112036"/>
  </r>
  <r>
    <n v="3"/>
    <x v="2"/>
    <x v="3"/>
    <x v="5"/>
    <n v="1033232"/>
  </r>
  <r>
    <n v="4"/>
    <x v="3"/>
    <x v="3"/>
    <x v="5"/>
    <n v="4145268"/>
  </r>
  <r>
    <n v="5"/>
    <x v="4"/>
    <x v="3"/>
    <x v="5"/>
    <n v="5102"/>
  </r>
  <r>
    <n v="6"/>
    <x v="5"/>
    <x v="3"/>
    <x v="5"/>
    <n v="193228"/>
  </r>
  <r>
    <n v="7"/>
    <x v="6"/>
    <x v="3"/>
    <x v="5"/>
    <m/>
  </r>
  <r>
    <n v="8"/>
    <x v="7"/>
    <x v="3"/>
    <x v="5"/>
    <m/>
  </r>
  <r>
    <n v="9"/>
    <x v="8"/>
    <x v="3"/>
    <x v="5"/>
    <n v="8"/>
  </r>
  <r>
    <n v="10"/>
    <x v="9"/>
    <x v="3"/>
    <x v="5"/>
    <n v="4343606"/>
  </r>
  <r>
    <n v="11"/>
    <x v="10"/>
    <x v="3"/>
    <x v="5"/>
    <n v="-56"/>
  </r>
  <r>
    <n v="12"/>
    <x v="11"/>
    <x v="3"/>
    <x v="5"/>
    <n v="4343550"/>
  </r>
  <r>
    <n v="13"/>
    <x v="12"/>
    <x v="3"/>
    <x v="5"/>
    <m/>
  </r>
  <r>
    <n v="14"/>
    <x v="13"/>
    <x v="3"/>
    <x v="5"/>
    <n v="-17453"/>
  </r>
  <r>
    <n v="15"/>
    <x v="14"/>
    <x v="3"/>
    <x v="5"/>
    <n v="-15341"/>
  </r>
  <r>
    <n v="16"/>
    <x v="15"/>
    <x v="3"/>
    <x v="5"/>
    <n v="-2112"/>
  </r>
  <r>
    <n v="1"/>
    <x v="0"/>
    <x v="3"/>
    <x v="7"/>
    <n v="12742439.604185002"/>
  </r>
  <r>
    <n v="2"/>
    <x v="1"/>
    <x v="3"/>
    <x v="7"/>
    <n v="8767143.0312550012"/>
  </r>
  <r>
    <n v="3"/>
    <x v="2"/>
    <x v="3"/>
    <x v="7"/>
    <n v="2932830.7583699999"/>
  </r>
  <r>
    <n v="4"/>
    <x v="3"/>
    <x v="3"/>
    <x v="7"/>
    <n v="11699973.789625"/>
  </r>
  <r>
    <n v="5"/>
    <x v="4"/>
    <x v="3"/>
    <x v="7"/>
    <n v="10317.09844"/>
  </r>
  <r>
    <n v="6"/>
    <x v="5"/>
    <x v="3"/>
    <x v="7"/>
    <n v="1032148.71612"/>
  </r>
  <r>
    <n v="7"/>
    <x v="6"/>
    <x v="3"/>
    <x v="7"/>
    <m/>
  </r>
  <r>
    <n v="8"/>
    <x v="7"/>
    <x v="3"/>
    <x v="7"/>
    <n v="-20077"/>
  </r>
  <r>
    <n v="9"/>
    <x v="8"/>
    <x v="3"/>
    <x v="7"/>
    <n v="10"/>
  </r>
  <r>
    <n v="10"/>
    <x v="9"/>
    <x v="3"/>
    <x v="7"/>
    <n v="12722372.604185002"/>
  </r>
  <r>
    <n v="11"/>
    <x v="10"/>
    <x v="3"/>
    <x v="7"/>
    <n v="-670"/>
  </r>
  <r>
    <n v="12"/>
    <x v="11"/>
    <x v="3"/>
    <x v="7"/>
    <n v="12721702.604185002"/>
  </r>
  <r>
    <n v="13"/>
    <x v="12"/>
    <x v="3"/>
    <x v="7"/>
    <m/>
  </r>
  <r>
    <n v="14"/>
    <x v="13"/>
    <x v="3"/>
    <x v="7"/>
    <n v="-64710.318090000001"/>
  </r>
  <r>
    <n v="15"/>
    <x v="14"/>
    <x v="3"/>
    <x v="7"/>
    <n v="-54033.803890000003"/>
  </r>
  <r>
    <n v="16"/>
    <x v="15"/>
    <x v="3"/>
    <x v="7"/>
    <n v="-10676.5142"/>
  </r>
  <r>
    <n v="1"/>
    <x v="0"/>
    <x v="4"/>
    <x v="0"/>
    <n v="489487.8"/>
  </r>
  <r>
    <n v="2"/>
    <x v="1"/>
    <x v="4"/>
    <x v="0"/>
    <n v="319112.5"/>
  </r>
  <r>
    <n v="3"/>
    <x v="2"/>
    <x v="4"/>
    <x v="0"/>
    <n v="107446.6"/>
  </r>
  <r>
    <n v="4"/>
    <x v="3"/>
    <x v="4"/>
    <x v="0"/>
    <n v="426559.1"/>
  </r>
  <r>
    <n v="5"/>
    <x v="4"/>
    <x v="4"/>
    <x v="0"/>
    <n v="329.8"/>
  </r>
  <r>
    <n v="6"/>
    <x v="5"/>
    <x v="4"/>
    <x v="0"/>
    <n v="62598.9"/>
  </r>
  <r>
    <n v="7"/>
    <x v="6"/>
    <x v="4"/>
    <x v="0"/>
    <m/>
  </r>
  <r>
    <n v="8"/>
    <x v="7"/>
    <x v="4"/>
    <x v="0"/>
    <m/>
  </r>
  <r>
    <n v="9"/>
    <x v="8"/>
    <x v="4"/>
    <x v="0"/>
    <m/>
  </r>
  <r>
    <n v="10"/>
    <x v="9"/>
    <x v="4"/>
    <x v="0"/>
    <n v="489487.8"/>
  </r>
  <r>
    <n v="11"/>
    <x v="10"/>
    <x v="4"/>
    <x v="0"/>
    <m/>
  </r>
  <r>
    <n v="12"/>
    <x v="11"/>
    <x v="4"/>
    <x v="0"/>
    <n v="489487.8"/>
  </r>
  <r>
    <n v="13"/>
    <x v="12"/>
    <x v="4"/>
    <x v="0"/>
    <m/>
  </r>
  <r>
    <n v="14"/>
    <x v="13"/>
    <x v="4"/>
    <x v="0"/>
    <n v="-4920.2"/>
  </r>
  <r>
    <n v="15"/>
    <x v="14"/>
    <x v="4"/>
    <x v="0"/>
    <n v="-4262.1000000000004"/>
  </r>
  <r>
    <n v="16"/>
    <x v="15"/>
    <x v="4"/>
    <x v="0"/>
    <n v="-658.1"/>
  </r>
  <r>
    <n v="1"/>
    <x v="0"/>
    <x v="4"/>
    <x v="1"/>
    <n v="43524.215750000003"/>
  </r>
  <r>
    <n v="2"/>
    <x v="1"/>
    <x v="4"/>
    <x v="1"/>
    <n v="29466.036"/>
  </r>
  <r>
    <n v="3"/>
    <x v="2"/>
    <x v="4"/>
    <x v="1"/>
    <n v="9843.2199999999993"/>
  </r>
  <r>
    <n v="4"/>
    <x v="3"/>
    <x v="4"/>
    <x v="1"/>
    <n v="39309.256000000001"/>
  </r>
  <r>
    <n v="5"/>
    <x v="4"/>
    <x v="4"/>
    <x v="1"/>
    <n v="114.92288000000001"/>
  </r>
  <r>
    <n v="6"/>
    <x v="5"/>
    <x v="4"/>
    <x v="1"/>
    <n v="4100.0368699999999"/>
  </r>
  <r>
    <n v="7"/>
    <x v="6"/>
    <x v="4"/>
    <x v="1"/>
    <m/>
  </r>
  <r>
    <n v="8"/>
    <x v="7"/>
    <x v="4"/>
    <x v="1"/>
    <m/>
  </r>
  <r>
    <n v="9"/>
    <x v="8"/>
    <x v="4"/>
    <x v="1"/>
    <m/>
  </r>
  <r>
    <n v="10"/>
    <x v="9"/>
    <x v="4"/>
    <x v="1"/>
    <n v="43524.215750000003"/>
  </r>
  <r>
    <n v="11"/>
    <x v="10"/>
    <x v="4"/>
    <x v="1"/>
    <m/>
  </r>
  <r>
    <n v="12"/>
    <x v="11"/>
    <x v="4"/>
    <x v="1"/>
    <n v="43524.215750000003"/>
  </r>
  <r>
    <n v="13"/>
    <x v="12"/>
    <x v="4"/>
    <x v="1"/>
    <m/>
  </r>
  <r>
    <n v="14"/>
    <x v="13"/>
    <x v="4"/>
    <x v="1"/>
    <n v="-86.545940000000002"/>
  </r>
  <r>
    <n v="15"/>
    <x v="14"/>
    <x v="4"/>
    <x v="1"/>
    <n v="-63.794460000000001"/>
  </r>
  <r>
    <n v="16"/>
    <x v="15"/>
    <x v="4"/>
    <x v="1"/>
    <n v="-22.751480000000001"/>
  </r>
  <r>
    <n v="1"/>
    <x v="0"/>
    <x v="4"/>
    <x v="2"/>
    <n v="679977.11100000003"/>
  </r>
  <r>
    <n v="2"/>
    <x v="1"/>
    <x v="4"/>
    <x v="2"/>
    <n v="490918.158"/>
  </r>
  <r>
    <n v="3"/>
    <x v="2"/>
    <x v="4"/>
    <x v="2"/>
    <n v="154283.53099999999"/>
  </r>
  <r>
    <n v="4"/>
    <x v="3"/>
    <x v="4"/>
    <x v="2"/>
    <n v="645201.68900000001"/>
  </r>
  <r>
    <n v="5"/>
    <x v="4"/>
    <x v="4"/>
    <x v="2"/>
    <n v="137.96199999999999"/>
  </r>
  <r>
    <n v="6"/>
    <x v="5"/>
    <x v="4"/>
    <x v="2"/>
    <n v="34637.46"/>
  </r>
  <r>
    <n v="7"/>
    <x v="6"/>
    <x v="4"/>
    <x v="2"/>
    <m/>
  </r>
  <r>
    <n v="8"/>
    <x v="7"/>
    <x v="4"/>
    <x v="2"/>
    <m/>
  </r>
  <r>
    <n v="9"/>
    <x v="8"/>
    <x v="4"/>
    <x v="2"/>
    <m/>
  </r>
  <r>
    <n v="10"/>
    <x v="9"/>
    <x v="4"/>
    <x v="2"/>
    <n v="679977.11100000003"/>
  </r>
  <r>
    <n v="11"/>
    <x v="10"/>
    <x v="4"/>
    <x v="2"/>
    <m/>
  </r>
  <r>
    <n v="12"/>
    <x v="11"/>
    <x v="4"/>
    <x v="2"/>
    <n v="679977.11100000003"/>
  </r>
  <r>
    <n v="13"/>
    <x v="12"/>
    <x v="4"/>
    <x v="2"/>
    <m/>
  </r>
  <r>
    <n v="14"/>
    <x v="13"/>
    <x v="4"/>
    <x v="2"/>
    <n v="-8047.8519999999999"/>
  </r>
  <r>
    <n v="15"/>
    <x v="14"/>
    <x v="4"/>
    <x v="2"/>
    <n v="-7229.6580000000004"/>
  </r>
  <r>
    <n v="16"/>
    <x v="15"/>
    <x v="4"/>
    <x v="2"/>
    <n v="-818.19399999999996"/>
  </r>
  <r>
    <n v="1"/>
    <x v="0"/>
    <x v="4"/>
    <x v="3"/>
    <n v="4312361"/>
  </r>
  <r>
    <n v="2"/>
    <x v="1"/>
    <x v="4"/>
    <x v="3"/>
    <n v="2973051"/>
  </r>
  <r>
    <n v="3"/>
    <x v="2"/>
    <x v="4"/>
    <x v="3"/>
    <n v="997382"/>
  </r>
  <r>
    <n v="4"/>
    <x v="3"/>
    <x v="4"/>
    <x v="3"/>
    <n v="3970433"/>
  </r>
  <r>
    <n v="5"/>
    <x v="4"/>
    <x v="4"/>
    <x v="3"/>
    <n v="2211"/>
  </r>
  <r>
    <n v="6"/>
    <x v="5"/>
    <x v="4"/>
    <x v="3"/>
    <n v="339717"/>
  </r>
  <r>
    <n v="7"/>
    <x v="6"/>
    <x v="4"/>
    <x v="3"/>
    <m/>
  </r>
  <r>
    <n v="8"/>
    <x v="7"/>
    <x v="4"/>
    <x v="3"/>
    <n v="-43017"/>
  </r>
  <r>
    <n v="9"/>
    <x v="8"/>
    <x v="4"/>
    <x v="3"/>
    <n v="2"/>
  </r>
  <r>
    <n v="10"/>
    <x v="9"/>
    <x v="4"/>
    <x v="3"/>
    <n v="4269346"/>
  </r>
  <r>
    <n v="11"/>
    <x v="10"/>
    <x v="4"/>
    <x v="3"/>
    <n v="-639"/>
  </r>
  <r>
    <n v="12"/>
    <x v="11"/>
    <x v="4"/>
    <x v="3"/>
    <n v="4268707"/>
  </r>
  <r>
    <n v="13"/>
    <x v="12"/>
    <x v="4"/>
    <x v="3"/>
    <m/>
  </r>
  <r>
    <n v="14"/>
    <x v="13"/>
    <x v="4"/>
    <x v="3"/>
    <n v="-13545"/>
  </r>
  <r>
    <n v="15"/>
    <x v="14"/>
    <x v="4"/>
    <x v="3"/>
    <n v="-11334"/>
  </r>
  <r>
    <n v="16"/>
    <x v="15"/>
    <x v="4"/>
    <x v="3"/>
    <n v="-2211"/>
  </r>
  <r>
    <n v="1"/>
    <x v="0"/>
    <x v="4"/>
    <x v="9"/>
    <n v="3157103.7740000002"/>
  </r>
  <r>
    <n v="2"/>
    <x v="1"/>
    <x v="4"/>
    <x v="9"/>
    <n v="2035857.3570000001"/>
  </r>
  <r>
    <n v="3"/>
    <x v="2"/>
    <x v="4"/>
    <x v="9"/>
    <n v="691245.18900000001"/>
  </r>
  <r>
    <n v="4"/>
    <x v="3"/>
    <x v="4"/>
    <x v="9"/>
    <n v="2727102.5460000001"/>
  </r>
  <r>
    <n v="5"/>
    <x v="4"/>
    <x v="4"/>
    <x v="9"/>
    <n v="1707.2380000000001"/>
  </r>
  <r>
    <n v="6"/>
    <x v="5"/>
    <x v="4"/>
    <x v="9"/>
    <n v="428293.99"/>
  </r>
  <r>
    <n v="7"/>
    <x v="6"/>
    <x v="4"/>
    <x v="9"/>
    <m/>
  </r>
  <r>
    <n v="8"/>
    <x v="7"/>
    <x v="4"/>
    <x v="9"/>
    <m/>
  </r>
  <r>
    <n v="9"/>
    <x v="8"/>
    <x v="4"/>
    <x v="9"/>
    <m/>
  </r>
  <r>
    <n v="10"/>
    <x v="9"/>
    <x v="4"/>
    <x v="9"/>
    <n v="3157103.7740000002"/>
  </r>
  <r>
    <n v="11"/>
    <x v="10"/>
    <x v="4"/>
    <x v="9"/>
    <m/>
  </r>
  <r>
    <n v="12"/>
    <x v="11"/>
    <x v="4"/>
    <x v="9"/>
    <n v="3157103.7740000002"/>
  </r>
  <r>
    <n v="13"/>
    <x v="12"/>
    <x v="4"/>
    <x v="9"/>
    <m/>
  </r>
  <r>
    <n v="14"/>
    <x v="13"/>
    <x v="4"/>
    <x v="9"/>
    <n v="-19340.778999999999"/>
  </r>
  <r>
    <n v="15"/>
    <x v="14"/>
    <x v="4"/>
    <x v="9"/>
    <n v="-15066.050999999999"/>
  </r>
  <r>
    <n v="16"/>
    <x v="15"/>
    <x v="4"/>
    <x v="9"/>
    <n v="-4274.7280000000001"/>
  </r>
  <r>
    <n v="1"/>
    <x v="0"/>
    <x v="4"/>
    <x v="5"/>
    <n v="4576480"/>
  </r>
  <r>
    <n v="2"/>
    <x v="1"/>
    <x v="4"/>
    <x v="5"/>
    <n v="3266039"/>
  </r>
  <r>
    <n v="3"/>
    <x v="2"/>
    <x v="4"/>
    <x v="5"/>
    <n v="1110147"/>
  </r>
  <r>
    <n v="4"/>
    <x v="3"/>
    <x v="4"/>
    <x v="5"/>
    <n v="4376186"/>
  </r>
  <r>
    <n v="5"/>
    <x v="4"/>
    <x v="4"/>
    <x v="5"/>
    <n v="4418"/>
  </r>
  <r>
    <n v="6"/>
    <x v="5"/>
    <x v="4"/>
    <x v="5"/>
    <n v="195876"/>
  </r>
  <r>
    <n v="7"/>
    <x v="6"/>
    <x v="4"/>
    <x v="5"/>
    <m/>
  </r>
  <r>
    <n v="8"/>
    <x v="7"/>
    <x v="4"/>
    <x v="5"/>
    <m/>
  </r>
  <r>
    <n v="9"/>
    <x v="8"/>
    <x v="4"/>
    <x v="5"/>
    <n v="43"/>
  </r>
  <r>
    <n v="10"/>
    <x v="9"/>
    <x v="4"/>
    <x v="5"/>
    <n v="4576523"/>
  </r>
  <r>
    <n v="11"/>
    <x v="10"/>
    <x v="4"/>
    <x v="5"/>
    <m/>
  </r>
  <r>
    <n v="12"/>
    <x v="11"/>
    <x v="4"/>
    <x v="5"/>
    <n v="4576523"/>
  </r>
  <r>
    <n v="13"/>
    <x v="12"/>
    <x v="4"/>
    <x v="5"/>
    <m/>
  </r>
  <r>
    <n v="14"/>
    <x v="13"/>
    <x v="4"/>
    <x v="5"/>
    <n v="-17206"/>
  </r>
  <r>
    <n v="15"/>
    <x v="14"/>
    <x v="4"/>
    <x v="5"/>
    <n v="-15167"/>
  </r>
  <r>
    <n v="16"/>
    <x v="15"/>
    <x v="4"/>
    <x v="5"/>
    <n v="-2039"/>
  </r>
  <r>
    <n v="1"/>
    <x v="0"/>
    <x v="4"/>
    <x v="7"/>
    <n v="13258933.90075"/>
  </r>
  <r>
    <n v="2"/>
    <x v="1"/>
    <x v="4"/>
    <x v="7"/>
    <n v="9114444.0510000009"/>
  </r>
  <r>
    <n v="3"/>
    <x v="2"/>
    <x v="4"/>
    <x v="7"/>
    <n v="3070347.54"/>
  </r>
  <r>
    <n v="4"/>
    <x v="3"/>
    <x v="4"/>
    <x v="7"/>
    <n v="12184791.591"/>
  </r>
  <r>
    <n v="5"/>
    <x v="4"/>
    <x v="4"/>
    <x v="7"/>
    <n v="8918.9228799999983"/>
  </r>
  <r>
    <n v="6"/>
    <x v="5"/>
    <x v="4"/>
    <x v="7"/>
    <n v="1065223.38687"/>
  </r>
  <r>
    <n v="7"/>
    <x v="6"/>
    <x v="4"/>
    <x v="7"/>
    <m/>
  </r>
  <r>
    <n v="8"/>
    <x v="7"/>
    <x v="4"/>
    <x v="7"/>
    <n v="-43017"/>
  </r>
  <r>
    <n v="9"/>
    <x v="8"/>
    <x v="4"/>
    <x v="7"/>
    <n v="45"/>
  </r>
  <r>
    <n v="10"/>
    <x v="9"/>
    <x v="4"/>
    <x v="7"/>
    <n v="13215961.90075"/>
  </r>
  <r>
    <n v="11"/>
    <x v="10"/>
    <x v="4"/>
    <x v="7"/>
    <n v="-639"/>
  </r>
  <r>
    <n v="12"/>
    <x v="11"/>
    <x v="4"/>
    <x v="7"/>
    <n v="13215322.90075"/>
  </r>
  <r>
    <n v="13"/>
    <x v="12"/>
    <x v="4"/>
    <x v="7"/>
    <m/>
  </r>
  <r>
    <n v="14"/>
    <x v="13"/>
    <x v="4"/>
    <x v="7"/>
    <n v="-63146.376939999995"/>
  </r>
  <r>
    <n v="15"/>
    <x v="14"/>
    <x v="4"/>
    <x v="7"/>
    <n v="-53122.603459999998"/>
  </r>
  <r>
    <n v="16"/>
    <x v="15"/>
    <x v="4"/>
    <x v="7"/>
    <n v="-10023.7734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08">
  <r>
    <n v="1"/>
    <x v="0"/>
    <x v="0"/>
    <x v="0"/>
    <n v="423582.5"/>
  </r>
  <r>
    <n v="2"/>
    <x v="1"/>
    <x v="0"/>
    <x v="0"/>
    <n v="287589.7"/>
  </r>
  <r>
    <n v="3"/>
    <x v="2"/>
    <x v="0"/>
    <x v="0"/>
    <n v="82540"/>
  </r>
  <r>
    <n v="4"/>
    <x v="3"/>
    <x v="0"/>
    <x v="0"/>
    <n v="370129.7"/>
  </r>
  <r>
    <n v="5"/>
    <x v="4"/>
    <x v="0"/>
    <x v="0"/>
    <n v="585.9"/>
  </r>
  <r>
    <n v="6"/>
    <x v="5"/>
    <x v="0"/>
    <x v="0"/>
    <n v="52866.9"/>
  </r>
  <r>
    <n v="7"/>
    <x v="6"/>
    <x v="0"/>
    <x v="0"/>
    <m/>
  </r>
  <r>
    <n v="8"/>
    <x v="7"/>
    <x v="0"/>
    <x v="0"/>
    <m/>
  </r>
  <r>
    <n v="9"/>
    <x v="8"/>
    <x v="0"/>
    <x v="0"/>
    <m/>
  </r>
  <r>
    <n v="10"/>
    <x v="9"/>
    <x v="0"/>
    <x v="0"/>
    <n v="423582.5"/>
  </r>
  <r>
    <n v="11"/>
    <x v="10"/>
    <x v="0"/>
    <x v="0"/>
    <m/>
  </r>
  <r>
    <n v="12"/>
    <x v="11"/>
    <x v="0"/>
    <x v="0"/>
    <n v="423582.5"/>
  </r>
  <r>
    <n v="13"/>
    <x v="12"/>
    <x v="0"/>
    <x v="0"/>
    <m/>
  </r>
  <r>
    <n v="14"/>
    <x v="13"/>
    <x v="0"/>
    <x v="0"/>
    <n v="-4186.1000000000004"/>
  </r>
  <r>
    <n v="15"/>
    <x v="14"/>
    <x v="0"/>
    <x v="0"/>
    <n v="-3345.7"/>
  </r>
  <r>
    <n v="16"/>
    <x v="15"/>
    <x v="0"/>
    <x v="0"/>
    <n v="-840.4"/>
  </r>
  <r>
    <n v="1"/>
    <x v="0"/>
    <x v="0"/>
    <x v="1"/>
    <n v="33534"/>
  </r>
  <r>
    <n v="2"/>
    <x v="1"/>
    <x v="0"/>
    <x v="1"/>
    <n v="22819"/>
  </r>
  <r>
    <n v="3"/>
    <x v="2"/>
    <x v="0"/>
    <x v="1"/>
    <n v="7086"/>
  </r>
  <r>
    <n v="4"/>
    <x v="3"/>
    <x v="0"/>
    <x v="1"/>
    <n v="29905"/>
  </r>
  <r>
    <n v="5"/>
    <x v="4"/>
    <x v="0"/>
    <x v="1"/>
    <n v="172"/>
  </r>
  <r>
    <n v="6"/>
    <x v="5"/>
    <x v="0"/>
    <x v="1"/>
    <n v="3457"/>
  </r>
  <r>
    <n v="7"/>
    <x v="6"/>
    <x v="0"/>
    <x v="1"/>
    <m/>
  </r>
  <r>
    <n v="8"/>
    <x v="7"/>
    <x v="0"/>
    <x v="1"/>
    <m/>
  </r>
  <r>
    <n v="9"/>
    <x v="8"/>
    <x v="0"/>
    <x v="1"/>
    <m/>
  </r>
  <r>
    <n v="10"/>
    <x v="9"/>
    <x v="0"/>
    <x v="1"/>
    <n v="33534"/>
  </r>
  <r>
    <n v="11"/>
    <x v="10"/>
    <x v="0"/>
    <x v="1"/>
    <m/>
  </r>
  <r>
    <n v="12"/>
    <x v="11"/>
    <x v="0"/>
    <x v="1"/>
    <n v="33534"/>
  </r>
  <r>
    <n v="13"/>
    <x v="12"/>
    <x v="0"/>
    <x v="1"/>
    <m/>
  </r>
  <r>
    <n v="14"/>
    <x v="13"/>
    <x v="0"/>
    <x v="1"/>
    <n v="-179"/>
  </r>
  <r>
    <n v="15"/>
    <x v="14"/>
    <x v="0"/>
    <x v="1"/>
    <n v="-166"/>
  </r>
  <r>
    <n v="16"/>
    <x v="15"/>
    <x v="0"/>
    <x v="1"/>
    <n v="-13"/>
  </r>
  <r>
    <n v="1"/>
    <x v="0"/>
    <x v="0"/>
    <x v="2"/>
    <n v="613812.1"/>
  </r>
  <r>
    <n v="2"/>
    <x v="1"/>
    <x v="0"/>
    <x v="2"/>
    <n v="465394.9"/>
  </r>
  <r>
    <n v="3"/>
    <x v="2"/>
    <x v="0"/>
    <x v="2"/>
    <n v="132137.79999999999"/>
  </r>
  <r>
    <n v="4"/>
    <x v="3"/>
    <x v="0"/>
    <x v="2"/>
    <n v="597532.69999999995"/>
  </r>
  <r>
    <n v="5"/>
    <x v="4"/>
    <x v="0"/>
    <x v="2"/>
    <n v="178.5"/>
  </r>
  <r>
    <n v="6"/>
    <x v="5"/>
    <x v="0"/>
    <x v="2"/>
    <n v="16100.9"/>
  </r>
  <r>
    <n v="7"/>
    <x v="6"/>
    <x v="0"/>
    <x v="2"/>
    <m/>
  </r>
  <r>
    <n v="8"/>
    <x v="7"/>
    <x v="0"/>
    <x v="2"/>
    <m/>
  </r>
  <r>
    <n v="9"/>
    <x v="8"/>
    <x v="0"/>
    <x v="2"/>
    <m/>
  </r>
  <r>
    <n v="10"/>
    <x v="9"/>
    <x v="0"/>
    <x v="2"/>
    <n v="613812.1"/>
  </r>
  <r>
    <n v="11"/>
    <x v="10"/>
    <x v="0"/>
    <x v="2"/>
    <m/>
  </r>
  <r>
    <n v="12"/>
    <x v="11"/>
    <x v="0"/>
    <x v="2"/>
    <n v="613812.1"/>
  </r>
  <r>
    <n v="13"/>
    <x v="12"/>
    <x v="0"/>
    <x v="2"/>
    <m/>
  </r>
  <r>
    <n v="14"/>
    <x v="13"/>
    <x v="0"/>
    <x v="2"/>
    <n v="-8597.7000000000007"/>
  </r>
  <r>
    <n v="15"/>
    <x v="14"/>
    <x v="0"/>
    <x v="2"/>
    <n v="-7452"/>
  </r>
  <r>
    <n v="16"/>
    <x v="15"/>
    <x v="0"/>
    <x v="2"/>
    <n v="-1145.7"/>
  </r>
  <r>
    <n v="1"/>
    <x v="0"/>
    <x v="0"/>
    <x v="3"/>
    <n v="3752852"/>
  </r>
  <r>
    <n v="2"/>
    <x v="1"/>
    <x v="0"/>
    <x v="3"/>
    <n v="2711997"/>
  </r>
  <r>
    <n v="3"/>
    <x v="2"/>
    <x v="0"/>
    <x v="3"/>
    <n v="780265"/>
  </r>
  <r>
    <n v="4"/>
    <x v="3"/>
    <x v="0"/>
    <x v="3"/>
    <n v="3492262"/>
  </r>
  <r>
    <n v="5"/>
    <x v="4"/>
    <x v="0"/>
    <x v="3"/>
    <n v="3367"/>
  </r>
  <r>
    <n v="6"/>
    <x v="5"/>
    <x v="0"/>
    <x v="3"/>
    <n v="257223"/>
  </r>
  <r>
    <n v="7"/>
    <x v="6"/>
    <x v="0"/>
    <x v="3"/>
    <m/>
  </r>
  <r>
    <n v="8"/>
    <x v="7"/>
    <x v="0"/>
    <x v="3"/>
    <n v="-25706"/>
  </r>
  <r>
    <n v="9"/>
    <x v="8"/>
    <x v="0"/>
    <x v="3"/>
    <n v="20"/>
  </r>
  <r>
    <n v="10"/>
    <x v="9"/>
    <x v="0"/>
    <x v="3"/>
    <n v="3727166"/>
  </r>
  <r>
    <n v="11"/>
    <x v="10"/>
    <x v="0"/>
    <x v="3"/>
    <n v="-1676"/>
  </r>
  <r>
    <n v="12"/>
    <x v="11"/>
    <x v="0"/>
    <x v="3"/>
    <n v="3725490"/>
  </r>
  <r>
    <n v="13"/>
    <x v="12"/>
    <x v="0"/>
    <x v="3"/>
    <m/>
  </r>
  <r>
    <n v="14"/>
    <x v="13"/>
    <x v="0"/>
    <x v="3"/>
    <n v="-15578"/>
  </r>
  <r>
    <n v="15"/>
    <x v="14"/>
    <x v="0"/>
    <x v="3"/>
    <n v="-13100"/>
  </r>
  <r>
    <n v="16"/>
    <x v="15"/>
    <x v="0"/>
    <x v="3"/>
    <n v="-2478"/>
  </r>
  <r>
    <n v="1"/>
    <x v="0"/>
    <x v="0"/>
    <x v="4"/>
    <n v="1490487.0419999999"/>
  </r>
  <r>
    <n v="2"/>
    <x v="1"/>
    <x v="0"/>
    <x v="4"/>
    <n v="1001384.991"/>
  </r>
  <r>
    <n v="3"/>
    <x v="2"/>
    <x v="0"/>
    <x v="4"/>
    <n v="292808.087"/>
  </r>
  <r>
    <n v="4"/>
    <x v="3"/>
    <x v="0"/>
    <x v="4"/>
    <n v="1294193.078"/>
  </r>
  <r>
    <n v="5"/>
    <x v="4"/>
    <x v="0"/>
    <x v="4"/>
    <n v="1386.364"/>
  </r>
  <r>
    <n v="6"/>
    <x v="5"/>
    <x v="0"/>
    <x v="4"/>
    <n v="194907.6"/>
  </r>
  <r>
    <n v="7"/>
    <x v="6"/>
    <x v="0"/>
    <x v="4"/>
    <m/>
  </r>
  <r>
    <n v="8"/>
    <x v="7"/>
    <x v="0"/>
    <x v="4"/>
    <m/>
  </r>
  <r>
    <n v="9"/>
    <x v="8"/>
    <x v="0"/>
    <x v="4"/>
    <m/>
  </r>
  <r>
    <n v="10"/>
    <x v="9"/>
    <x v="0"/>
    <x v="4"/>
    <n v="1490487.0419999999"/>
  </r>
  <r>
    <n v="11"/>
    <x v="10"/>
    <x v="0"/>
    <x v="4"/>
    <m/>
  </r>
  <r>
    <n v="12"/>
    <x v="11"/>
    <x v="0"/>
    <x v="4"/>
    <n v="1490487.0419999999"/>
  </r>
  <r>
    <n v="13"/>
    <x v="12"/>
    <x v="0"/>
    <x v="4"/>
    <m/>
  </r>
  <r>
    <n v="14"/>
    <x v="13"/>
    <x v="0"/>
    <x v="4"/>
    <n v="-9179.7109999999993"/>
  </r>
  <r>
    <n v="15"/>
    <x v="14"/>
    <x v="0"/>
    <x v="4"/>
    <n v="-6967.3990000000003"/>
  </r>
  <r>
    <n v="16"/>
    <x v="15"/>
    <x v="0"/>
    <x v="4"/>
    <n v="-2212.3119999999999"/>
  </r>
  <r>
    <n v="1"/>
    <x v="0"/>
    <x v="0"/>
    <x v="5"/>
    <n v="3976846.3087800001"/>
  </r>
  <r>
    <n v="2"/>
    <x v="1"/>
    <x v="0"/>
    <x v="5"/>
    <n v="2938072.3905799999"/>
  </r>
  <r>
    <n v="3"/>
    <x v="2"/>
    <x v="0"/>
    <x v="5"/>
    <n v="857152.92940999998"/>
  </r>
  <r>
    <n v="4"/>
    <x v="3"/>
    <x v="0"/>
    <x v="5"/>
    <n v="3795225.3199900002"/>
  </r>
  <r>
    <n v="5"/>
    <x v="4"/>
    <x v="0"/>
    <x v="5"/>
    <n v="6671.78899"/>
  </r>
  <r>
    <n v="6"/>
    <x v="5"/>
    <x v="0"/>
    <x v="5"/>
    <n v="174949.1998"/>
  </r>
  <r>
    <n v="7"/>
    <x v="6"/>
    <x v="0"/>
    <x v="5"/>
    <m/>
  </r>
  <r>
    <n v="8"/>
    <x v="7"/>
    <x v="0"/>
    <x v="5"/>
    <m/>
  </r>
  <r>
    <n v="9"/>
    <x v="8"/>
    <x v="0"/>
    <x v="5"/>
    <n v="18.93"/>
  </r>
  <r>
    <n v="10"/>
    <x v="9"/>
    <x v="0"/>
    <x v="5"/>
    <n v="3976865.2387799998"/>
  </r>
  <r>
    <n v="11"/>
    <x v="10"/>
    <x v="0"/>
    <x v="5"/>
    <n v="-231.10900000000001"/>
  </r>
  <r>
    <n v="12"/>
    <x v="11"/>
    <x v="0"/>
    <x v="5"/>
    <n v="3976634.1297800001"/>
  </r>
  <r>
    <n v="13"/>
    <x v="12"/>
    <x v="0"/>
    <x v="5"/>
    <m/>
  </r>
  <r>
    <n v="14"/>
    <x v="13"/>
    <x v="0"/>
    <x v="5"/>
    <n v="-16392.986339999999"/>
  </r>
  <r>
    <n v="15"/>
    <x v="14"/>
    <x v="0"/>
    <x v="5"/>
    <n v="-14800.15432"/>
  </r>
  <r>
    <n v="16"/>
    <x v="15"/>
    <x v="0"/>
    <x v="5"/>
    <n v="-1592.8320200000001"/>
  </r>
  <r>
    <n v="1"/>
    <x v="0"/>
    <x v="0"/>
    <x v="6"/>
    <n v="1198246.36681"/>
  </r>
  <r>
    <n v="2"/>
    <x v="1"/>
    <x v="0"/>
    <x v="6"/>
    <n v="797171.4767"/>
  </r>
  <r>
    <n v="3"/>
    <x v="2"/>
    <x v="0"/>
    <x v="6"/>
    <n v="237946.69949999999"/>
  </r>
  <r>
    <n v="4"/>
    <x v="3"/>
    <x v="0"/>
    <x v="6"/>
    <n v="1035118.1761999999"/>
  </r>
  <r>
    <n v="5"/>
    <x v="4"/>
    <x v="0"/>
    <x v="6"/>
    <n v="1011.95805"/>
  </r>
  <r>
    <n v="6"/>
    <x v="5"/>
    <x v="0"/>
    <x v="6"/>
    <n v="162116.23256"/>
  </r>
  <r>
    <n v="7"/>
    <x v="6"/>
    <x v="0"/>
    <x v="6"/>
    <m/>
  </r>
  <r>
    <n v="8"/>
    <x v="7"/>
    <x v="0"/>
    <x v="6"/>
    <m/>
  </r>
  <r>
    <n v="9"/>
    <x v="8"/>
    <x v="0"/>
    <x v="6"/>
    <m/>
  </r>
  <r>
    <n v="10"/>
    <x v="9"/>
    <x v="0"/>
    <x v="6"/>
    <n v="1198246.36681"/>
  </r>
  <r>
    <n v="11"/>
    <x v="10"/>
    <x v="0"/>
    <x v="6"/>
    <m/>
  </r>
  <r>
    <n v="12"/>
    <x v="11"/>
    <x v="0"/>
    <x v="6"/>
    <n v="1198246.36681"/>
  </r>
  <r>
    <n v="13"/>
    <x v="12"/>
    <x v="0"/>
    <x v="6"/>
    <m/>
  </r>
  <r>
    <n v="14"/>
    <x v="13"/>
    <x v="0"/>
    <x v="6"/>
    <n v="-8374.4918300000008"/>
  </r>
  <r>
    <n v="15"/>
    <x v="14"/>
    <x v="0"/>
    <x v="6"/>
    <n v="-7088.3675999999996"/>
  </r>
  <r>
    <n v="16"/>
    <x v="15"/>
    <x v="0"/>
    <x v="6"/>
    <n v="-1286.1242299999999"/>
  </r>
  <r>
    <n v="1"/>
    <x v="0"/>
    <x v="0"/>
    <x v="7"/>
    <n v="11489360.31759"/>
  </r>
  <r>
    <n v="2"/>
    <x v="1"/>
    <x v="0"/>
    <x v="7"/>
    <n v="8224429.4582799999"/>
  </r>
  <r>
    <n v="3"/>
    <x v="2"/>
    <x v="0"/>
    <x v="7"/>
    <n v="2389936.5159100001"/>
  </r>
  <r>
    <n v="4"/>
    <x v="3"/>
    <x v="0"/>
    <x v="7"/>
    <n v="10614365.974189999"/>
  </r>
  <r>
    <n v="5"/>
    <x v="4"/>
    <x v="0"/>
    <x v="7"/>
    <n v="13373.511040000001"/>
  </r>
  <r>
    <n v="6"/>
    <x v="5"/>
    <x v="0"/>
    <x v="7"/>
    <n v="861620.83235999988"/>
  </r>
  <r>
    <n v="7"/>
    <x v="6"/>
    <x v="0"/>
    <x v="7"/>
    <m/>
  </r>
  <r>
    <n v="8"/>
    <x v="7"/>
    <x v="0"/>
    <x v="7"/>
    <n v="-25706"/>
  </r>
  <r>
    <n v="9"/>
    <x v="8"/>
    <x v="0"/>
    <x v="7"/>
    <n v="38.93"/>
  </r>
  <r>
    <n v="10"/>
    <x v="9"/>
    <x v="0"/>
    <x v="7"/>
    <n v="11463693.24759"/>
  </r>
  <r>
    <n v="11"/>
    <x v="10"/>
    <x v="0"/>
    <x v="7"/>
    <n v="-1907.1089999999999"/>
  </r>
  <r>
    <n v="12"/>
    <x v="11"/>
    <x v="0"/>
    <x v="7"/>
    <n v="11461786.138590001"/>
  </r>
  <r>
    <n v="13"/>
    <x v="12"/>
    <x v="0"/>
    <x v="7"/>
    <m/>
  </r>
  <r>
    <n v="14"/>
    <x v="13"/>
    <x v="0"/>
    <x v="7"/>
    <n v="-62487.989170000001"/>
  </r>
  <r>
    <n v="15"/>
    <x v="14"/>
    <x v="0"/>
    <x v="7"/>
    <n v="-52919.620920000001"/>
  </r>
  <r>
    <n v="16"/>
    <x v="15"/>
    <x v="0"/>
    <x v="7"/>
    <n v="-9568.3682499999995"/>
  </r>
  <r>
    <n v="1"/>
    <x v="0"/>
    <x v="1"/>
    <x v="0"/>
    <n v="458154"/>
  </r>
  <r>
    <n v="2"/>
    <x v="1"/>
    <x v="1"/>
    <x v="0"/>
    <n v="304857"/>
  </r>
  <r>
    <n v="3"/>
    <x v="2"/>
    <x v="1"/>
    <x v="0"/>
    <n v="95640"/>
  </r>
  <r>
    <n v="4"/>
    <x v="3"/>
    <x v="1"/>
    <x v="0"/>
    <n v="400497"/>
  </r>
  <r>
    <n v="5"/>
    <x v="4"/>
    <x v="1"/>
    <x v="0"/>
    <n v="536"/>
  </r>
  <r>
    <n v="6"/>
    <x v="5"/>
    <x v="1"/>
    <x v="0"/>
    <n v="57121"/>
  </r>
  <r>
    <n v="7"/>
    <x v="6"/>
    <x v="1"/>
    <x v="0"/>
    <m/>
  </r>
  <r>
    <n v="8"/>
    <x v="7"/>
    <x v="1"/>
    <x v="0"/>
    <m/>
  </r>
  <r>
    <n v="9"/>
    <x v="8"/>
    <x v="1"/>
    <x v="0"/>
    <m/>
  </r>
  <r>
    <n v="10"/>
    <x v="9"/>
    <x v="1"/>
    <x v="0"/>
    <n v="458154"/>
  </r>
  <r>
    <n v="11"/>
    <x v="10"/>
    <x v="1"/>
    <x v="0"/>
    <m/>
  </r>
  <r>
    <n v="12"/>
    <x v="11"/>
    <x v="1"/>
    <x v="0"/>
    <n v="458154"/>
  </r>
  <r>
    <n v="13"/>
    <x v="12"/>
    <x v="1"/>
    <x v="0"/>
    <m/>
  </r>
  <r>
    <n v="14"/>
    <x v="13"/>
    <x v="1"/>
    <x v="0"/>
    <n v="-3739.8"/>
  </r>
  <r>
    <n v="15"/>
    <x v="14"/>
    <x v="1"/>
    <x v="0"/>
    <n v="-3030.4"/>
  </r>
  <r>
    <n v="16"/>
    <x v="15"/>
    <x v="1"/>
    <x v="0"/>
    <n v="-709.4"/>
  </r>
  <r>
    <n v="1"/>
    <x v="0"/>
    <x v="1"/>
    <x v="1"/>
    <n v="36730"/>
  </r>
  <r>
    <n v="2"/>
    <x v="1"/>
    <x v="1"/>
    <x v="1"/>
    <n v="24451"/>
  </r>
  <r>
    <n v="3"/>
    <x v="2"/>
    <x v="1"/>
    <x v="1"/>
    <n v="8171"/>
  </r>
  <r>
    <n v="4"/>
    <x v="3"/>
    <x v="1"/>
    <x v="1"/>
    <n v="32622"/>
  </r>
  <r>
    <n v="5"/>
    <x v="4"/>
    <x v="1"/>
    <x v="1"/>
    <n v="147"/>
  </r>
  <r>
    <n v="6"/>
    <x v="5"/>
    <x v="1"/>
    <x v="1"/>
    <n v="3961"/>
  </r>
  <r>
    <n v="7"/>
    <x v="6"/>
    <x v="1"/>
    <x v="1"/>
    <m/>
  </r>
  <r>
    <n v="8"/>
    <x v="7"/>
    <x v="1"/>
    <x v="1"/>
    <m/>
  </r>
  <r>
    <n v="9"/>
    <x v="8"/>
    <x v="1"/>
    <x v="1"/>
    <m/>
  </r>
  <r>
    <n v="10"/>
    <x v="9"/>
    <x v="1"/>
    <x v="1"/>
    <n v="36730"/>
  </r>
  <r>
    <n v="11"/>
    <x v="10"/>
    <x v="1"/>
    <x v="1"/>
    <m/>
  </r>
  <r>
    <n v="12"/>
    <x v="11"/>
    <x v="1"/>
    <x v="1"/>
    <n v="36730"/>
  </r>
  <r>
    <n v="13"/>
    <x v="12"/>
    <x v="1"/>
    <x v="1"/>
    <m/>
  </r>
  <r>
    <n v="14"/>
    <x v="13"/>
    <x v="1"/>
    <x v="1"/>
    <n v="-53"/>
  </r>
  <r>
    <n v="15"/>
    <x v="14"/>
    <x v="1"/>
    <x v="1"/>
    <n v="-43"/>
  </r>
  <r>
    <n v="16"/>
    <x v="15"/>
    <x v="1"/>
    <x v="1"/>
    <n v="-10"/>
  </r>
  <r>
    <n v="1"/>
    <x v="0"/>
    <x v="1"/>
    <x v="2"/>
    <n v="642990.65700000001"/>
  </r>
  <r>
    <n v="2"/>
    <x v="1"/>
    <x v="1"/>
    <x v="2"/>
    <n v="475896.06199999998"/>
  </r>
  <r>
    <n v="3"/>
    <x v="2"/>
    <x v="1"/>
    <x v="2"/>
    <n v="145526.31200000001"/>
  </r>
  <r>
    <n v="4"/>
    <x v="3"/>
    <x v="1"/>
    <x v="2"/>
    <n v="621422.37399999995"/>
  </r>
  <r>
    <n v="5"/>
    <x v="4"/>
    <x v="1"/>
    <x v="2"/>
    <n v="179.22"/>
  </r>
  <r>
    <n v="6"/>
    <x v="5"/>
    <x v="1"/>
    <x v="2"/>
    <n v="21389.062999999998"/>
  </r>
  <r>
    <n v="7"/>
    <x v="6"/>
    <x v="1"/>
    <x v="2"/>
    <m/>
  </r>
  <r>
    <n v="8"/>
    <x v="7"/>
    <x v="1"/>
    <x v="2"/>
    <m/>
  </r>
  <r>
    <n v="9"/>
    <x v="8"/>
    <x v="1"/>
    <x v="2"/>
    <m/>
  </r>
  <r>
    <n v="10"/>
    <x v="9"/>
    <x v="1"/>
    <x v="2"/>
    <n v="642990.65700000001"/>
  </r>
  <r>
    <n v="11"/>
    <x v="10"/>
    <x v="1"/>
    <x v="2"/>
    <m/>
  </r>
  <r>
    <n v="12"/>
    <x v="11"/>
    <x v="1"/>
    <x v="2"/>
    <n v="642990.65700000001"/>
  </r>
  <r>
    <n v="13"/>
    <x v="12"/>
    <x v="1"/>
    <x v="2"/>
    <m/>
  </r>
  <r>
    <n v="14"/>
    <x v="13"/>
    <x v="1"/>
    <x v="2"/>
    <n v="-5590.585"/>
  </r>
  <r>
    <n v="15"/>
    <x v="14"/>
    <x v="1"/>
    <x v="2"/>
    <n v="-4982.99"/>
  </r>
  <r>
    <n v="16"/>
    <x v="15"/>
    <x v="1"/>
    <x v="2"/>
    <n v="-607.59500000000003"/>
  </r>
  <r>
    <n v="1"/>
    <x v="0"/>
    <x v="1"/>
    <x v="3"/>
    <n v="4049840"/>
  </r>
  <r>
    <n v="2"/>
    <x v="1"/>
    <x v="1"/>
    <x v="3"/>
    <n v="2850239"/>
  </r>
  <r>
    <n v="3"/>
    <x v="2"/>
    <x v="1"/>
    <x v="3"/>
    <n v="909831"/>
  </r>
  <r>
    <n v="4"/>
    <x v="3"/>
    <x v="1"/>
    <x v="3"/>
    <n v="3760070"/>
  </r>
  <r>
    <n v="5"/>
    <x v="4"/>
    <x v="1"/>
    <x v="3"/>
    <n v="3308"/>
  </r>
  <r>
    <n v="6"/>
    <x v="5"/>
    <x v="1"/>
    <x v="3"/>
    <n v="286462"/>
  </r>
  <r>
    <n v="7"/>
    <x v="6"/>
    <x v="1"/>
    <x v="3"/>
    <m/>
  </r>
  <r>
    <n v="8"/>
    <x v="7"/>
    <x v="1"/>
    <x v="3"/>
    <n v="-29889"/>
  </r>
  <r>
    <n v="9"/>
    <x v="8"/>
    <x v="1"/>
    <x v="3"/>
    <n v="8"/>
  </r>
  <r>
    <n v="10"/>
    <x v="9"/>
    <x v="1"/>
    <x v="3"/>
    <n v="4019959"/>
  </r>
  <r>
    <n v="11"/>
    <x v="10"/>
    <x v="1"/>
    <x v="3"/>
    <n v="-667"/>
  </r>
  <r>
    <n v="12"/>
    <x v="11"/>
    <x v="1"/>
    <x v="3"/>
    <n v="4019292"/>
  </r>
  <r>
    <n v="13"/>
    <x v="12"/>
    <x v="1"/>
    <x v="3"/>
    <m/>
  </r>
  <r>
    <n v="14"/>
    <x v="13"/>
    <x v="1"/>
    <x v="3"/>
    <n v="-15232"/>
  </r>
  <r>
    <n v="15"/>
    <x v="14"/>
    <x v="1"/>
    <x v="3"/>
    <n v="-12684"/>
  </r>
  <r>
    <n v="16"/>
    <x v="15"/>
    <x v="1"/>
    <x v="3"/>
    <n v="-2548"/>
  </r>
  <r>
    <n v="1"/>
    <x v="0"/>
    <x v="1"/>
    <x v="4"/>
    <n v="1561567.63"/>
  </r>
  <r>
    <n v="2"/>
    <x v="1"/>
    <x v="1"/>
    <x v="4"/>
    <n v="1023462.04"/>
  </r>
  <r>
    <n v="3"/>
    <x v="2"/>
    <x v="1"/>
    <x v="4"/>
    <n v="323305.90999999997"/>
  </r>
  <r>
    <n v="4"/>
    <x v="3"/>
    <x v="1"/>
    <x v="4"/>
    <n v="1346767.95"/>
  </r>
  <r>
    <n v="5"/>
    <x v="4"/>
    <x v="1"/>
    <x v="4"/>
    <n v="1062.72"/>
  </r>
  <r>
    <n v="6"/>
    <x v="5"/>
    <x v="1"/>
    <x v="4"/>
    <n v="213736.95999999999"/>
  </r>
  <r>
    <n v="7"/>
    <x v="6"/>
    <x v="1"/>
    <x v="4"/>
    <m/>
  </r>
  <r>
    <n v="8"/>
    <x v="7"/>
    <x v="1"/>
    <x v="4"/>
    <m/>
  </r>
  <r>
    <n v="9"/>
    <x v="8"/>
    <x v="1"/>
    <x v="4"/>
    <m/>
  </r>
  <r>
    <n v="10"/>
    <x v="9"/>
    <x v="1"/>
    <x v="4"/>
    <n v="1561567.63"/>
  </r>
  <r>
    <n v="11"/>
    <x v="10"/>
    <x v="1"/>
    <x v="4"/>
    <m/>
  </r>
  <r>
    <n v="12"/>
    <x v="11"/>
    <x v="1"/>
    <x v="4"/>
    <n v="1561567.63"/>
  </r>
  <r>
    <n v="13"/>
    <x v="12"/>
    <x v="1"/>
    <x v="4"/>
    <m/>
  </r>
  <r>
    <n v="14"/>
    <x v="13"/>
    <x v="1"/>
    <x v="4"/>
    <n v="-11840.18"/>
  </r>
  <r>
    <n v="15"/>
    <x v="14"/>
    <x v="1"/>
    <x v="4"/>
    <n v="-9379.65"/>
  </r>
  <r>
    <n v="16"/>
    <x v="15"/>
    <x v="1"/>
    <x v="4"/>
    <n v="-2460.5300000000002"/>
  </r>
  <r>
    <n v="1"/>
    <x v="0"/>
    <x v="1"/>
    <x v="5"/>
    <n v="4230790"/>
  </r>
  <r>
    <n v="2"/>
    <x v="1"/>
    <x v="1"/>
    <x v="5"/>
    <n v="3072050"/>
  </r>
  <r>
    <n v="3"/>
    <x v="2"/>
    <x v="1"/>
    <x v="5"/>
    <n v="962670"/>
  </r>
  <r>
    <n v="4"/>
    <x v="3"/>
    <x v="1"/>
    <x v="5"/>
    <n v="4034720"/>
  </r>
  <r>
    <n v="5"/>
    <x v="4"/>
    <x v="1"/>
    <x v="5"/>
    <n v="6340"/>
  </r>
  <r>
    <n v="6"/>
    <x v="5"/>
    <x v="1"/>
    <x v="5"/>
    <n v="189730"/>
  </r>
  <r>
    <n v="7"/>
    <x v="6"/>
    <x v="1"/>
    <x v="5"/>
    <m/>
  </r>
  <r>
    <n v="8"/>
    <x v="7"/>
    <x v="1"/>
    <x v="5"/>
    <m/>
  </r>
  <r>
    <n v="9"/>
    <x v="8"/>
    <x v="1"/>
    <x v="5"/>
    <n v="10"/>
  </r>
  <r>
    <n v="10"/>
    <x v="9"/>
    <x v="1"/>
    <x v="5"/>
    <n v="4230800"/>
  </r>
  <r>
    <n v="11"/>
    <x v="10"/>
    <x v="1"/>
    <x v="5"/>
    <n v="-114"/>
  </r>
  <r>
    <n v="12"/>
    <x v="11"/>
    <x v="1"/>
    <x v="5"/>
    <n v="4230686"/>
  </r>
  <r>
    <n v="13"/>
    <x v="12"/>
    <x v="1"/>
    <x v="5"/>
    <m/>
  </r>
  <r>
    <n v="14"/>
    <x v="13"/>
    <x v="1"/>
    <x v="5"/>
    <n v="-16354"/>
  </r>
  <r>
    <n v="15"/>
    <x v="14"/>
    <x v="1"/>
    <x v="5"/>
    <n v="-14578"/>
  </r>
  <r>
    <n v="16"/>
    <x v="15"/>
    <x v="1"/>
    <x v="5"/>
    <n v="-1776"/>
  </r>
  <r>
    <n v="1"/>
    <x v="0"/>
    <x v="1"/>
    <x v="6"/>
    <n v="1355018.66876"/>
  </r>
  <r>
    <n v="2"/>
    <x v="1"/>
    <x v="1"/>
    <x v="6"/>
    <n v="888336.03692999994"/>
  </r>
  <r>
    <n v="3"/>
    <x v="2"/>
    <x v="1"/>
    <x v="6"/>
    <n v="281520.85061000002"/>
  </r>
  <r>
    <n v="4"/>
    <x v="3"/>
    <x v="1"/>
    <x v="6"/>
    <n v="1169856.88754"/>
  </r>
  <r>
    <n v="5"/>
    <x v="4"/>
    <x v="1"/>
    <x v="6"/>
    <n v="1141.9767899999999"/>
  </r>
  <r>
    <n v="6"/>
    <x v="5"/>
    <x v="1"/>
    <x v="6"/>
    <n v="184019.80442999999"/>
  </r>
  <r>
    <n v="7"/>
    <x v="6"/>
    <x v="1"/>
    <x v="6"/>
    <m/>
  </r>
  <r>
    <n v="8"/>
    <x v="7"/>
    <x v="1"/>
    <x v="6"/>
    <m/>
  </r>
  <r>
    <n v="9"/>
    <x v="8"/>
    <x v="1"/>
    <x v="6"/>
    <m/>
  </r>
  <r>
    <n v="10"/>
    <x v="9"/>
    <x v="1"/>
    <x v="6"/>
    <n v="1355018.66876"/>
  </r>
  <r>
    <n v="11"/>
    <x v="10"/>
    <x v="1"/>
    <x v="6"/>
    <m/>
  </r>
  <r>
    <n v="12"/>
    <x v="11"/>
    <x v="1"/>
    <x v="6"/>
    <n v="1355018.66876"/>
  </r>
  <r>
    <n v="13"/>
    <x v="12"/>
    <x v="1"/>
    <x v="6"/>
    <m/>
  </r>
  <r>
    <n v="14"/>
    <x v="13"/>
    <x v="1"/>
    <x v="6"/>
    <n v="-9315.5215900000003"/>
  </r>
  <r>
    <n v="15"/>
    <x v="14"/>
    <x v="1"/>
    <x v="6"/>
    <n v="-7969.43498"/>
  </r>
  <r>
    <n v="16"/>
    <x v="15"/>
    <x v="1"/>
    <x v="6"/>
    <n v="-1346.0866100000001"/>
  </r>
  <r>
    <n v="1"/>
    <x v="0"/>
    <x v="1"/>
    <x v="7"/>
    <n v="12335090.95576"/>
  </r>
  <r>
    <n v="2"/>
    <x v="1"/>
    <x v="1"/>
    <x v="7"/>
    <n v="8639291.1389300004"/>
  </r>
  <r>
    <n v="3"/>
    <x v="2"/>
    <x v="1"/>
    <x v="7"/>
    <n v="2726665.0726100001"/>
  </r>
  <r>
    <n v="4"/>
    <x v="3"/>
    <x v="1"/>
    <x v="7"/>
    <n v="11365956.211540001"/>
  </r>
  <r>
    <n v="5"/>
    <x v="4"/>
    <x v="1"/>
    <x v="7"/>
    <n v="12714.916789999999"/>
  </r>
  <r>
    <n v="6"/>
    <x v="5"/>
    <x v="1"/>
    <x v="7"/>
    <n v="956419.82742999995"/>
  </r>
  <r>
    <n v="7"/>
    <x v="6"/>
    <x v="1"/>
    <x v="7"/>
    <m/>
  </r>
  <r>
    <n v="8"/>
    <x v="7"/>
    <x v="1"/>
    <x v="7"/>
    <n v="-29889"/>
  </r>
  <r>
    <n v="9"/>
    <x v="8"/>
    <x v="1"/>
    <x v="7"/>
    <n v="18"/>
  </r>
  <r>
    <n v="10"/>
    <x v="9"/>
    <x v="1"/>
    <x v="7"/>
    <n v="12305219.95576"/>
  </r>
  <r>
    <n v="11"/>
    <x v="10"/>
    <x v="1"/>
    <x v="7"/>
    <n v="-781"/>
  </r>
  <r>
    <n v="12"/>
    <x v="11"/>
    <x v="1"/>
    <x v="7"/>
    <n v="12304438.95576"/>
  </r>
  <r>
    <n v="13"/>
    <x v="12"/>
    <x v="1"/>
    <x v="7"/>
    <m/>
  </r>
  <r>
    <n v="14"/>
    <x v="13"/>
    <x v="1"/>
    <x v="7"/>
    <n v="-62125.086590000006"/>
  </r>
  <r>
    <n v="15"/>
    <x v="14"/>
    <x v="1"/>
    <x v="7"/>
    <n v="-52667.474980000006"/>
  </r>
  <r>
    <n v="16"/>
    <x v="15"/>
    <x v="1"/>
    <x v="7"/>
    <n v="-9457.6116099999999"/>
  </r>
  <r>
    <n v="1"/>
    <x v="0"/>
    <x v="2"/>
    <x v="0"/>
    <n v="452773"/>
  </r>
  <r>
    <n v="2"/>
    <x v="1"/>
    <x v="2"/>
    <x v="0"/>
    <n v="299789.09999999998"/>
  </r>
  <r>
    <n v="3"/>
    <x v="2"/>
    <x v="2"/>
    <x v="0"/>
    <n v="95094"/>
  </r>
  <r>
    <n v="4"/>
    <x v="3"/>
    <x v="2"/>
    <x v="0"/>
    <n v="394883.1"/>
  </r>
  <r>
    <n v="5"/>
    <x v="4"/>
    <x v="2"/>
    <x v="0"/>
    <n v="381.2"/>
  </r>
  <r>
    <n v="6"/>
    <x v="5"/>
    <x v="2"/>
    <x v="0"/>
    <n v="57508.7"/>
  </r>
  <r>
    <n v="7"/>
    <x v="6"/>
    <x v="2"/>
    <x v="0"/>
    <m/>
  </r>
  <r>
    <n v="8"/>
    <x v="7"/>
    <x v="2"/>
    <x v="0"/>
    <m/>
  </r>
  <r>
    <n v="9"/>
    <x v="8"/>
    <x v="2"/>
    <x v="0"/>
    <m/>
  </r>
  <r>
    <n v="10"/>
    <x v="9"/>
    <x v="2"/>
    <x v="0"/>
    <n v="452773"/>
  </r>
  <r>
    <n v="11"/>
    <x v="10"/>
    <x v="2"/>
    <x v="0"/>
    <m/>
  </r>
  <r>
    <n v="12"/>
    <x v="11"/>
    <x v="2"/>
    <x v="0"/>
    <n v="452773"/>
  </r>
  <r>
    <n v="13"/>
    <x v="12"/>
    <x v="2"/>
    <x v="0"/>
    <m/>
  </r>
  <r>
    <n v="14"/>
    <x v="13"/>
    <x v="2"/>
    <x v="0"/>
    <n v="-5930.3"/>
  </r>
  <r>
    <n v="15"/>
    <x v="14"/>
    <x v="2"/>
    <x v="0"/>
    <n v="-5237.6000000000004"/>
  </r>
  <r>
    <n v="16"/>
    <x v="15"/>
    <x v="2"/>
    <x v="0"/>
    <n v="-692.7"/>
  </r>
  <r>
    <n v="1"/>
    <x v="0"/>
    <x v="2"/>
    <x v="1"/>
    <n v="38072"/>
  </r>
  <r>
    <n v="2"/>
    <x v="1"/>
    <x v="2"/>
    <x v="1"/>
    <n v="25377"/>
  </r>
  <r>
    <n v="3"/>
    <x v="2"/>
    <x v="2"/>
    <x v="1"/>
    <n v="8492"/>
  </r>
  <r>
    <n v="4"/>
    <x v="3"/>
    <x v="2"/>
    <x v="1"/>
    <n v="33869"/>
  </r>
  <r>
    <n v="5"/>
    <x v="4"/>
    <x v="2"/>
    <x v="1"/>
    <n v="149"/>
  </r>
  <r>
    <n v="6"/>
    <x v="5"/>
    <x v="2"/>
    <x v="1"/>
    <n v="4054"/>
  </r>
  <r>
    <n v="7"/>
    <x v="6"/>
    <x v="2"/>
    <x v="1"/>
    <m/>
  </r>
  <r>
    <n v="8"/>
    <x v="7"/>
    <x v="2"/>
    <x v="1"/>
    <m/>
  </r>
  <r>
    <n v="9"/>
    <x v="8"/>
    <x v="2"/>
    <x v="1"/>
    <m/>
  </r>
  <r>
    <n v="10"/>
    <x v="9"/>
    <x v="2"/>
    <x v="1"/>
    <n v="38072"/>
  </r>
  <r>
    <n v="11"/>
    <x v="10"/>
    <x v="2"/>
    <x v="1"/>
    <m/>
  </r>
  <r>
    <n v="12"/>
    <x v="11"/>
    <x v="2"/>
    <x v="1"/>
    <n v="38072"/>
  </r>
  <r>
    <n v="13"/>
    <x v="12"/>
    <x v="2"/>
    <x v="1"/>
    <m/>
  </r>
  <r>
    <n v="14"/>
    <x v="13"/>
    <x v="2"/>
    <x v="1"/>
    <n v="-65054"/>
  </r>
  <r>
    <n v="15"/>
    <x v="14"/>
    <x v="2"/>
    <x v="1"/>
    <n v="-49564"/>
  </r>
  <r>
    <n v="16"/>
    <x v="15"/>
    <x v="2"/>
    <x v="1"/>
    <n v="-15490"/>
  </r>
  <r>
    <n v="1"/>
    <x v="0"/>
    <x v="2"/>
    <x v="2"/>
    <n v="659103.08466000005"/>
  </r>
  <r>
    <n v="2"/>
    <x v="1"/>
    <x v="2"/>
    <x v="2"/>
    <n v="486752.86277000001"/>
  </r>
  <r>
    <n v="3"/>
    <x v="2"/>
    <x v="2"/>
    <x v="2"/>
    <n v="148514.44571999999"/>
  </r>
  <r>
    <n v="4"/>
    <x v="3"/>
    <x v="2"/>
    <x v="2"/>
    <n v="635267.30848999997"/>
  </r>
  <r>
    <n v="5"/>
    <x v="4"/>
    <x v="2"/>
    <x v="2"/>
    <n v="182.97723999999999"/>
  </r>
  <r>
    <n v="6"/>
    <x v="5"/>
    <x v="2"/>
    <x v="2"/>
    <n v="23652.798930000001"/>
  </r>
  <r>
    <n v="7"/>
    <x v="6"/>
    <x v="2"/>
    <x v="2"/>
    <m/>
  </r>
  <r>
    <n v="8"/>
    <x v="7"/>
    <x v="2"/>
    <x v="2"/>
    <m/>
  </r>
  <r>
    <n v="9"/>
    <x v="8"/>
    <x v="2"/>
    <x v="2"/>
    <m/>
  </r>
  <r>
    <n v="10"/>
    <x v="9"/>
    <x v="2"/>
    <x v="2"/>
    <n v="659103.08466000005"/>
  </r>
  <r>
    <n v="11"/>
    <x v="10"/>
    <x v="2"/>
    <x v="2"/>
    <m/>
  </r>
  <r>
    <n v="12"/>
    <x v="11"/>
    <x v="2"/>
    <x v="2"/>
    <n v="659103.08466000005"/>
  </r>
  <r>
    <n v="13"/>
    <x v="12"/>
    <x v="2"/>
    <x v="2"/>
    <m/>
  </r>
  <r>
    <n v="14"/>
    <x v="13"/>
    <x v="2"/>
    <x v="2"/>
    <n v="-3941.5738999999999"/>
  </r>
  <r>
    <n v="15"/>
    <x v="14"/>
    <x v="2"/>
    <x v="2"/>
    <n v="-3270.3512099999998"/>
  </r>
  <r>
    <n v="16"/>
    <x v="15"/>
    <x v="2"/>
    <x v="2"/>
    <n v="-671.22268999999994"/>
  </r>
  <r>
    <n v="1"/>
    <x v="0"/>
    <x v="2"/>
    <x v="3"/>
    <n v="4113061"/>
  </r>
  <r>
    <n v="2"/>
    <x v="1"/>
    <x v="2"/>
    <x v="3"/>
    <n v="2893713"/>
  </r>
  <r>
    <n v="3"/>
    <x v="2"/>
    <x v="2"/>
    <x v="3"/>
    <n v="914575"/>
  </r>
  <r>
    <n v="4"/>
    <x v="3"/>
    <x v="2"/>
    <x v="3"/>
    <n v="3808288"/>
  </r>
  <r>
    <n v="5"/>
    <x v="4"/>
    <x v="2"/>
    <x v="3"/>
    <n v="2793"/>
  </r>
  <r>
    <n v="6"/>
    <x v="5"/>
    <x v="2"/>
    <x v="3"/>
    <n v="301980"/>
  </r>
  <r>
    <n v="7"/>
    <x v="6"/>
    <x v="2"/>
    <x v="3"/>
    <m/>
  </r>
  <r>
    <n v="8"/>
    <x v="7"/>
    <x v="2"/>
    <x v="3"/>
    <n v="-25596"/>
  </r>
  <r>
    <n v="9"/>
    <x v="8"/>
    <x v="2"/>
    <x v="3"/>
    <n v="7"/>
  </r>
  <r>
    <n v="10"/>
    <x v="9"/>
    <x v="2"/>
    <x v="3"/>
    <n v="4087472"/>
  </r>
  <r>
    <n v="11"/>
    <x v="10"/>
    <x v="2"/>
    <x v="3"/>
    <n v="-591"/>
  </r>
  <r>
    <n v="12"/>
    <x v="11"/>
    <x v="2"/>
    <x v="3"/>
    <n v="4086881"/>
  </r>
  <r>
    <n v="13"/>
    <x v="12"/>
    <x v="2"/>
    <x v="3"/>
    <m/>
  </r>
  <r>
    <n v="14"/>
    <x v="13"/>
    <x v="2"/>
    <x v="3"/>
    <n v="-18730"/>
  </r>
  <r>
    <n v="15"/>
    <x v="14"/>
    <x v="2"/>
    <x v="3"/>
    <n v="-16145"/>
  </r>
  <r>
    <n v="16"/>
    <x v="15"/>
    <x v="2"/>
    <x v="3"/>
    <n v="-2585"/>
  </r>
  <r>
    <n v="1"/>
    <x v="0"/>
    <x v="2"/>
    <x v="8"/>
    <n v="1602704.7139999999"/>
  </r>
  <r>
    <n v="2"/>
    <x v="1"/>
    <x v="2"/>
    <x v="8"/>
    <n v="1049510.716"/>
  </r>
  <r>
    <n v="3"/>
    <x v="2"/>
    <x v="2"/>
    <x v="8"/>
    <n v="329951.27"/>
  </r>
  <r>
    <n v="4"/>
    <x v="3"/>
    <x v="2"/>
    <x v="8"/>
    <n v="1379461.986"/>
  </r>
  <r>
    <n v="5"/>
    <x v="4"/>
    <x v="2"/>
    <x v="8"/>
    <n v="1066.828"/>
  </r>
  <r>
    <n v="6"/>
    <x v="5"/>
    <x v="2"/>
    <x v="8"/>
    <n v="222175.9"/>
  </r>
  <r>
    <n v="7"/>
    <x v="6"/>
    <x v="2"/>
    <x v="8"/>
    <m/>
  </r>
  <r>
    <n v="8"/>
    <x v="7"/>
    <x v="2"/>
    <x v="8"/>
    <m/>
  </r>
  <r>
    <n v="9"/>
    <x v="8"/>
    <x v="2"/>
    <x v="8"/>
    <m/>
  </r>
  <r>
    <n v="10"/>
    <x v="9"/>
    <x v="2"/>
    <x v="8"/>
    <n v="1602704.7139999999"/>
  </r>
  <r>
    <n v="11"/>
    <x v="10"/>
    <x v="2"/>
    <x v="8"/>
    <m/>
  </r>
  <r>
    <n v="12"/>
    <x v="11"/>
    <x v="2"/>
    <x v="8"/>
    <n v="1602704.7139999999"/>
  </r>
  <r>
    <n v="13"/>
    <x v="12"/>
    <x v="2"/>
    <x v="8"/>
    <m/>
  </r>
  <r>
    <n v="14"/>
    <x v="13"/>
    <x v="2"/>
    <x v="8"/>
    <n v="-12765.26"/>
  </r>
  <r>
    <n v="15"/>
    <x v="14"/>
    <x v="2"/>
    <x v="8"/>
    <n v="-10434.280000000001"/>
  </r>
  <r>
    <n v="16"/>
    <x v="15"/>
    <x v="2"/>
    <x v="8"/>
    <n v="-2330.98"/>
  </r>
  <r>
    <n v="1"/>
    <x v="0"/>
    <x v="2"/>
    <x v="5"/>
    <n v="4258137"/>
  </r>
  <r>
    <n v="2"/>
    <x v="1"/>
    <x v="2"/>
    <x v="5"/>
    <n v="3094955"/>
  </r>
  <r>
    <n v="3"/>
    <x v="2"/>
    <x v="2"/>
    <x v="5"/>
    <n v="970609"/>
  </r>
  <r>
    <n v="4"/>
    <x v="3"/>
    <x v="2"/>
    <x v="5"/>
    <n v="4065564"/>
  </r>
  <r>
    <n v="5"/>
    <x v="4"/>
    <x v="2"/>
    <x v="5"/>
    <n v="5414"/>
  </r>
  <r>
    <n v="6"/>
    <x v="5"/>
    <x v="2"/>
    <x v="5"/>
    <n v="187159"/>
  </r>
  <r>
    <n v="7"/>
    <x v="6"/>
    <x v="2"/>
    <x v="5"/>
    <m/>
  </r>
  <r>
    <n v="8"/>
    <x v="7"/>
    <x v="2"/>
    <x v="5"/>
    <m/>
  </r>
  <r>
    <n v="9"/>
    <x v="8"/>
    <x v="2"/>
    <x v="5"/>
    <n v="11"/>
  </r>
  <r>
    <n v="10"/>
    <x v="9"/>
    <x v="2"/>
    <x v="5"/>
    <n v="4258148"/>
  </r>
  <r>
    <n v="11"/>
    <x v="10"/>
    <x v="2"/>
    <x v="5"/>
    <n v="-157"/>
  </r>
  <r>
    <n v="12"/>
    <x v="11"/>
    <x v="2"/>
    <x v="5"/>
    <n v="4257991"/>
  </r>
  <r>
    <n v="13"/>
    <x v="12"/>
    <x v="2"/>
    <x v="5"/>
    <m/>
  </r>
  <r>
    <n v="14"/>
    <x v="13"/>
    <x v="2"/>
    <x v="5"/>
    <n v="-19404"/>
  </r>
  <r>
    <n v="15"/>
    <x v="14"/>
    <x v="2"/>
    <x v="5"/>
    <n v="-17627"/>
  </r>
  <r>
    <n v="16"/>
    <x v="15"/>
    <x v="2"/>
    <x v="5"/>
    <n v="-1777"/>
  </r>
  <r>
    <n v="1"/>
    <x v="0"/>
    <x v="2"/>
    <x v="6"/>
    <n v="1326312.0846800001"/>
  </r>
  <r>
    <n v="2"/>
    <x v="1"/>
    <x v="2"/>
    <x v="6"/>
    <n v="867063.53731000004"/>
  </r>
  <r>
    <n v="3"/>
    <x v="2"/>
    <x v="2"/>
    <x v="6"/>
    <n v="275213.81854000001"/>
  </r>
  <r>
    <n v="4"/>
    <x v="3"/>
    <x v="2"/>
    <x v="6"/>
    <n v="1142277.3558499999"/>
  </r>
  <r>
    <n v="5"/>
    <x v="4"/>
    <x v="2"/>
    <x v="6"/>
    <n v="749.09085000000005"/>
  </r>
  <r>
    <n v="6"/>
    <x v="5"/>
    <x v="2"/>
    <x v="6"/>
    <n v="183285.63798"/>
  </r>
  <r>
    <n v="7"/>
    <x v="6"/>
    <x v="2"/>
    <x v="6"/>
    <m/>
  </r>
  <r>
    <n v="8"/>
    <x v="7"/>
    <x v="2"/>
    <x v="6"/>
    <m/>
  </r>
  <r>
    <n v="9"/>
    <x v="8"/>
    <x v="2"/>
    <x v="6"/>
    <m/>
  </r>
  <r>
    <n v="10"/>
    <x v="9"/>
    <x v="2"/>
    <x v="6"/>
    <n v="1326312.0846800001"/>
  </r>
  <r>
    <n v="11"/>
    <x v="10"/>
    <x v="2"/>
    <x v="6"/>
    <m/>
  </r>
  <r>
    <n v="12"/>
    <x v="11"/>
    <x v="2"/>
    <x v="6"/>
    <n v="1326312.0846800001"/>
  </r>
  <r>
    <n v="13"/>
    <x v="12"/>
    <x v="2"/>
    <x v="6"/>
    <m/>
  </r>
  <r>
    <n v="14"/>
    <x v="13"/>
    <x v="2"/>
    <x v="6"/>
    <n v="-10558.558440000001"/>
  </r>
  <r>
    <n v="15"/>
    <x v="14"/>
    <x v="2"/>
    <x v="6"/>
    <n v="-9075.8666599999997"/>
  </r>
  <r>
    <n v="16"/>
    <x v="15"/>
    <x v="2"/>
    <x v="6"/>
    <n v="-1482.6917800000001"/>
  </r>
  <r>
    <n v="1"/>
    <x v="0"/>
    <x v="2"/>
    <x v="7"/>
    <n v="12450162.883339999"/>
  </r>
  <r>
    <n v="2"/>
    <x v="1"/>
    <x v="2"/>
    <x v="7"/>
    <n v="8717161.2160800006"/>
  </r>
  <r>
    <n v="3"/>
    <x v="2"/>
    <x v="2"/>
    <x v="7"/>
    <n v="2742449.5342599996"/>
  </r>
  <r>
    <n v="4"/>
    <x v="3"/>
    <x v="2"/>
    <x v="7"/>
    <n v="11459610.75034"/>
  </r>
  <r>
    <n v="5"/>
    <x v="4"/>
    <x v="2"/>
    <x v="7"/>
    <n v="10736.096089999999"/>
  </r>
  <r>
    <n v="6"/>
    <x v="5"/>
    <x v="2"/>
    <x v="7"/>
    <n v="979816.03691000002"/>
  </r>
  <r>
    <n v="7"/>
    <x v="6"/>
    <x v="2"/>
    <x v="7"/>
    <m/>
  </r>
  <r>
    <n v="8"/>
    <x v="7"/>
    <x v="2"/>
    <x v="7"/>
    <n v="-25596"/>
  </r>
  <r>
    <n v="9"/>
    <x v="8"/>
    <x v="2"/>
    <x v="7"/>
    <n v="18"/>
  </r>
  <r>
    <n v="10"/>
    <x v="9"/>
    <x v="2"/>
    <x v="7"/>
    <n v="12424584.883339999"/>
  </r>
  <r>
    <n v="11"/>
    <x v="10"/>
    <x v="2"/>
    <x v="7"/>
    <n v="-748"/>
  </r>
  <r>
    <n v="12"/>
    <x v="11"/>
    <x v="2"/>
    <x v="7"/>
    <n v="12423836.883339999"/>
  </r>
  <r>
    <n v="13"/>
    <x v="12"/>
    <x v="2"/>
    <x v="7"/>
    <m/>
  </r>
  <r>
    <n v="14"/>
    <x v="13"/>
    <x v="2"/>
    <x v="7"/>
    <n v="-136383.69234000001"/>
  </r>
  <r>
    <n v="15"/>
    <x v="14"/>
    <x v="2"/>
    <x v="7"/>
    <n v="-111354.09786999998"/>
  </r>
  <r>
    <n v="16"/>
    <x v="15"/>
    <x v="2"/>
    <x v="7"/>
    <n v="-25029.594470000004"/>
  </r>
  <r>
    <n v="1"/>
    <x v="0"/>
    <x v="3"/>
    <x v="0"/>
    <n v="470229.3"/>
  </r>
  <r>
    <n v="2"/>
    <x v="1"/>
    <x v="3"/>
    <x v="0"/>
    <n v="307649.8"/>
  </r>
  <r>
    <n v="3"/>
    <x v="2"/>
    <x v="3"/>
    <x v="0"/>
    <n v="102279.3"/>
  </r>
  <r>
    <n v="4"/>
    <x v="3"/>
    <x v="3"/>
    <x v="0"/>
    <n v="409929.1"/>
  </r>
  <r>
    <n v="5"/>
    <x v="4"/>
    <x v="3"/>
    <x v="0"/>
    <n v="353"/>
  </r>
  <r>
    <n v="6"/>
    <x v="5"/>
    <x v="3"/>
    <x v="0"/>
    <n v="59947.199999999997"/>
  </r>
  <r>
    <n v="7"/>
    <x v="6"/>
    <x v="3"/>
    <x v="0"/>
    <m/>
  </r>
  <r>
    <n v="8"/>
    <x v="7"/>
    <x v="3"/>
    <x v="0"/>
    <m/>
  </r>
  <r>
    <n v="9"/>
    <x v="8"/>
    <x v="3"/>
    <x v="0"/>
    <m/>
  </r>
  <r>
    <n v="10"/>
    <x v="9"/>
    <x v="3"/>
    <x v="0"/>
    <n v="470229.3"/>
  </r>
  <r>
    <n v="11"/>
    <x v="10"/>
    <x v="3"/>
    <x v="0"/>
    <m/>
  </r>
  <r>
    <n v="12"/>
    <x v="11"/>
    <x v="3"/>
    <x v="0"/>
    <n v="470229.3"/>
  </r>
  <r>
    <n v="13"/>
    <x v="12"/>
    <x v="3"/>
    <x v="0"/>
    <m/>
  </r>
  <r>
    <n v="14"/>
    <x v="13"/>
    <x v="3"/>
    <x v="0"/>
    <n v="-4757.6000000000004"/>
  </r>
  <r>
    <n v="15"/>
    <x v="14"/>
    <x v="3"/>
    <x v="0"/>
    <n v="-4114.5"/>
  </r>
  <r>
    <n v="16"/>
    <x v="15"/>
    <x v="3"/>
    <x v="0"/>
    <n v="-643.1"/>
  </r>
  <r>
    <n v="1"/>
    <x v="0"/>
    <x v="3"/>
    <x v="1"/>
    <n v="39087.734485000001"/>
  </r>
  <r>
    <n v="2"/>
    <x v="1"/>
    <x v="3"/>
    <x v="1"/>
    <n v="25813.675485"/>
  </r>
  <r>
    <n v="3"/>
    <x v="2"/>
    <x v="3"/>
    <x v="1"/>
    <n v="9025.3649999999998"/>
  </r>
  <r>
    <n v="4"/>
    <x v="3"/>
    <x v="3"/>
    <x v="1"/>
    <n v="34839.040484999998"/>
  </r>
  <r>
    <n v="5"/>
    <x v="4"/>
    <x v="3"/>
    <x v="1"/>
    <n v="129.523"/>
  </r>
  <r>
    <n v="6"/>
    <x v="5"/>
    <x v="3"/>
    <x v="1"/>
    <n v="4119.1710000000003"/>
  </r>
  <r>
    <n v="7"/>
    <x v="6"/>
    <x v="3"/>
    <x v="1"/>
    <m/>
  </r>
  <r>
    <n v="8"/>
    <x v="7"/>
    <x v="3"/>
    <x v="1"/>
    <m/>
  </r>
  <r>
    <n v="9"/>
    <x v="8"/>
    <x v="3"/>
    <x v="1"/>
    <m/>
  </r>
  <r>
    <n v="10"/>
    <x v="9"/>
    <x v="3"/>
    <x v="1"/>
    <n v="39087.734485000001"/>
  </r>
  <r>
    <n v="11"/>
    <x v="10"/>
    <x v="3"/>
    <x v="1"/>
    <m/>
  </r>
  <r>
    <n v="12"/>
    <x v="11"/>
    <x v="3"/>
    <x v="1"/>
    <n v="39087.734485000001"/>
  </r>
  <r>
    <n v="13"/>
    <x v="12"/>
    <x v="3"/>
    <x v="1"/>
    <m/>
  </r>
  <r>
    <n v="14"/>
    <x v="13"/>
    <x v="3"/>
    <x v="1"/>
    <n v="-20.206"/>
  </r>
  <r>
    <n v="15"/>
    <x v="14"/>
    <x v="3"/>
    <x v="1"/>
    <n v="2.8740000000000001"/>
  </r>
  <r>
    <n v="16"/>
    <x v="15"/>
    <x v="3"/>
    <x v="1"/>
    <n v="-23.08"/>
  </r>
  <r>
    <n v="1"/>
    <x v="0"/>
    <x v="3"/>
    <x v="2"/>
    <n v="678563.33299999998"/>
  </r>
  <r>
    <n v="2"/>
    <x v="1"/>
    <x v="3"/>
    <x v="2"/>
    <n v="492460.609"/>
  </r>
  <r>
    <n v="3"/>
    <x v="2"/>
    <x v="3"/>
    <x v="2"/>
    <n v="158623.554"/>
  </r>
  <r>
    <n v="4"/>
    <x v="3"/>
    <x v="3"/>
    <x v="2"/>
    <n v="651084.16299999994"/>
  </r>
  <r>
    <n v="5"/>
    <x v="4"/>
    <x v="3"/>
    <x v="2"/>
    <n v="173.29"/>
  </r>
  <r>
    <n v="6"/>
    <x v="5"/>
    <x v="3"/>
    <x v="2"/>
    <n v="27305.88"/>
  </r>
  <r>
    <n v="7"/>
    <x v="6"/>
    <x v="3"/>
    <x v="2"/>
    <m/>
  </r>
  <r>
    <n v="8"/>
    <x v="7"/>
    <x v="3"/>
    <x v="2"/>
    <m/>
  </r>
  <r>
    <n v="9"/>
    <x v="8"/>
    <x v="3"/>
    <x v="2"/>
    <m/>
  </r>
  <r>
    <n v="10"/>
    <x v="9"/>
    <x v="3"/>
    <x v="2"/>
    <n v="678563.33299999998"/>
  </r>
  <r>
    <n v="11"/>
    <x v="10"/>
    <x v="3"/>
    <x v="2"/>
    <m/>
  </r>
  <r>
    <n v="12"/>
    <x v="11"/>
    <x v="3"/>
    <x v="2"/>
    <n v="678563.33299999998"/>
  </r>
  <r>
    <n v="13"/>
    <x v="12"/>
    <x v="3"/>
    <x v="2"/>
    <m/>
  </r>
  <r>
    <n v="14"/>
    <x v="13"/>
    <x v="3"/>
    <x v="2"/>
    <n v="-4653.5870000000004"/>
  </r>
  <r>
    <n v="15"/>
    <x v="14"/>
    <x v="3"/>
    <x v="2"/>
    <n v="-3510.058"/>
  </r>
  <r>
    <n v="16"/>
    <x v="15"/>
    <x v="3"/>
    <x v="2"/>
    <n v="-1143.529"/>
  </r>
  <r>
    <n v="1"/>
    <x v="0"/>
    <x v="3"/>
    <x v="3"/>
    <n v="4188075"/>
  </r>
  <r>
    <n v="2"/>
    <x v="1"/>
    <x v="3"/>
    <x v="3"/>
    <n v="2877753"/>
  </r>
  <r>
    <n v="3"/>
    <x v="2"/>
    <x v="3"/>
    <x v="3"/>
    <n v="981073"/>
  </r>
  <r>
    <n v="4"/>
    <x v="3"/>
    <x v="3"/>
    <x v="3"/>
    <n v="3858826"/>
  </r>
  <r>
    <n v="5"/>
    <x v="4"/>
    <x v="3"/>
    <x v="3"/>
    <n v="2400"/>
  </r>
  <r>
    <n v="6"/>
    <x v="5"/>
    <x v="3"/>
    <x v="3"/>
    <n v="326849"/>
  </r>
  <r>
    <n v="7"/>
    <x v="6"/>
    <x v="3"/>
    <x v="3"/>
    <m/>
  </r>
  <r>
    <n v="8"/>
    <x v="7"/>
    <x v="3"/>
    <x v="3"/>
    <n v="-20077"/>
  </r>
  <r>
    <n v="9"/>
    <x v="8"/>
    <x v="3"/>
    <x v="3"/>
    <n v="2"/>
  </r>
  <r>
    <n v="10"/>
    <x v="9"/>
    <x v="3"/>
    <x v="3"/>
    <n v="4168000"/>
  </r>
  <r>
    <n v="11"/>
    <x v="10"/>
    <x v="3"/>
    <x v="3"/>
    <n v="-614"/>
  </r>
  <r>
    <n v="12"/>
    <x v="11"/>
    <x v="3"/>
    <x v="3"/>
    <n v="4167386"/>
  </r>
  <r>
    <n v="13"/>
    <x v="12"/>
    <x v="3"/>
    <x v="3"/>
    <m/>
  </r>
  <r>
    <n v="14"/>
    <x v="13"/>
    <x v="3"/>
    <x v="3"/>
    <n v="-16838"/>
  </r>
  <r>
    <n v="15"/>
    <x v="14"/>
    <x v="3"/>
    <x v="3"/>
    <n v="-14534"/>
  </r>
  <r>
    <n v="16"/>
    <x v="15"/>
    <x v="3"/>
    <x v="3"/>
    <n v="-2304"/>
  </r>
  <r>
    <n v="1"/>
    <x v="0"/>
    <x v="3"/>
    <x v="9"/>
    <n v="3022886.2366999998"/>
  </r>
  <r>
    <n v="2"/>
    <x v="1"/>
    <x v="3"/>
    <x v="9"/>
    <n v="1951429.94677"/>
  </r>
  <r>
    <n v="3"/>
    <x v="2"/>
    <x v="3"/>
    <x v="9"/>
    <n v="648597.53937000001"/>
  </r>
  <r>
    <n v="4"/>
    <x v="3"/>
    <x v="3"/>
    <x v="9"/>
    <n v="2600027.4861400002"/>
  </r>
  <r>
    <n v="5"/>
    <x v="4"/>
    <x v="3"/>
    <x v="9"/>
    <n v="2159.2854400000001"/>
  </r>
  <r>
    <n v="6"/>
    <x v="5"/>
    <x v="3"/>
    <x v="9"/>
    <n v="420699.46512000001"/>
  </r>
  <r>
    <n v="7"/>
    <x v="6"/>
    <x v="3"/>
    <x v="9"/>
    <m/>
  </r>
  <r>
    <n v="8"/>
    <x v="7"/>
    <x v="3"/>
    <x v="9"/>
    <m/>
  </r>
  <r>
    <n v="9"/>
    <x v="8"/>
    <x v="3"/>
    <x v="9"/>
    <m/>
  </r>
  <r>
    <n v="10"/>
    <x v="9"/>
    <x v="3"/>
    <x v="9"/>
    <n v="3022886.2366999998"/>
  </r>
  <r>
    <n v="11"/>
    <x v="10"/>
    <x v="3"/>
    <x v="9"/>
    <m/>
  </r>
  <r>
    <n v="12"/>
    <x v="11"/>
    <x v="3"/>
    <x v="9"/>
    <n v="3022886.2366999998"/>
  </r>
  <r>
    <n v="13"/>
    <x v="12"/>
    <x v="3"/>
    <x v="9"/>
    <m/>
  </r>
  <r>
    <n v="14"/>
    <x v="13"/>
    <x v="3"/>
    <x v="9"/>
    <n v="-20987.925090000001"/>
  </r>
  <r>
    <n v="15"/>
    <x v="14"/>
    <x v="3"/>
    <x v="9"/>
    <n v="-16537.119890000002"/>
  </r>
  <r>
    <n v="16"/>
    <x v="15"/>
    <x v="3"/>
    <x v="9"/>
    <n v="-4450.8051999999998"/>
  </r>
  <r>
    <n v="1"/>
    <x v="0"/>
    <x v="3"/>
    <x v="5"/>
    <n v="4343598"/>
  </r>
  <r>
    <n v="2"/>
    <x v="1"/>
    <x v="3"/>
    <x v="5"/>
    <n v="3112036"/>
  </r>
  <r>
    <n v="3"/>
    <x v="2"/>
    <x v="3"/>
    <x v="5"/>
    <n v="1033232"/>
  </r>
  <r>
    <n v="4"/>
    <x v="3"/>
    <x v="3"/>
    <x v="5"/>
    <n v="4145268"/>
  </r>
  <r>
    <n v="5"/>
    <x v="4"/>
    <x v="3"/>
    <x v="5"/>
    <n v="5102"/>
  </r>
  <r>
    <n v="6"/>
    <x v="5"/>
    <x v="3"/>
    <x v="5"/>
    <n v="193228"/>
  </r>
  <r>
    <n v="7"/>
    <x v="6"/>
    <x v="3"/>
    <x v="5"/>
    <m/>
  </r>
  <r>
    <n v="8"/>
    <x v="7"/>
    <x v="3"/>
    <x v="5"/>
    <m/>
  </r>
  <r>
    <n v="9"/>
    <x v="8"/>
    <x v="3"/>
    <x v="5"/>
    <n v="8"/>
  </r>
  <r>
    <n v="10"/>
    <x v="9"/>
    <x v="3"/>
    <x v="5"/>
    <n v="4343606"/>
  </r>
  <r>
    <n v="11"/>
    <x v="10"/>
    <x v="3"/>
    <x v="5"/>
    <n v="-56"/>
  </r>
  <r>
    <n v="12"/>
    <x v="11"/>
    <x v="3"/>
    <x v="5"/>
    <n v="4343550"/>
  </r>
  <r>
    <n v="13"/>
    <x v="12"/>
    <x v="3"/>
    <x v="5"/>
    <m/>
  </r>
  <r>
    <n v="14"/>
    <x v="13"/>
    <x v="3"/>
    <x v="5"/>
    <n v="-17453"/>
  </r>
  <r>
    <n v="15"/>
    <x v="14"/>
    <x v="3"/>
    <x v="5"/>
    <n v="-15341"/>
  </r>
  <r>
    <n v="16"/>
    <x v="15"/>
    <x v="3"/>
    <x v="5"/>
    <n v="-2112"/>
  </r>
  <r>
    <n v="1"/>
    <x v="0"/>
    <x v="3"/>
    <x v="7"/>
    <n v="12742439.604185002"/>
  </r>
  <r>
    <n v="2"/>
    <x v="1"/>
    <x v="3"/>
    <x v="7"/>
    <n v="8767143.0312550012"/>
  </r>
  <r>
    <n v="3"/>
    <x v="2"/>
    <x v="3"/>
    <x v="7"/>
    <n v="2932830.7583699999"/>
  </r>
  <r>
    <n v="4"/>
    <x v="3"/>
    <x v="3"/>
    <x v="7"/>
    <n v="11699973.789625"/>
  </r>
  <r>
    <n v="5"/>
    <x v="4"/>
    <x v="3"/>
    <x v="7"/>
    <n v="10317.09844"/>
  </r>
  <r>
    <n v="6"/>
    <x v="5"/>
    <x v="3"/>
    <x v="7"/>
    <n v="1032148.71612"/>
  </r>
  <r>
    <n v="7"/>
    <x v="6"/>
    <x v="3"/>
    <x v="7"/>
    <m/>
  </r>
  <r>
    <n v="8"/>
    <x v="7"/>
    <x v="3"/>
    <x v="7"/>
    <n v="-20077"/>
  </r>
  <r>
    <n v="9"/>
    <x v="8"/>
    <x v="3"/>
    <x v="7"/>
    <n v="10"/>
  </r>
  <r>
    <n v="10"/>
    <x v="9"/>
    <x v="3"/>
    <x v="7"/>
    <n v="12722372.604185002"/>
  </r>
  <r>
    <n v="11"/>
    <x v="10"/>
    <x v="3"/>
    <x v="7"/>
    <n v="-670"/>
  </r>
  <r>
    <n v="12"/>
    <x v="11"/>
    <x v="3"/>
    <x v="7"/>
    <n v="12721702.604185002"/>
  </r>
  <r>
    <n v="13"/>
    <x v="12"/>
    <x v="3"/>
    <x v="7"/>
    <m/>
  </r>
  <r>
    <n v="14"/>
    <x v="13"/>
    <x v="3"/>
    <x v="7"/>
    <n v="-64710.318090000001"/>
  </r>
  <r>
    <n v="15"/>
    <x v="14"/>
    <x v="3"/>
    <x v="7"/>
    <n v="-54033.803890000003"/>
  </r>
  <r>
    <n v="16"/>
    <x v="15"/>
    <x v="3"/>
    <x v="7"/>
    <n v="-10676.5142"/>
  </r>
  <r>
    <n v="1"/>
    <x v="0"/>
    <x v="4"/>
    <x v="0"/>
    <n v="489487.8"/>
  </r>
  <r>
    <n v="2"/>
    <x v="1"/>
    <x v="4"/>
    <x v="0"/>
    <n v="319112.5"/>
  </r>
  <r>
    <n v="3"/>
    <x v="2"/>
    <x v="4"/>
    <x v="0"/>
    <n v="107446.6"/>
  </r>
  <r>
    <n v="4"/>
    <x v="3"/>
    <x v="4"/>
    <x v="0"/>
    <n v="426559.1"/>
  </r>
  <r>
    <n v="5"/>
    <x v="4"/>
    <x v="4"/>
    <x v="0"/>
    <n v="329.8"/>
  </r>
  <r>
    <n v="6"/>
    <x v="5"/>
    <x v="4"/>
    <x v="0"/>
    <n v="62598.9"/>
  </r>
  <r>
    <n v="7"/>
    <x v="6"/>
    <x v="4"/>
    <x v="0"/>
    <m/>
  </r>
  <r>
    <n v="8"/>
    <x v="7"/>
    <x v="4"/>
    <x v="0"/>
    <m/>
  </r>
  <r>
    <n v="9"/>
    <x v="8"/>
    <x v="4"/>
    <x v="0"/>
    <m/>
  </r>
  <r>
    <n v="10"/>
    <x v="9"/>
    <x v="4"/>
    <x v="0"/>
    <n v="489487.8"/>
  </r>
  <r>
    <n v="11"/>
    <x v="10"/>
    <x v="4"/>
    <x v="0"/>
    <m/>
  </r>
  <r>
    <n v="12"/>
    <x v="11"/>
    <x v="4"/>
    <x v="0"/>
    <n v="489487.8"/>
  </r>
  <r>
    <n v="13"/>
    <x v="12"/>
    <x v="4"/>
    <x v="0"/>
    <m/>
  </r>
  <r>
    <n v="14"/>
    <x v="13"/>
    <x v="4"/>
    <x v="0"/>
    <n v="-4920.2"/>
  </r>
  <r>
    <n v="15"/>
    <x v="14"/>
    <x v="4"/>
    <x v="0"/>
    <n v="-4262.1000000000004"/>
  </r>
  <r>
    <n v="16"/>
    <x v="15"/>
    <x v="4"/>
    <x v="0"/>
    <n v="-658.1"/>
  </r>
  <r>
    <n v="1"/>
    <x v="0"/>
    <x v="4"/>
    <x v="1"/>
    <n v="43524.215750000003"/>
  </r>
  <r>
    <n v="2"/>
    <x v="1"/>
    <x v="4"/>
    <x v="1"/>
    <n v="29466.036"/>
  </r>
  <r>
    <n v="3"/>
    <x v="2"/>
    <x v="4"/>
    <x v="1"/>
    <n v="9843.2199999999993"/>
  </r>
  <r>
    <n v="4"/>
    <x v="3"/>
    <x v="4"/>
    <x v="1"/>
    <n v="39309.256000000001"/>
  </r>
  <r>
    <n v="5"/>
    <x v="4"/>
    <x v="4"/>
    <x v="1"/>
    <n v="114.92288000000001"/>
  </r>
  <r>
    <n v="6"/>
    <x v="5"/>
    <x v="4"/>
    <x v="1"/>
    <n v="4100.0368699999999"/>
  </r>
  <r>
    <n v="7"/>
    <x v="6"/>
    <x v="4"/>
    <x v="1"/>
    <m/>
  </r>
  <r>
    <n v="8"/>
    <x v="7"/>
    <x v="4"/>
    <x v="1"/>
    <m/>
  </r>
  <r>
    <n v="9"/>
    <x v="8"/>
    <x v="4"/>
    <x v="1"/>
    <m/>
  </r>
  <r>
    <n v="10"/>
    <x v="9"/>
    <x v="4"/>
    <x v="1"/>
    <n v="43524.215750000003"/>
  </r>
  <r>
    <n v="11"/>
    <x v="10"/>
    <x v="4"/>
    <x v="1"/>
    <m/>
  </r>
  <r>
    <n v="12"/>
    <x v="11"/>
    <x v="4"/>
    <x v="1"/>
    <n v="43524.215750000003"/>
  </r>
  <r>
    <n v="13"/>
    <x v="12"/>
    <x v="4"/>
    <x v="1"/>
    <m/>
  </r>
  <r>
    <n v="14"/>
    <x v="13"/>
    <x v="4"/>
    <x v="1"/>
    <n v="-86.545940000000002"/>
  </r>
  <r>
    <n v="15"/>
    <x v="14"/>
    <x v="4"/>
    <x v="1"/>
    <n v="-63.794460000000001"/>
  </r>
  <r>
    <n v="16"/>
    <x v="15"/>
    <x v="4"/>
    <x v="1"/>
    <n v="-22.751480000000001"/>
  </r>
  <r>
    <n v="1"/>
    <x v="0"/>
    <x v="4"/>
    <x v="2"/>
    <n v="679977.11100000003"/>
  </r>
  <r>
    <n v="2"/>
    <x v="1"/>
    <x v="4"/>
    <x v="2"/>
    <n v="490918.158"/>
  </r>
  <r>
    <n v="3"/>
    <x v="2"/>
    <x v="4"/>
    <x v="2"/>
    <n v="154283.53099999999"/>
  </r>
  <r>
    <n v="4"/>
    <x v="3"/>
    <x v="4"/>
    <x v="2"/>
    <n v="645201.68900000001"/>
  </r>
  <r>
    <n v="5"/>
    <x v="4"/>
    <x v="4"/>
    <x v="2"/>
    <n v="137.96199999999999"/>
  </r>
  <r>
    <n v="6"/>
    <x v="5"/>
    <x v="4"/>
    <x v="2"/>
    <n v="34637.46"/>
  </r>
  <r>
    <n v="7"/>
    <x v="6"/>
    <x v="4"/>
    <x v="2"/>
    <m/>
  </r>
  <r>
    <n v="8"/>
    <x v="7"/>
    <x v="4"/>
    <x v="2"/>
    <m/>
  </r>
  <r>
    <n v="9"/>
    <x v="8"/>
    <x v="4"/>
    <x v="2"/>
    <m/>
  </r>
  <r>
    <n v="10"/>
    <x v="9"/>
    <x v="4"/>
    <x v="2"/>
    <n v="679977.11100000003"/>
  </r>
  <r>
    <n v="11"/>
    <x v="10"/>
    <x v="4"/>
    <x v="2"/>
    <m/>
  </r>
  <r>
    <n v="12"/>
    <x v="11"/>
    <x v="4"/>
    <x v="2"/>
    <n v="679977.11100000003"/>
  </r>
  <r>
    <n v="13"/>
    <x v="12"/>
    <x v="4"/>
    <x v="2"/>
    <m/>
  </r>
  <r>
    <n v="14"/>
    <x v="13"/>
    <x v="4"/>
    <x v="2"/>
    <n v="-8047.8519999999999"/>
  </r>
  <r>
    <n v="15"/>
    <x v="14"/>
    <x v="4"/>
    <x v="2"/>
    <n v="-7229.6580000000004"/>
  </r>
  <r>
    <n v="16"/>
    <x v="15"/>
    <x v="4"/>
    <x v="2"/>
    <n v="-818.19399999999996"/>
  </r>
  <r>
    <n v="1"/>
    <x v="0"/>
    <x v="4"/>
    <x v="3"/>
    <n v="4312361"/>
  </r>
  <r>
    <n v="2"/>
    <x v="1"/>
    <x v="4"/>
    <x v="3"/>
    <n v="2973051"/>
  </r>
  <r>
    <n v="3"/>
    <x v="2"/>
    <x v="4"/>
    <x v="3"/>
    <n v="997382"/>
  </r>
  <r>
    <n v="4"/>
    <x v="3"/>
    <x v="4"/>
    <x v="3"/>
    <n v="3970433"/>
  </r>
  <r>
    <n v="5"/>
    <x v="4"/>
    <x v="4"/>
    <x v="3"/>
    <n v="2211"/>
  </r>
  <r>
    <n v="6"/>
    <x v="5"/>
    <x v="4"/>
    <x v="3"/>
    <n v="339717"/>
  </r>
  <r>
    <n v="7"/>
    <x v="6"/>
    <x v="4"/>
    <x v="3"/>
    <m/>
  </r>
  <r>
    <n v="8"/>
    <x v="7"/>
    <x v="4"/>
    <x v="3"/>
    <n v="-43017"/>
  </r>
  <r>
    <n v="9"/>
    <x v="8"/>
    <x v="4"/>
    <x v="3"/>
    <n v="2"/>
  </r>
  <r>
    <n v="10"/>
    <x v="9"/>
    <x v="4"/>
    <x v="3"/>
    <n v="4269346"/>
  </r>
  <r>
    <n v="11"/>
    <x v="10"/>
    <x v="4"/>
    <x v="3"/>
    <n v="-639"/>
  </r>
  <r>
    <n v="12"/>
    <x v="11"/>
    <x v="4"/>
    <x v="3"/>
    <n v="4268707"/>
  </r>
  <r>
    <n v="13"/>
    <x v="12"/>
    <x v="4"/>
    <x v="3"/>
    <m/>
  </r>
  <r>
    <n v="14"/>
    <x v="13"/>
    <x v="4"/>
    <x v="3"/>
    <n v="-13545"/>
  </r>
  <r>
    <n v="15"/>
    <x v="14"/>
    <x v="4"/>
    <x v="3"/>
    <n v="-11334"/>
  </r>
  <r>
    <n v="16"/>
    <x v="15"/>
    <x v="4"/>
    <x v="3"/>
    <n v="-2211"/>
  </r>
  <r>
    <n v="1"/>
    <x v="0"/>
    <x v="4"/>
    <x v="9"/>
    <n v="3157103.7740000002"/>
  </r>
  <r>
    <n v="2"/>
    <x v="1"/>
    <x v="4"/>
    <x v="9"/>
    <n v="2035857.3570000001"/>
  </r>
  <r>
    <n v="3"/>
    <x v="2"/>
    <x v="4"/>
    <x v="9"/>
    <n v="691245.18900000001"/>
  </r>
  <r>
    <n v="4"/>
    <x v="3"/>
    <x v="4"/>
    <x v="9"/>
    <n v="2727102.5460000001"/>
  </r>
  <r>
    <n v="5"/>
    <x v="4"/>
    <x v="4"/>
    <x v="9"/>
    <n v="1707.2380000000001"/>
  </r>
  <r>
    <n v="6"/>
    <x v="5"/>
    <x v="4"/>
    <x v="9"/>
    <n v="428293.99"/>
  </r>
  <r>
    <n v="7"/>
    <x v="6"/>
    <x v="4"/>
    <x v="9"/>
    <m/>
  </r>
  <r>
    <n v="8"/>
    <x v="7"/>
    <x v="4"/>
    <x v="9"/>
    <m/>
  </r>
  <r>
    <n v="9"/>
    <x v="8"/>
    <x v="4"/>
    <x v="9"/>
    <m/>
  </r>
  <r>
    <n v="10"/>
    <x v="9"/>
    <x v="4"/>
    <x v="9"/>
    <n v="3157103.7740000002"/>
  </r>
  <r>
    <n v="11"/>
    <x v="10"/>
    <x v="4"/>
    <x v="9"/>
    <m/>
  </r>
  <r>
    <n v="12"/>
    <x v="11"/>
    <x v="4"/>
    <x v="9"/>
    <n v="3157103.7740000002"/>
  </r>
  <r>
    <n v="13"/>
    <x v="12"/>
    <x v="4"/>
    <x v="9"/>
    <m/>
  </r>
  <r>
    <n v="14"/>
    <x v="13"/>
    <x v="4"/>
    <x v="9"/>
    <n v="-19340.778999999999"/>
  </r>
  <r>
    <n v="15"/>
    <x v="14"/>
    <x v="4"/>
    <x v="9"/>
    <n v="-15066.050999999999"/>
  </r>
  <r>
    <n v="16"/>
    <x v="15"/>
    <x v="4"/>
    <x v="9"/>
    <n v="-4274.7280000000001"/>
  </r>
  <r>
    <n v="1"/>
    <x v="0"/>
    <x v="4"/>
    <x v="5"/>
    <n v="4576480"/>
  </r>
  <r>
    <n v="2"/>
    <x v="1"/>
    <x v="4"/>
    <x v="5"/>
    <n v="3266039"/>
  </r>
  <r>
    <n v="3"/>
    <x v="2"/>
    <x v="4"/>
    <x v="5"/>
    <n v="1110147"/>
  </r>
  <r>
    <n v="4"/>
    <x v="3"/>
    <x v="4"/>
    <x v="5"/>
    <n v="4376186"/>
  </r>
  <r>
    <n v="5"/>
    <x v="4"/>
    <x v="4"/>
    <x v="5"/>
    <n v="4418"/>
  </r>
  <r>
    <n v="6"/>
    <x v="5"/>
    <x v="4"/>
    <x v="5"/>
    <n v="195876"/>
  </r>
  <r>
    <n v="7"/>
    <x v="6"/>
    <x v="4"/>
    <x v="5"/>
    <m/>
  </r>
  <r>
    <n v="8"/>
    <x v="7"/>
    <x v="4"/>
    <x v="5"/>
    <m/>
  </r>
  <r>
    <n v="9"/>
    <x v="8"/>
    <x v="4"/>
    <x v="5"/>
    <n v="43"/>
  </r>
  <r>
    <n v="10"/>
    <x v="9"/>
    <x v="4"/>
    <x v="5"/>
    <n v="4576523"/>
  </r>
  <r>
    <n v="11"/>
    <x v="10"/>
    <x v="4"/>
    <x v="5"/>
    <m/>
  </r>
  <r>
    <n v="12"/>
    <x v="11"/>
    <x v="4"/>
    <x v="5"/>
    <n v="4576523"/>
  </r>
  <r>
    <n v="13"/>
    <x v="12"/>
    <x v="4"/>
    <x v="5"/>
    <m/>
  </r>
  <r>
    <n v="14"/>
    <x v="13"/>
    <x v="4"/>
    <x v="5"/>
    <n v="-17206"/>
  </r>
  <r>
    <n v="15"/>
    <x v="14"/>
    <x v="4"/>
    <x v="5"/>
    <n v="-15167"/>
  </r>
  <r>
    <n v="16"/>
    <x v="15"/>
    <x v="4"/>
    <x v="5"/>
    <n v="-2039"/>
  </r>
  <r>
    <n v="1"/>
    <x v="0"/>
    <x v="4"/>
    <x v="7"/>
    <n v="13258933.90075"/>
  </r>
  <r>
    <n v="2"/>
    <x v="1"/>
    <x v="4"/>
    <x v="7"/>
    <n v="9114444.0510000009"/>
  </r>
  <r>
    <n v="3"/>
    <x v="2"/>
    <x v="4"/>
    <x v="7"/>
    <n v="3070347.54"/>
  </r>
  <r>
    <n v="4"/>
    <x v="3"/>
    <x v="4"/>
    <x v="7"/>
    <n v="12184791.591"/>
  </r>
  <r>
    <n v="5"/>
    <x v="4"/>
    <x v="4"/>
    <x v="7"/>
    <n v="8918.9228799999983"/>
  </r>
  <r>
    <n v="6"/>
    <x v="5"/>
    <x v="4"/>
    <x v="7"/>
    <n v="1065223.38687"/>
  </r>
  <r>
    <n v="7"/>
    <x v="6"/>
    <x v="4"/>
    <x v="7"/>
    <m/>
  </r>
  <r>
    <n v="8"/>
    <x v="7"/>
    <x v="4"/>
    <x v="7"/>
    <n v="-43017"/>
  </r>
  <r>
    <n v="9"/>
    <x v="8"/>
    <x v="4"/>
    <x v="7"/>
    <n v="45"/>
  </r>
  <r>
    <n v="10"/>
    <x v="9"/>
    <x v="4"/>
    <x v="7"/>
    <n v="13215961.90075"/>
  </r>
  <r>
    <n v="11"/>
    <x v="10"/>
    <x v="4"/>
    <x v="7"/>
    <n v="-639"/>
  </r>
  <r>
    <n v="12"/>
    <x v="11"/>
    <x v="4"/>
    <x v="7"/>
    <n v="13215322.90075"/>
  </r>
  <r>
    <n v="13"/>
    <x v="12"/>
    <x v="4"/>
    <x v="7"/>
    <m/>
  </r>
  <r>
    <n v="14"/>
    <x v="13"/>
    <x v="4"/>
    <x v="7"/>
    <n v="-63146.376939999995"/>
  </r>
  <r>
    <n v="15"/>
    <x v="14"/>
    <x v="4"/>
    <x v="7"/>
    <n v="-53122.603459999998"/>
  </r>
  <r>
    <n v="16"/>
    <x v="15"/>
    <x v="4"/>
    <x v="7"/>
    <n v="-10023.77348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608">
  <r>
    <n v="1"/>
    <x v="0"/>
    <x v="0"/>
    <x v="0"/>
    <n v="423582.5"/>
  </r>
  <r>
    <n v="2"/>
    <x v="1"/>
    <x v="0"/>
    <x v="0"/>
    <n v="287589.7"/>
  </r>
  <r>
    <n v="3"/>
    <x v="2"/>
    <x v="0"/>
    <x v="0"/>
    <n v="82540"/>
  </r>
  <r>
    <n v="4"/>
    <x v="3"/>
    <x v="0"/>
    <x v="0"/>
    <n v="370129.7"/>
  </r>
  <r>
    <n v="5"/>
    <x v="4"/>
    <x v="0"/>
    <x v="0"/>
    <n v="585.9"/>
  </r>
  <r>
    <n v="6"/>
    <x v="5"/>
    <x v="0"/>
    <x v="0"/>
    <n v="52866.9"/>
  </r>
  <r>
    <n v="7"/>
    <x v="6"/>
    <x v="0"/>
    <x v="0"/>
    <m/>
  </r>
  <r>
    <n v="8"/>
    <x v="7"/>
    <x v="0"/>
    <x v="0"/>
    <m/>
  </r>
  <r>
    <n v="9"/>
    <x v="8"/>
    <x v="0"/>
    <x v="0"/>
    <m/>
  </r>
  <r>
    <n v="10"/>
    <x v="9"/>
    <x v="0"/>
    <x v="0"/>
    <n v="423582.5"/>
  </r>
  <r>
    <n v="11"/>
    <x v="10"/>
    <x v="0"/>
    <x v="0"/>
    <m/>
  </r>
  <r>
    <n v="12"/>
    <x v="11"/>
    <x v="0"/>
    <x v="0"/>
    <n v="423582.5"/>
  </r>
  <r>
    <n v="13"/>
    <x v="12"/>
    <x v="0"/>
    <x v="0"/>
    <m/>
  </r>
  <r>
    <n v="14"/>
    <x v="13"/>
    <x v="0"/>
    <x v="0"/>
    <n v="-4186.1000000000004"/>
  </r>
  <r>
    <n v="15"/>
    <x v="14"/>
    <x v="0"/>
    <x v="0"/>
    <n v="-3345.7"/>
  </r>
  <r>
    <n v="16"/>
    <x v="15"/>
    <x v="0"/>
    <x v="0"/>
    <n v="-840.4"/>
  </r>
  <r>
    <n v="1"/>
    <x v="0"/>
    <x v="0"/>
    <x v="1"/>
    <n v="33534"/>
  </r>
  <r>
    <n v="2"/>
    <x v="1"/>
    <x v="0"/>
    <x v="1"/>
    <n v="22819"/>
  </r>
  <r>
    <n v="3"/>
    <x v="2"/>
    <x v="0"/>
    <x v="1"/>
    <n v="7086"/>
  </r>
  <r>
    <n v="4"/>
    <x v="3"/>
    <x v="0"/>
    <x v="1"/>
    <n v="29905"/>
  </r>
  <r>
    <n v="5"/>
    <x v="4"/>
    <x v="0"/>
    <x v="1"/>
    <n v="172"/>
  </r>
  <r>
    <n v="6"/>
    <x v="5"/>
    <x v="0"/>
    <x v="1"/>
    <n v="3457"/>
  </r>
  <r>
    <n v="7"/>
    <x v="6"/>
    <x v="0"/>
    <x v="1"/>
    <m/>
  </r>
  <r>
    <n v="8"/>
    <x v="7"/>
    <x v="0"/>
    <x v="1"/>
    <m/>
  </r>
  <r>
    <n v="9"/>
    <x v="8"/>
    <x v="0"/>
    <x v="1"/>
    <m/>
  </r>
  <r>
    <n v="10"/>
    <x v="9"/>
    <x v="0"/>
    <x v="1"/>
    <n v="33534"/>
  </r>
  <r>
    <n v="11"/>
    <x v="10"/>
    <x v="0"/>
    <x v="1"/>
    <m/>
  </r>
  <r>
    <n v="12"/>
    <x v="11"/>
    <x v="0"/>
    <x v="1"/>
    <n v="33534"/>
  </r>
  <r>
    <n v="13"/>
    <x v="12"/>
    <x v="0"/>
    <x v="1"/>
    <m/>
  </r>
  <r>
    <n v="14"/>
    <x v="13"/>
    <x v="0"/>
    <x v="1"/>
    <n v="-179"/>
  </r>
  <r>
    <n v="15"/>
    <x v="14"/>
    <x v="0"/>
    <x v="1"/>
    <n v="-166"/>
  </r>
  <r>
    <n v="16"/>
    <x v="15"/>
    <x v="0"/>
    <x v="1"/>
    <n v="-13"/>
  </r>
  <r>
    <n v="1"/>
    <x v="0"/>
    <x v="0"/>
    <x v="2"/>
    <n v="613812.1"/>
  </r>
  <r>
    <n v="2"/>
    <x v="1"/>
    <x v="0"/>
    <x v="2"/>
    <n v="465394.9"/>
  </r>
  <r>
    <n v="3"/>
    <x v="2"/>
    <x v="0"/>
    <x v="2"/>
    <n v="132137.79999999999"/>
  </r>
  <r>
    <n v="4"/>
    <x v="3"/>
    <x v="0"/>
    <x v="2"/>
    <n v="597532.69999999995"/>
  </r>
  <r>
    <n v="5"/>
    <x v="4"/>
    <x v="0"/>
    <x v="2"/>
    <n v="178.5"/>
  </r>
  <r>
    <n v="6"/>
    <x v="5"/>
    <x v="0"/>
    <x v="2"/>
    <n v="16100.9"/>
  </r>
  <r>
    <n v="7"/>
    <x v="6"/>
    <x v="0"/>
    <x v="2"/>
    <m/>
  </r>
  <r>
    <n v="8"/>
    <x v="7"/>
    <x v="0"/>
    <x v="2"/>
    <m/>
  </r>
  <r>
    <n v="9"/>
    <x v="8"/>
    <x v="0"/>
    <x v="2"/>
    <m/>
  </r>
  <r>
    <n v="10"/>
    <x v="9"/>
    <x v="0"/>
    <x v="2"/>
    <n v="613812.1"/>
  </r>
  <r>
    <n v="11"/>
    <x v="10"/>
    <x v="0"/>
    <x v="2"/>
    <m/>
  </r>
  <r>
    <n v="12"/>
    <x v="11"/>
    <x v="0"/>
    <x v="2"/>
    <n v="613812.1"/>
  </r>
  <r>
    <n v="13"/>
    <x v="12"/>
    <x v="0"/>
    <x v="2"/>
    <m/>
  </r>
  <r>
    <n v="14"/>
    <x v="13"/>
    <x v="0"/>
    <x v="2"/>
    <n v="-8597.7000000000007"/>
  </r>
  <r>
    <n v="15"/>
    <x v="14"/>
    <x v="0"/>
    <x v="2"/>
    <n v="-7452"/>
  </r>
  <r>
    <n v="16"/>
    <x v="15"/>
    <x v="0"/>
    <x v="2"/>
    <n v="-1145.7"/>
  </r>
  <r>
    <n v="1"/>
    <x v="0"/>
    <x v="0"/>
    <x v="3"/>
    <n v="3752852"/>
  </r>
  <r>
    <n v="2"/>
    <x v="1"/>
    <x v="0"/>
    <x v="3"/>
    <n v="2711997"/>
  </r>
  <r>
    <n v="3"/>
    <x v="2"/>
    <x v="0"/>
    <x v="3"/>
    <n v="780265"/>
  </r>
  <r>
    <n v="4"/>
    <x v="3"/>
    <x v="0"/>
    <x v="3"/>
    <n v="3492262"/>
  </r>
  <r>
    <n v="5"/>
    <x v="4"/>
    <x v="0"/>
    <x v="3"/>
    <n v="3367"/>
  </r>
  <r>
    <n v="6"/>
    <x v="5"/>
    <x v="0"/>
    <x v="3"/>
    <n v="257223"/>
  </r>
  <r>
    <n v="7"/>
    <x v="6"/>
    <x v="0"/>
    <x v="3"/>
    <m/>
  </r>
  <r>
    <n v="8"/>
    <x v="7"/>
    <x v="0"/>
    <x v="3"/>
    <n v="-25706"/>
  </r>
  <r>
    <n v="9"/>
    <x v="8"/>
    <x v="0"/>
    <x v="3"/>
    <n v="20"/>
  </r>
  <r>
    <n v="10"/>
    <x v="9"/>
    <x v="0"/>
    <x v="3"/>
    <n v="3727166"/>
  </r>
  <r>
    <n v="11"/>
    <x v="10"/>
    <x v="0"/>
    <x v="3"/>
    <n v="-1676"/>
  </r>
  <r>
    <n v="12"/>
    <x v="11"/>
    <x v="0"/>
    <x v="3"/>
    <n v="3725490"/>
  </r>
  <r>
    <n v="13"/>
    <x v="12"/>
    <x v="0"/>
    <x v="3"/>
    <m/>
  </r>
  <r>
    <n v="14"/>
    <x v="13"/>
    <x v="0"/>
    <x v="3"/>
    <n v="-15578"/>
  </r>
  <r>
    <n v="15"/>
    <x v="14"/>
    <x v="0"/>
    <x v="3"/>
    <n v="-13100"/>
  </r>
  <r>
    <n v="16"/>
    <x v="15"/>
    <x v="0"/>
    <x v="3"/>
    <n v="-2478"/>
  </r>
  <r>
    <n v="1"/>
    <x v="0"/>
    <x v="0"/>
    <x v="4"/>
    <n v="1490487.0419999999"/>
  </r>
  <r>
    <n v="2"/>
    <x v="1"/>
    <x v="0"/>
    <x v="4"/>
    <n v="1001384.991"/>
  </r>
  <r>
    <n v="3"/>
    <x v="2"/>
    <x v="0"/>
    <x v="4"/>
    <n v="292808.087"/>
  </r>
  <r>
    <n v="4"/>
    <x v="3"/>
    <x v="0"/>
    <x v="4"/>
    <n v="1294193.078"/>
  </r>
  <r>
    <n v="5"/>
    <x v="4"/>
    <x v="0"/>
    <x v="4"/>
    <n v="1386.364"/>
  </r>
  <r>
    <n v="6"/>
    <x v="5"/>
    <x v="0"/>
    <x v="4"/>
    <n v="194907.6"/>
  </r>
  <r>
    <n v="7"/>
    <x v="6"/>
    <x v="0"/>
    <x v="4"/>
    <m/>
  </r>
  <r>
    <n v="8"/>
    <x v="7"/>
    <x v="0"/>
    <x v="4"/>
    <m/>
  </r>
  <r>
    <n v="9"/>
    <x v="8"/>
    <x v="0"/>
    <x v="4"/>
    <m/>
  </r>
  <r>
    <n v="10"/>
    <x v="9"/>
    <x v="0"/>
    <x v="4"/>
    <n v="1490487.0419999999"/>
  </r>
  <r>
    <n v="11"/>
    <x v="10"/>
    <x v="0"/>
    <x v="4"/>
    <m/>
  </r>
  <r>
    <n v="12"/>
    <x v="11"/>
    <x v="0"/>
    <x v="4"/>
    <n v="1490487.0419999999"/>
  </r>
  <r>
    <n v="13"/>
    <x v="12"/>
    <x v="0"/>
    <x v="4"/>
    <m/>
  </r>
  <r>
    <n v="14"/>
    <x v="13"/>
    <x v="0"/>
    <x v="4"/>
    <n v="-9179.7109999999993"/>
  </r>
  <r>
    <n v="15"/>
    <x v="14"/>
    <x v="0"/>
    <x v="4"/>
    <n v="-6967.3990000000003"/>
  </r>
  <r>
    <n v="16"/>
    <x v="15"/>
    <x v="0"/>
    <x v="4"/>
    <n v="-2212.3119999999999"/>
  </r>
  <r>
    <n v="1"/>
    <x v="0"/>
    <x v="0"/>
    <x v="5"/>
    <n v="3976846.3087800001"/>
  </r>
  <r>
    <n v="2"/>
    <x v="1"/>
    <x v="0"/>
    <x v="5"/>
    <n v="2938072.3905799999"/>
  </r>
  <r>
    <n v="3"/>
    <x v="2"/>
    <x v="0"/>
    <x v="5"/>
    <n v="857152.92940999998"/>
  </r>
  <r>
    <n v="4"/>
    <x v="3"/>
    <x v="0"/>
    <x v="5"/>
    <n v="3795225.3199900002"/>
  </r>
  <r>
    <n v="5"/>
    <x v="4"/>
    <x v="0"/>
    <x v="5"/>
    <n v="6671.78899"/>
  </r>
  <r>
    <n v="6"/>
    <x v="5"/>
    <x v="0"/>
    <x v="5"/>
    <n v="174949.1998"/>
  </r>
  <r>
    <n v="7"/>
    <x v="6"/>
    <x v="0"/>
    <x v="5"/>
    <m/>
  </r>
  <r>
    <n v="8"/>
    <x v="7"/>
    <x v="0"/>
    <x v="5"/>
    <m/>
  </r>
  <r>
    <n v="9"/>
    <x v="8"/>
    <x v="0"/>
    <x v="5"/>
    <n v="18.93"/>
  </r>
  <r>
    <n v="10"/>
    <x v="9"/>
    <x v="0"/>
    <x v="5"/>
    <n v="3976865.2387799998"/>
  </r>
  <r>
    <n v="11"/>
    <x v="10"/>
    <x v="0"/>
    <x v="5"/>
    <n v="-231.10900000000001"/>
  </r>
  <r>
    <n v="12"/>
    <x v="11"/>
    <x v="0"/>
    <x v="5"/>
    <n v="3976634.1297800001"/>
  </r>
  <r>
    <n v="13"/>
    <x v="12"/>
    <x v="0"/>
    <x v="5"/>
    <m/>
  </r>
  <r>
    <n v="14"/>
    <x v="13"/>
    <x v="0"/>
    <x v="5"/>
    <n v="-16392.986339999999"/>
  </r>
  <r>
    <n v="15"/>
    <x v="14"/>
    <x v="0"/>
    <x v="5"/>
    <n v="-14800.15432"/>
  </r>
  <r>
    <n v="16"/>
    <x v="15"/>
    <x v="0"/>
    <x v="5"/>
    <n v="-1592.8320200000001"/>
  </r>
  <r>
    <n v="1"/>
    <x v="0"/>
    <x v="0"/>
    <x v="6"/>
    <n v="1198246.36681"/>
  </r>
  <r>
    <n v="2"/>
    <x v="1"/>
    <x v="0"/>
    <x v="6"/>
    <n v="797171.4767"/>
  </r>
  <r>
    <n v="3"/>
    <x v="2"/>
    <x v="0"/>
    <x v="6"/>
    <n v="237946.69949999999"/>
  </r>
  <r>
    <n v="4"/>
    <x v="3"/>
    <x v="0"/>
    <x v="6"/>
    <n v="1035118.1761999999"/>
  </r>
  <r>
    <n v="5"/>
    <x v="4"/>
    <x v="0"/>
    <x v="6"/>
    <n v="1011.95805"/>
  </r>
  <r>
    <n v="6"/>
    <x v="5"/>
    <x v="0"/>
    <x v="6"/>
    <n v="162116.23256"/>
  </r>
  <r>
    <n v="7"/>
    <x v="6"/>
    <x v="0"/>
    <x v="6"/>
    <m/>
  </r>
  <r>
    <n v="8"/>
    <x v="7"/>
    <x v="0"/>
    <x v="6"/>
    <m/>
  </r>
  <r>
    <n v="9"/>
    <x v="8"/>
    <x v="0"/>
    <x v="6"/>
    <m/>
  </r>
  <r>
    <n v="10"/>
    <x v="9"/>
    <x v="0"/>
    <x v="6"/>
    <n v="1198246.36681"/>
  </r>
  <r>
    <n v="11"/>
    <x v="10"/>
    <x v="0"/>
    <x v="6"/>
    <m/>
  </r>
  <r>
    <n v="12"/>
    <x v="11"/>
    <x v="0"/>
    <x v="6"/>
    <n v="1198246.36681"/>
  </r>
  <r>
    <n v="13"/>
    <x v="12"/>
    <x v="0"/>
    <x v="6"/>
    <m/>
  </r>
  <r>
    <n v="14"/>
    <x v="13"/>
    <x v="0"/>
    <x v="6"/>
    <n v="-8374.4918300000008"/>
  </r>
  <r>
    <n v="15"/>
    <x v="14"/>
    <x v="0"/>
    <x v="6"/>
    <n v="-7088.3675999999996"/>
  </r>
  <r>
    <n v="16"/>
    <x v="15"/>
    <x v="0"/>
    <x v="6"/>
    <n v="-1286.1242299999999"/>
  </r>
  <r>
    <n v="1"/>
    <x v="0"/>
    <x v="0"/>
    <x v="7"/>
    <n v="11489360.31759"/>
  </r>
  <r>
    <n v="2"/>
    <x v="1"/>
    <x v="0"/>
    <x v="7"/>
    <n v="8224429.4582799999"/>
  </r>
  <r>
    <n v="3"/>
    <x v="2"/>
    <x v="0"/>
    <x v="7"/>
    <n v="2389936.5159100001"/>
  </r>
  <r>
    <n v="4"/>
    <x v="3"/>
    <x v="0"/>
    <x v="7"/>
    <n v="10614365.974189999"/>
  </r>
  <r>
    <n v="5"/>
    <x v="4"/>
    <x v="0"/>
    <x v="7"/>
    <n v="13373.511040000001"/>
  </r>
  <r>
    <n v="6"/>
    <x v="5"/>
    <x v="0"/>
    <x v="7"/>
    <n v="861620.83235999988"/>
  </r>
  <r>
    <n v="7"/>
    <x v="6"/>
    <x v="0"/>
    <x v="7"/>
    <m/>
  </r>
  <r>
    <n v="8"/>
    <x v="7"/>
    <x v="0"/>
    <x v="7"/>
    <n v="-25706"/>
  </r>
  <r>
    <n v="9"/>
    <x v="8"/>
    <x v="0"/>
    <x v="7"/>
    <n v="38.93"/>
  </r>
  <r>
    <n v="10"/>
    <x v="9"/>
    <x v="0"/>
    <x v="7"/>
    <n v="11463693.24759"/>
  </r>
  <r>
    <n v="11"/>
    <x v="10"/>
    <x v="0"/>
    <x v="7"/>
    <n v="-1907.1089999999999"/>
  </r>
  <r>
    <n v="12"/>
    <x v="11"/>
    <x v="0"/>
    <x v="7"/>
    <n v="11461786.138590001"/>
  </r>
  <r>
    <n v="13"/>
    <x v="12"/>
    <x v="0"/>
    <x v="7"/>
    <m/>
  </r>
  <r>
    <n v="14"/>
    <x v="13"/>
    <x v="0"/>
    <x v="7"/>
    <n v="-62487.989170000001"/>
  </r>
  <r>
    <n v="15"/>
    <x v="14"/>
    <x v="0"/>
    <x v="7"/>
    <n v="-52919.620920000001"/>
  </r>
  <r>
    <n v="16"/>
    <x v="15"/>
    <x v="0"/>
    <x v="7"/>
    <n v="-9568.3682499999995"/>
  </r>
  <r>
    <n v="1"/>
    <x v="0"/>
    <x v="1"/>
    <x v="0"/>
    <n v="458154"/>
  </r>
  <r>
    <n v="2"/>
    <x v="1"/>
    <x v="1"/>
    <x v="0"/>
    <n v="304857"/>
  </r>
  <r>
    <n v="3"/>
    <x v="2"/>
    <x v="1"/>
    <x v="0"/>
    <n v="95640"/>
  </r>
  <r>
    <n v="4"/>
    <x v="3"/>
    <x v="1"/>
    <x v="0"/>
    <n v="400497"/>
  </r>
  <r>
    <n v="5"/>
    <x v="4"/>
    <x v="1"/>
    <x v="0"/>
    <n v="536"/>
  </r>
  <r>
    <n v="6"/>
    <x v="5"/>
    <x v="1"/>
    <x v="0"/>
    <n v="57121"/>
  </r>
  <r>
    <n v="7"/>
    <x v="6"/>
    <x v="1"/>
    <x v="0"/>
    <m/>
  </r>
  <r>
    <n v="8"/>
    <x v="7"/>
    <x v="1"/>
    <x v="0"/>
    <m/>
  </r>
  <r>
    <n v="9"/>
    <x v="8"/>
    <x v="1"/>
    <x v="0"/>
    <m/>
  </r>
  <r>
    <n v="10"/>
    <x v="9"/>
    <x v="1"/>
    <x v="0"/>
    <n v="458154"/>
  </r>
  <r>
    <n v="11"/>
    <x v="10"/>
    <x v="1"/>
    <x v="0"/>
    <m/>
  </r>
  <r>
    <n v="12"/>
    <x v="11"/>
    <x v="1"/>
    <x v="0"/>
    <n v="458154"/>
  </r>
  <r>
    <n v="13"/>
    <x v="12"/>
    <x v="1"/>
    <x v="0"/>
    <m/>
  </r>
  <r>
    <n v="14"/>
    <x v="13"/>
    <x v="1"/>
    <x v="0"/>
    <n v="-3739.8"/>
  </r>
  <r>
    <n v="15"/>
    <x v="14"/>
    <x v="1"/>
    <x v="0"/>
    <n v="-3030.4"/>
  </r>
  <r>
    <n v="16"/>
    <x v="15"/>
    <x v="1"/>
    <x v="0"/>
    <n v="-709.4"/>
  </r>
  <r>
    <n v="1"/>
    <x v="0"/>
    <x v="1"/>
    <x v="1"/>
    <n v="36730"/>
  </r>
  <r>
    <n v="2"/>
    <x v="1"/>
    <x v="1"/>
    <x v="1"/>
    <n v="24451"/>
  </r>
  <r>
    <n v="3"/>
    <x v="2"/>
    <x v="1"/>
    <x v="1"/>
    <n v="8171"/>
  </r>
  <r>
    <n v="4"/>
    <x v="3"/>
    <x v="1"/>
    <x v="1"/>
    <n v="32622"/>
  </r>
  <r>
    <n v="5"/>
    <x v="4"/>
    <x v="1"/>
    <x v="1"/>
    <n v="147"/>
  </r>
  <r>
    <n v="6"/>
    <x v="5"/>
    <x v="1"/>
    <x v="1"/>
    <n v="3961"/>
  </r>
  <r>
    <n v="7"/>
    <x v="6"/>
    <x v="1"/>
    <x v="1"/>
    <m/>
  </r>
  <r>
    <n v="8"/>
    <x v="7"/>
    <x v="1"/>
    <x v="1"/>
    <m/>
  </r>
  <r>
    <n v="9"/>
    <x v="8"/>
    <x v="1"/>
    <x v="1"/>
    <m/>
  </r>
  <r>
    <n v="10"/>
    <x v="9"/>
    <x v="1"/>
    <x v="1"/>
    <n v="36730"/>
  </r>
  <r>
    <n v="11"/>
    <x v="10"/>
    <x v="1"/>
    <x v="1"/>
    <m/>
  </r>
  <r>
    <n v="12"/>
    <x v="11"/>
    <x v="1"/>
    <x v="1"/>
    <n v="36730"/>
  </r>
  <r>
    <n v="13"/>
    <x v="12"/>
    <x v="1"/>
    <x v="1"/>
    <m/>
  </r>
  <r>
    <n v="14"/>
    <x v="13"/>
    <x v="1"/>
    <x v="1"/>
    <n v="-53"/>
  </r>
  <r>
    <n v="15"/>
    <x v="14"/>
    <x v="1"/>
    <x v="1"/>
    <n v="-43"/>
  </r>
  <r>
    <n v="16"/>
    <x v="15"/>
    <x v="1"/>
    <x v="1"/>
    <n v="-10"/>
  </r>
  <r>
    <n v="1"/>
    <x v="0"/>
    <x v="1"/>
    <x v="2"/>
    <n v="642990.65700000001"/>
  </r>
  <r>
    <n v="2"/>
    <x v="1"/>
    <x v="1"/>
    <x v="2"/>
    <n v="475896.06199999998"/>
  </r>
  <r>
    <n v="3"/>
    <x v="2"/>
    <x v="1"/>
    <x v="2"/>
    <n v="145526.31200000001"/>
  </r>
  <r>
    <n v="4"/>
    <x v="3"/>
    <x v="1"/>
    <x v="2"/>
    <n v="621422.37399999995"/>
  </r>
  <r>
    <n v="5"/>
    <x v="4"/>
    <x v="1"/>
    <x v="2"/>
    <n v="179.22"/>
  </r>
  <r>
    <n v="6"/>
    <x v="5"/>
    <x v="1"/>
    <x v="2"/>
    <n v="21389.062999999998"/>
  </r>
  <r>
    <n v="7"/>
    <x v="6"/>
    <x v="1"/>
    <x v="2"/>
    <m/>
  </r>
  <r>
    <n v="8"/>
    <x v="7"/>
    <x v="1"/>
    <x v="2"/>
    <m/>
  </r>
  <r>
    <n v="9"/>
    <x v="8"/>
    <x v="1"/>
    <x v="2"/>
    <m/>
  </r>
  <r>
    <n v="10"/>
    <x v="9"/>
    <x v="1"/>
    <x v="2"/>
    <n v="642990.65700000001"/>
  </r>
  <r>
    <n v="11"/>
    <x v="10"/>
    <x v="1"/>
    <x v="2"/>
    <m/>
  </r>
  <r>
    <n v="12"/>
    <x v="11"/>
    <x v="1"/>
    <x v="2"/>
    <n v="642990.65700000001"/>
  </r>
  <r>
    <n v="13"/>
    <x v="12"/>
    <x v="1"/>
    <x v="2"/>
    <m/>
  </r>
  <r>
    <n v="14"/>
    <x v="13"/>
    <x v="1"/>
    <x v="2"/>
    <n v="-5590.585"/>
  </r>
  <r>
    <n v="15"/>
    <x v="14"/>
    <x v="1"/>
    <x v="2"/>
    <n v="-4982.99"/>
  </r>
  <r>
    <n v="16"/>
    <x v="15"/>
    <x v="1"/>
    <x v="2"/>
    <n v="-607.59500000000003"/>
  </r>
  <r>
    <n v="1"/>
    <x v="0"/>
    <x v="1"/>
    <x v="3"/>
    <n v="4049840"/>
  </r>
  <r>
    <n v="2"/>
    <x v="1"/>
    <x v="1"/>
    <x v="3"/>
    <n v="2850239"/>
  </r>
  <r>
    <n v="3"/>
    <x v="2"/>
    <x v="1"/>
    <x v="3"/>
    <n v="909831"/>
  </r>
  <r>
    <n v="4"/>
    <x v="3"/>
    <x v="1"/>
    <x v="3"/>
    <n v="3760070"/>
  </r>
  <r>
    <n v="5"/>
    <x v="4"/>
    <x v="1"/>
    <x v="3"/>
    <n v="3308"/>
  </r>
  <r>
    <n v="6"/>
    <x v="5"/>
    <x v="1"/>
    <x v="3"/>
    <n v="286462"/>
  </r>
  <r>
    <n v="7"/>
    <x v="6"/>
    <x v="1"/>
    <x v="3"/>
    <m/>
  </r>
  <r>
    <n v="8"/>
    <x v="7"/>
    <x v="1"/>
    <x v="3"/>
    <n v="-29889"/>
  </r>
  <r>
    <n v="9"/>
    <x v="8"/>
    <x v="1"/>
    <x v="3"/>
    <n v="8"/>
  </r>
  <r>
    <n v="10"/>
    <x v="9"/>
    <x v="1"/>
    <x v="3"/>
    <n v="4019959"/>
  </r>
  <r>
    <n v="11"/>
    <x v="10"/>
    <x v="1"/>
    <x v="3"/>
    <n v="-667"/>
  </r>
  <r>
    <n v="12"/>
    <x v="11"/>
    <x v="1"/>
    <x v="3"/>
    <n v="4019292"/>
  </r>
  <r>
    <n v="13"/>
    <x v="12"/>
    <x v="1"/>
    <x v="3"/>
    <m/>
  </r>
  <r>
    <n v="14"/>
    <x v="13"/>
    <x v="1"/>
    <x v="3"/>
    <n v="-15232"/>
  </r>
  <r>
    <n v="15"/>
    <x v="14"/>
    <x v="1"/>
    <x v="3"/>
    <n v="-12684"/>
  </r>
  <r>
    <n v="16"/>
    <x v="15"/>
    <x v="1"/>
    <x v="3"/>
    <n v="-2548"/>
  </r>
  <r>
    <n v="1"/>
    <x v="0"/>
    <x v="1"/>
    <x v="4"/>
    <n v="1561567.63"/>
  </r>
  <r>
    <n v="2"/>
    <x v="1"/>
    <x v="1"/>
    <x v="4"/>
    <n v="1023462.04"/>
  </r>
  <r>
    <n v="3"/>
    <x v="2"/>
    <x v="1"/>
    <x v="4"/>
    <n v="323305.90999999997"/>
  </r>
  <r>
    <n v="4"/>
    <x v="3"/>
    <x v="1"/>
    <x v="4"/>
    <n v="1346767.95"/>
  </r>
  <r>
    <n v="5"/>
    <x v="4"/>
    <x v="1"/>
    <x v="4"/>
    <n v="1062.72"/>
  </r>
  <r>
    <n v="6"/>
    <x v="5"/>
    <x v="1"/>
    <x v="4"/>
    <n v="213736.95999999999"/>
  </r>
  <r>
    <n v="7"/>
    <x v="6"/>
    <x v="1"/>
    <x v="4"/>
    <m/>
  </r>
  <r>
    <n v="8"/>
    <x v="7"/>
    <x v="1"/>
    <x v="4"/>
    <m/>
  </r>
  <r>
    <n v="9"/>
    <x v="8"/>
    <x v="1"/>
    <x v="4"/>
    <m/>
  </r>
  <r>
    <n v="10"/>
    <x v="9"/>
    <x v="1"/>
    <x v="4"/>
    <n v="1561567.63"/>
  </r>
  <r>
    <n v="11"/>
    <x v="10"/>
    <x v="1"/>
    <x v="4"/>
    <m/>
  </r>
  <r>
    <n v="12"/>
    <x v="11"/>
    <x v="1"/>
    <x v="4"/>
    <n v="1561567.63"/>
  </r>
  <r>
    <n v="13"/>
    <x v="12"/>
    <x v="1"/>
    <x v="4"/>
    <m/>
  </r>
  <r>
    <n v="14"/>
    <x v="13"/>
    <x v="1"/>
    <x v="4"/>
    <n v="-11840.18"/>
  </r>
  <r>
    <n v="15"/>
    <x v="14"/>
    <x v="1"/>
    <x v="4"/>
    <n v="-9379.65"/>
  </r>
  <r>
    <n v="16"/>
    <x v="15"/>
    <x v="1"/>
    <x v="4"/>
    <n v="-2460.5300000000002"/>
  </r>
  <r>
    <n v="1"/>
    <x v="0"/>
    <x v="1"/>
    <x v="5"/>
    <n v="4230790"/>
  </r>
  <r>
    <n v="2"/>
    <x v="1"/>
    <x v="1"/>
    <x v="5"/>
    <n v="3072050"/>
  </r>
  <r>
    <n v="3"/>
    <x v="2"/>
    <x v="1"/>
    <x v="5"/>
    <n v="962670"/>
  </r>
  <r>
    <n v="4"/>
    <x v="3"/>
    <x v="1"/>
    <x v="5"/>
    <n v="4034720"/>
  </r>
  <r>
    <n v="5"/>
    <x v="4"/>
    <x v="1"/>
    <x v="5"/>
    <n v="6340"/>
  </r>
  <r>
    <n v="6"/>
    <x v="5"/>
    <x v="1"/>
    <x v="5"/>
    <n v="189730"/>
  </r>
  <r>
    <n v="7"/>
    <x v="6"/>
    <x v="1"/>
    <x v="5"/>
    <m/>
  </r>
  <r>
    <n v="8"/>
    <x v="7"/>
    <x v="1"/>
    <x v="5"/>
    <m/>
  </r>
  <r>
    <n v="9"/>
    <x v="8"/>
    <x v="1"/>
    <x v="5"/>
    <n v="10"/>
  </r>
  <r>
    <n v="10"/>
    <x v="9"/>
    <x v="1"/>
    <x v="5"/>
    <n v="4230800"/>
  </r>
  <r>
    <n v="11"/>
    <x v="10"/>
    <x v="1"/>
    <x v="5"/>
    <n v="-114"/>
  </r>
  <r>
    <n v="12"/>
    <x v="11"/>
    <x v="1"/>
    <x v="5"/>
    <n v="4230686"/>
  </r>
  <r>
    <n v="13"/>
    <x v="12"/>
    <x v="1"/>
    <x v="5"/>
    <m/>
  </r>
  <r>
    <n v="14"/>
    <x v="13"/>
    <x v="1"/>
    <x v="5"/>
    <n v="-16354"/>
  </r>
  <r>
    <n v="15"/>
    <x v="14"/>
    <x v="1"/>
    <x v="5"/>
    <n v="-14578"/>
  </r>
  <r>
    <n v="16"/>
    <x v="15"/>
    <x v="1"/>
    <x v="5"/>
    <n v="-1776"/>
  </r>
  <r>
    <n v="1"/>
    <x v="0"/>
    <x v="1"/>
    <x v="6"/>
    <n v="1355018.66876"/>
  </r>
  <r>
    <n v="2"/>
    <x v="1"/>
    <x v="1"/>
    <x v="6"/>
    <n v="888336.03692999994"/>
  </r>
  <r>
    <n v="3"/>
    <x v="2"/>
    <x v="1"/>
    <x v="6"/>
    <n v="281520.85061000002"/>
  </r>
  <r>
    <n v="4"/>
    <x v="3"/>
    <x v="1"/>
    <x v="6"/>
    <n v="1169856.88754"/>
  </r>
  <r>
    <n v="5"/>
    <x v="4"/>
    <x v="1"/>
    <x v="6"/>
    <n v="1141.9767899999999"/>
  </r>
  <r>
    <n v="6"/>
    <x v="5"/>
    <x v="1"/>
    <x v="6"/>
    <n v="184019.80442999999"/>
  </r>
  <r>
    <n v="7"/>
    <x v="6"/>
    <x v="1"/>
    <x v="6"/>
    <m/>
  </r>
  <r>
    <n v="8"/>
    <x v="7"/>
    <x v="1"/>
    <x v="6"/>
    <m/>
  </r>
  <r>
    <n v="9"/>
    <x v="8"/>
    <x v="1"/>
    <x v="6"/>
    <m/>
  </r>
  <r>
    <n v="10"/>
    <x v="9"/>
    <x v="1"/>
    <x v="6"/>
    <n v="1355018.66876"/>
  </r>
  <r>
    <n v="11"/>
    <x v="10"/>
    <x v="1"/>
    <x v="6"/>
    <m/>
  </r>
  <r>
    <n v="12"/>
    <x v="11"/>
    <x v="1"/>
    <x v="6"/>
    <n v="1355018.66876"/>
  </r>
  <r>
    <n v="13"/>
    <x v="12"/>
    <x v="1"/>
    <x v="6"/>
    <m/>
  </r>
  <r>
    <n v="14"/>
    <x v="13"/>
    <x v="1"/>
    <x v="6"/>
    <n v="-9315.5215900000003"/>
  </r>
  <r>
    <n v="15"/>
    <x v="14"/>
    <x v="1"/>
    <x v="6"/>
    <n v="-7969.43498"/>
  </r>
  <r>
    <n v="16"/>
    <x v="15"/>
    <x v="1"/>
    <x v="6"/>
    <n v="-1346.0866100000001"/>
  </r>
  <r>
    <n v="1"/>
    <x v="0"/>
    <x v="1"/>
    <x v="7"/>
    <n v="12335090.95576"/>
  </r>
  <r>
    <n v="2"/>
    <x v="1"/>
    <x v="1"/>
    <x v="7"/>
    <n v="8639291.1389300004"/>
  </r>
  <r>
    <n v="3"/>
    <x v="2"/>
    <x v="1"/>
    <x v="7"/>
    <n v="2726665.0726100001"/>
  </r>
  <r>
    <n v="4"/>
    <x v="3"/>
    <x v="1"/>
    <x v="7"/>
    <n v="11365956.211540001"/>
  </r>
  <r>
    <n v="5"/>
    <x v="4"/>
    <x v="1"/>
    <x v="7"/>
    <n v="12714.916789999999"/>
  </r>
  <r>
    <n v="6"/>
    <x v="5"/>
    <x v="1"/>
    <x v="7"/>
    <n v="956419.82742999995"/>
  </r>
  <r>
    <n v="7"/>
    <x v="6"/>
    <x v="1"/>
    <x v="7"/>
    <m/>
  </r>
  <r>
    <n v="8"/>
    <x v="7"/>
    <x v="1"/>
    <x v="7"/>
    <n v="-29889"/>
  </r>
  <r>
    <n v="9"/>
    <x v="8"/>
    <x v="1"/>
    <x v="7"/>
    <n v="18"/>
  </r>
  <r>
    <n v="10"/>
    <x v="9"/>
    <x v="1"/>
    <x v="7"/>
    <n v="12305219.95576"/>
  </r>
  <r>
    <n v="11"/>
    <x v="10"/>
    <x v="1"/>
    <x v="7"/>
    <n v="-781"/>
  </r>
  <r>
    <n v="12"/>
    <x v="11"/>
    <x v="1"/>
    <x v="7"/>
    <n v="12304438.95576"/>
  </r>
  <r>
    <n v="13"/>
    <x v="12"/>
    <x v="1"/>
    <x v="7"/>
    <m/>
  </r>
  <r>
    <n v="14"/>
    <x v="13"/>
    <x v="1"/>
    <x v="7"/>
    <n v="-62125.086590000006"/>
  </r>
  <r>
    <n v="15"/>
    <x v="14"/>
    <x v="1"/>
    <x v="7"/>
    <n v="-52667.474980000006"/>
  </r>
  <r>
    <n v="16"/>
    <x v="15"/>
    <x v="1"/>
    <x v="7"/>
    <n v="-9457.6116099999999"/>
  </r>
  <r>
    <n v="1"/>
    <x v="0"/>
    <x v="2"/>
    <x v="0"/>
    <n v="452773"/>
  </r>
  <r>
    <n v="2"/>
    <x v="1"/>
    <x v="2"/>
    <x v="0"/>
    <n v="299789.09999999998"/>
  </r>
  <r>
    <n v="3"/>
    <x v="2"/>
    <x v="2"/>
    <x v="0"/>
    <n v="95094"/>
  </r>
  <r>
    <n v="4"/>
    <x v="3"/>
    <x v="2"/>
    <x v="0"/>
    <n v="394883.1"/>
  </r>
  <r>
    <n v="5"/>
    <x v="4"/>
    <x v="2"/>
    <x v="0"/>
    <n v="381.2"/>
  </r>
  <r>
    <n v="6"/>
    <x v="5"/>
    <x v="2"/>
    <x v="0"/>
    <n v="57508.7"/>
  </r>
  <r>
    <n v="7"/>
    <x v="6"/>
    <x v="2"/>
    <x v="0"/>
    <m/>
  </r>
  <r>
    <n v="8"/>
    <x v="7"/>
    <x v="2"/>
    <x v="0"/>
    <m/>
  </r>
  <r>
    <n v="9"/>
    <x v="8"/>
    <x v="2"/>
    <x v="0"/>
    <m/>
  </r>
  <r>
    <n v="10"/>
    <x v="9"/>
    <x v="2"/>
    <x v="0"/>
    <n v="452773"/>
  </r>
  <r>
    <n v="11"/>
    <x v="10"/>
    <x v="2"/>
    <x v="0"/>
    <m/>
  </r>
  <r>
    <n v="12"/>
    <x v="11"/>
    <x v="2"/>
    <x v="0"/>
    <n v="452773"/>
  </r>
  <r>
    <n v="13"/>
    <x v="12"/>
    <x v="2"/>
    <x v="0"/>
    <m/>
  </r>
  <r>
    <n v="14"/>
    <x v="13"/>
    <x v="2"/>
    <x v="0"/>
    <n v="-5930.3"/>
  </r>
  <r>
    <n v="15"/>
    <x v="14"/>
    <x v="2"/>
    <x v="0"/>
    <n v="-5237.6000000000004"/>
  </r>
  <r>
    <n v="16"/>
    <x v="15"/>
    <x v="2"/>
    <x v="0"/>
    <n v="-692.7"/>
  </r>
  <r>
    <n v="1"/>
    <x v="0"/>
    <x v="2"/>
    <x v="1"/>
    <n v="38072"/>
  </r>
  <r>
    <n v="2"/>
    <x v="1"/>
    <x v="2"/>
    <x v="1"/>
    <n v="25377"/>
  </r>
  <r>
    <n v="3"/>
    <x v="2"/>
    <x v="2"/>
    <x v="1"/>
    <n v="8492"/>
  </r>
  <r>
    <n v="4"/>
    <x v="3"/>
    <x v="2"/>
    <x v="1"/>
    <n v="33869"/>
  </r>
  <r>
    <n v="5"/>
    <x v="4"/>
    <x v="2"/>
    <x v="1"/>
    <n v="149"/>
  </r>
  <r>
    <n v="6"/>
    <x v="5"/>
    <x v="2"/>
    <x v="1"/>
    <n v="4054"/>
  </r>
  <r>
    <n v="7"/>
    <x v="6"/>
    <x v="2"/>
    <x v="1"/>
    <m/>
  </r>
  <r>
    <n v="8"/>
    <x v="7"/>
    <x v="2"/>
    <x v="1"/>
    <m/>
  </r>
  <r>
    <n v="9"/>
    <x v="8"/>
    <x v="2"/>
    <x v="1"/>
    <m/>
  </r>
  <r>
    <n v="10"/>
    <x v="9"/>
    <x v="2"/>
    <x v="1"/>
    <n v="38072"/>
  </r>
  <r>
    <n v="11"/>
    <x v="10"/>
    <x v="2"/>
    <x v="1"/>
    <m/>
  </r>
  <r>
    <n v="12"/>
    <x v="11"/>
    <x v="2"/>
    <x v="1"/>
    <n v="38072"/>
  </r>
  <r>
    <n v="13"/>
    <x v="12"/>
    <x v="2"/>
    <x v="1"/>
    <m/>
  </r>
  <r>
    <n v="14"/>
    <x v="13"/>
    <x v="2"/>
    <x v="1"/>
    <n v="-65054"/>
  </r>
  <r>
    <n v="15"/>
    <x v="14"/>
    <x v="2"/>
    <x v="1"/>
    <n v="-49564"/>
  </r>
  <r>
    <n v="16"/>
    <x v="15"/>
    <x v="2"/>
    <x v="1"/>
    <n v="-15490"/>
  </r>
  <r>
    <n v="1"/>
    <x v="0"/>
    <x v="2"/>
    <x v="2"/>
    <n v="659103.08466000005"/>
  </r>
  <r>
    <n v="2"/>
    <x v="1"/>
    <x v="2"/>
    <x v="2"/>
    <n v="486752.86277000001"/>
  </r>
  <r>
    <n v="3"/>
    <x v="2"/>
    <x v="2"/>
    <x v="2"/>
    <n v="148514.44571999999"/>
  </r>
  <r>
    <n v="4"/>
    <x v="3"/>
    <x v="2"/>
    <x v="2"/>
    <n v="635267.30848999997"/>
  </r>
  <r>
    <n v="5"/>
    <x v="4"/>
    <x v="2"/>
    <x v="2"/>
    <n v="182.97723999999999"/>
  </r>
  <r>
    <n v="6"/>
    <x v="5"/>
    <x v="2"/>
    <x v="2"/>
    <n v="23652.798930000001"/>
  </r>
  <r>
    <n v="7"/>
    <x v="6"/>
    <x v="2"/>
    <x v="2"/>
    <m/>
  </r>
  <r>
    <n v="8"/>
    <x v="7"/>
    <x v="2"/>
    <x v="2"/>
    <m/>
  </r>
  <r>
    <n v="9"/>
    <x v="8"/>
    <x v="2"/>
    <x v="2"/>
    <m/>
  </r>
  <r>
    <n v="10"/>
    <x v="9"/>
    <x v="2"/>
    <x v="2"/>
    <n v="659103.08466000005"/>
  </r>
  <r>
    <n v="11"/>
    <x v="10"/>
    <x v="2"/>
    <x v="2"/>
    <m/>
  </r>
  <r>
    <n v="12"/>
    <x v="11"/>
    <x v="2"/>
    <x v="2"/>
    <n v="659103.08466000005"/>
  </r>
  <r>
    <n v="13"/>
    <x v="12"/>
    <x v="2"/>
    <x v="2"/>
    <m/>
  </r>
  <r>
    <n v="14"/>
    <x v="13"/>
    <x v="2"/>
    <x v="2"/>
    <n v="-3941.5738999999999"/>
  </r>
  <r>
    <n v="15"/>
    <x v="14"/>
    <x v="2"/>
    <x v="2"/>
    <n v="-3270.3512099999998"/>
  </r>
  <r>
    <n v="16"/>
    <x v="15"/>
    <x v="2"/>
    <x v="2"/>
    <n v="-671.22268999999994"/>
  </r>
  <r>
    <n v="1"/>
    <x v="0"/>
    <x v="2"/>
    <x v="3"/>
    <n v="4113061"/>
  </r>
  <r>
    <n v="2"/>
    <x v="1"/>
    <x v="2"/>
    <x v="3"/>
    <n v="2893713"/>
  </r>
  <r>
    <n v="3"/>
    <x v="2"/>
    <x v="2"/>
    <x v="3"/>
    <n v="914575"/>
  </r>
  <r>
    <n v="4"/>
    <x v="3"/>
    <x v="2"/>
    <x v="3"/>
    <n v="3808288"/>
  </r>
  <r>
    <n v="5"/>
    <x v="4"/>
    <x v="2"/>
    <x v="3"/>
    <n v="2793"/>
  </r>
  <r>
    <n v="6"/>
    <x v="5"/>
    <x v="2"/>
    <x v="3"/>
    <n v="301980"/>
  </r>
  <r>
    <n v="7"/>
    <x v="6"/>
    <x v="2"/>
    <x v="3"/>
    <m/>
  </r>
  <r>
    <n v="8"/>
    <x v="7"/>
    <x v="2"/>
    <x v="3"/>
    <n v="-25596"/>
  </r>
  <r>
    <n v="9"/>
    <x v="8"/>
    <x v="2"/>
    <x v="3"/>
    <n v="7"/>
  </r>
  <r>
    <n v="10"/>
    <x v="9"/>
    <x v="2"/>
    <x v="3"/>
    <n v="4087472"/>
  </r>
  <r>
    <n v="11"/>
    <x v="10"/>
    <x v="2"/>
    <x v="3"/>
    <n v="-591"/>
  </r>
  <r>
    <n v="12"/>
    <x v="11"/>
    <x v="2"/>
    <x v="3"/>
    <n v="4086881"/>
  </r>
  <r>
    <n v="13"/>
    <x v="12"/>
    <x v="2"/>
    <x v="3"/>
    <m/>
  </r>
  <r>
    <n v="14"/>
    <x v="13"/>
    <x v="2"/>
    <x v="3"/>
    <n v="-18730"/>
  </r>
  <r>
    <n v="15"/>
    <x v="14"/>
    <x v="2"/>
    <x v="3"/>
    <n v="-16145"/>
  </r>
  <r>
    <n v="16"/>
    <x v="15"/>
    <x v="2"/>
    <x v="3"/>
    <n v="-2585"/>
  </r>
  <r>
    <n v="1"/>
    <x v="0"/>
    <x v="2"/>
    <x v="8"/>
    <n v="1602704.7139999999"/>
  </r>
  <r>
    <n v="2"/>
    <x v="1"/>
    <x v="2"/>
    <x v="8"/>
    <n v="1049510.716"/>
  </r>
  <r>
    <n v="3"/>
    <x v="2"/>
    <x v="2"/>
    <x v="8"/>
    <n v="329951.27"/>
  </r>
  <r>
    <n v="4"/>
    <x v="3"/>
    <x v="2"/>
    <x v="8"/>
    <n v="1379461.986"/>
  </r>
  <r>
    <n v="5"/>
    <x v="4"/>
    <x v="2"/>
    <x v="8"/>
    <n v="1066.828"/>
  </r>
  <r>
    <n v="6"/>
    <x v="5"/>
    <x v="2"/>
    <x v="8"/>
    <n v="222175.9"/>
  </r>
  <r>
    <n v="7"/>
    <x v="6"/>
    <x v="2"/>
    <x v="8"/>
    <m/>
  </r>
  <r>
    <n v="8"/>
    <x v="7"/>
    <x v="2"/>
    <x v="8"/>
    <m/>
  </r>
  <r>
    <n v="9"/>
    <x v="8"/>
    <x v="2"/>
    <x v="8"/>
    <m/>
  </r>
  <r>
    <n v="10"/>
    <x v="9"/>
    <x v="2"/>
    <x v="8"/>
    <n v="1602704.7139999999"/>
  </r>
  <r>
    <n v="11"/>
    <x v="10"/>
    <x v="2"/>
    <x v="8"/>
    <m/>
  </r>
  <r>
    <n v="12"/>
    <x v="11"/>
    <x v="2"/>
    <x v="8"/>
    <n v="1602704.7139999999"/>
  </r>
  <r>
    <n v="13"/>
    <x v="12"/>
    <x v="2"/>
    <x v="8"/>
    <m/>
  </r>
  <r>
    <n v="14"/>
    <x v="13"/>
    <x v="2"/>
    <x v="8"/>
    <n v="-12765.26"/>
  </r>
  <r>
    <n v="15"/>
    <x v="14"/>
    <x v="2"/>
    <x v="8"/>
    <n v="-10434.280000000001"/>
  </r>
  <r>
    <n v="16"/>
    <x v="15"/>
    <x v="2"/>
    <x v="8"/>
    <n v="-2330.98"/>
  </r>
  <r>
    <n v="1"/>
    <x v="0"/>
    <x v="2"/>
    <x v="5"/>
    <n v="4258137"/>
  </r>
  <r>
    <n v="2"/>
    <x v="1"/>
    <x v="2"/>
    <x v="5"/>
    <n v="3094955"/>
  </r>
  <r>
    <n v="3"/>
    <x v="2"/>
    <x v="2"/>
    <x v="5"/>
    <n v="970609"/>
  </r>
  <r>
    <n v="4"/>
    <x v="3"/>
    <x v="2"/>
    <x v="5"/>
    <n v="4065564"/>
  </r>
  <r>
    <n v="5"/>
    <x v="4"/>
    <x v="2"/>
    <x v="5"/>
    <n v="5414"/>
  </r>
  <r>
    <n v="6"/>
    <x v="5"/>
    <x v="2"/>
    <x v="5"/>
    <n v="187159"/>
  </r>
  <r>
    <n v="7"/>
    <x v="6"/>
    <x v="2"/>
    <x v="5"/>
    <m/>
  </r>
  <r>
    <n v="8"/>
    <x v="7"/>
    <x v="2"/>
    <x v="5"/>
    <m/>
  </r>
  <r>
    <n v="9"/>
    <x v="8"/>
    <x v="2"/>
    <x v="5"/>
    <n v="11"/>
  </r>
  <r>
    <n v="10"/>
    <x v="9"/>
    <x v="2"/>
    <x v="5"/>
    <n v="4258148"/>
  </r>
  <r>
    <n v="11"/>
    <x v="10"/>
    <x v="2"/>
    <x v="5"/>
    <n v="-157"/>
  </r>
  <r>
    <n v="12"/>
    <x v="11"/>
    <x v="2"/>
    <x v="5"/>
    <n v="4257991"/>
  </r>
  <r>
    <n v="13"/>
    <x v="12"/>
    <x v="2"/>
    <x v="5"/>
    <m/>
  </r>
  <r>
    <n v="14"/>
    <x v="13"/>
    <x v="2"/>
    <x v="5"/>
    <n v="-19404"/>
  </r>
  <r>
    <n v="15"/>
    <x v="14"/>
    <x v="2"/>
    <x v="5"/>
    <n v="-17627"/>
  </r>
  <r>
    <n v="16"/>
    <x v="15"/>
    <x v="2"/>
    <x v="5"/>
    <n v="-1777"/>
  </r>
  <r>
    <n v="1"/>
    <x v="0"/>
    <x v="2"/>
    <x v="6"/>
    <n v="1326312.0846800001"/>
  </r>
  <r>
    <n v="2"/>
    <x v="1"/>
    <x v="2"/>
    <x v="6"/>
    <n v="867063.53731000004"/>
  </r>
  <r>
    <n v="3"/>
    <x v="2"/>
    <x v="2"/>
    <x v="6"/>
    <n v="275213.81854000001"/>
  </r>
  <r>
    <n v="4"/>
    <x v="3"/>
    <x v="2"/>
    <x v="6"/>
    <n v="1142277.3558499999"/>
  </r>
  <r>
    <n v="5"/>
    <x v="4"/>
    <x v="2"/>
    <x v="6"/>
    <n v="749.09085000000005"/>
  </r>
  <r>
    <n v="6"/>
    <x v="5"/>
    <x v="2"/>
    <x v="6"/>
    <n v="183285.63798"/>
  </r>
  <r>
    <n v="7"/>
    <x v="6"/>
    <x v="2"/>
    <x v="6"/>
    <m/>
  </r>
  <r>
    <n v="8"/>
    <x v="7"/>
    <x v="2"/>
    <x v="6"/>
    <m/>
  </r>
  <r>
    <n v="9"/>
    <x v="8"/>
    <x v="2"/>
    <x v="6"/>
    <m/>
  </r>
  <r>
    <n v="10"/>
    <x v="9"/>
    <x v="2"/>
    <x v="6"/>
    <n v="1326312.0846800001"/>
  </r>
  <r>
    <n v="11"/>
    <x v="10"/>
    <x v="2"/>
    <x v="6"/>
    <m/>
  </r>
  <r>
    <n v="12"/>
    <x v="11"/>
    <x v="2"/>
    <x v="6"/>
    <n v="1326312.0846800001"/>
  </r>
  <r>
    <n v="13"/>
    <x v="12"/>
    <x v="2"/>
    <x v="6"/>
    <m/>
  </r>
  <r>
    <n v="14"/>
    <x v="13"/>
    <x v="2"/>
    <x v="6"/>
    <n v="-10558.558440000001"/>
  </r>
  <r>
    <n v="15"/>
    <x v="14"/>
    <x v="2"/>
    <x v="6"/>
    <n v="-9075.8666599999997"/>
  </r>
  <r>
    <n v="16"/>
    <x v="15"/>
    <x v="2"/>
    <x v="6"/>
    <n v="-1482.6917800000001"/>
  </r>
  <r>
    <n v="1"/>
    <x v="0"/>
    <x v="2"/>
    <x v="7"/>
    <n v="12450162.883339999"/>
  </r>
  <r>
    <n v="2"/>
    <x v="1"/>
    <x v="2"/>
    <x v="7"/>
    <n v="8717161.2160800006"/>
  </r>
  <r>
    <n v="3"/>
    <x v="2"/>
    <x v="2"/>
    <x v="7"/>
    <n v="2742449.5342599996"/>
  </r>
  <r>
    <n v="4"/>
    <x v="3"/>
    <x v="2"/>
    <x v="7"/>
    <n v="11459610.75034"/>
  </r>
  <r>
    <n v="5"/>
    <x v="4"/>
    <x v="2"/>
    <x v="7"/>
    <n v="10736.096089999999"/>
  </r>
  <r>
    <n v="6"/>
    <x v="5"/>
    <x v="2"/>
    <x v="7"/>
    <n v="979816.03691000002"/>
  </r>
  <r>
    <n v="7"/>
    <x v="6"/>
    <x v="2"/>
    <x v="7"/>
    <m/>
  </r>
  <r>
    <n v="8"/>
    <x v="7"/>
    <x v="2"/>
    <x v="7"/>
    <n v="-25596"/>
  </r>
  <r>
    <n v="9"/>
    <x v="8"/>
    <x v="2"/>
    <x v="7"/>
    <n v="18"/>
  </r>
  <r>
    <n v="10"/>
    <x v="9"/>
    <x v="2"/>
    <x v="7"/>
    <n v="12424584.883339999"/>
  </r>
  <r>
    <n v="11"/>
    <x v="10"/>
    <x v="2"/>
    <x v="7"/>
    <n v="-748"/>
  </r>
  <r>
    <n v="12"/>
    <x v="11"/>
    <x v="2"/>
    <x v="7"/>
    <n v="12423836.883339999"/>
  </r>
  <r>
    <n v="13"/>
    <x v="12"/>
    <x v="2"/>
    <x v="7"/>
    <m/>
  </r>
  <r>
    <n v="14"/>
    <x v="13"/>
    <x v="2"/>
    <x v="7"/>
    <n v="-136383.69234000001"/>
  </r>
  <r>
    <n v="15"/>
    <x v="14"/>
    <x v="2"/>
    <x v="7"/>
    <n v="-111354.09786999998"/>
  </r>
  <r>
    <n v="16"/>
    <x v="15"/>
    <x v="2"/>
    <x v="7"/>
    <n v="-25029.594470000004"/>
  </r>
  <r>
    <n v="1"/>
    <x v="0"/>
    <x v="3"/>
    <x v="0"/>
    <n v="470229.3"/>
  </r>
  <r>
    <n v="2"/>
    <x v="1"/>
    <x v="3"/>
    <x v="0"/>
    <n v="307649.8"/>
  </r>
  <r>
    <n v="3"/>
    <x v="2"/>
    <x v="3"/>
    <x v="0"/>
    <n v="102279.3"/>
  </r>
  <r>
    <n v="4"/>
    <x v="3"/>
    <x v="3"/>
    <x v="0"/>
    <n v="409929.1"/>
  </r>
  <r>
    <n v="5"/>
    <x v="4"/>
    <x v="3"/>
    <x v="0"/>
    <n v="353"/>
  </r>
  <r>
    <n v="6"/>
    <x v="5"/>
    <x v="3"/>
    <x v="0"/>
    <n v="59947.199999999997"/>
  </r>
  <r>
    <n v="7"/>
    <x v="6"/>
    <x v="3"/>
    <x v="0"/>
    <m/>
  </r>
  <r>
    <n v="8"/>
    <x v="7"/>
    <x v="3"/>
    <x v="0"/>
    <m/>
  </r>
  <r>
    <n v="9"/>
    <x v="8"/>
    <x v="3"/>
    <x v="0"/>
    <m/>
  </r>
  <r>
    <n v="10"/>
    <x v="9"/>
    <x v="3"/>
    <x v="0"/>
    <n v="470229.3"/>
  </r>
  <r>
    <n v="11"/>
    <x v="10"/>
    <x v="3"/>
    <x v="0"/>
    <m/>
  </r>
  <r>
    <n v="12"/>
    <x v="11"/>
    <x v="3"/>
    <x v="0"/>
    <n v="470229.3"/>
  </r>
  <r>
    <n v="13"/>
    <x v="12"/>
    <x v="3"/>
    <x v="0"/>
    <m/>
  </r>
  <r>
    <n v="14"/>
    <x v="13"/>
    <x v="3"/>
    <x v="0"/>
    <n v="-4757.6000000000004"/>
  </r>
  <r>
    <n v="15"/>
    <x v="14"/>
    <x v="3"/>
    <x v="0"/>
    <n v="-4114.5"/>
  </r>
  <r>
    <n v="16"/>
    <x v="15"/>
    <x v="3"/>
    <x v="0"/>
    <n v="-643.1"/>
  </r>
  <r>
    <n v="1"/>
    <x v="0"/>
    <x v="3"/>
    <x v="1"/>
    <n v="39087.734485000001"/>
  </r>
  <r>
    <n v="2"/>
    <x v="1"/>
    <x v="3"/>
    <x v="1"/>
    <n v="25813.675485"/>
  </r>
  <r>
    <n v="3"/>
    <x v="2"/>
    <x v="3"/>
    <x v="1"/>
    <n v="9025.3649999999998"/>
  </r>
  <r>
    <n v="4"/>
    <x v="3"/>
    <x v="3"/>
    <x v="1"/>
    <n v="34839.040484999998"/>
  </r>
  <r>
    <n v="5"/>
    <x v="4"/>
    <x v="3"/>
    <x v="1"/>
    <n v="129.523"/>
  </r>
  <r>
    <n v="6"/>
    <x v="5"/>
    <x v="3"/>
    <x v="1"/>
    <n v="4119.1710000000003"/>
  </r>
  <r>
    <n v="7"/>
    <x v="6"/>
    <x v="3"/>
    <x v="1"/>
    <m/>
  </r>
  <r>
    <n v="8"/>
    <x v="7"/>
    <x v="3"/>
    <x v="1"/>
    <m/>
  </r>
  <r>
    <n v="9"/>
    <x v="8"/>
    <x v="3"/>
    <x v="1"/>
    <m/>
  </r>
  <r>
    <n v="10"/>
    <x v="9"/>
    <x v="3"/>
    <x v="1"/>
    <n v="39087.734485000001"/>
  </r>
  <r>
    <n v="11"/>
    <x v="10"/>
    <x v="3"/>
    <x v="1"/>
    <m/>
  </r>
  <r>
    <n v="12"/>
    <x v="11"/>
    <x v="3"/>
    <x v="1"/>
    <n v="39087.734485000001"/>
  </r>
  <r>
    <n v="13"/>
    <x v="12"/>
    <x v="3"/>
    <x v="1"/>
    <m/>
  </r>
  <r>
    <n v="14"/>
    <x v="13"/>
    <x v="3"/>
    <x v="1"/>
    <n v="-20.206"/>
  </r>
  <r>
    <n v="15"/>
    <x v="14"/>
    <x v="3"/>
    <x v="1"/>
    <n v="2.8740000000000001"/>
  </r>
  <r>
    <n v="16"/>
    <x v="15"/>
    <x v="3"/>
    <x v="1"/>
    <n v="-23.08"/>
  </r>
  <r>
    <n v="1"/>
    <x v="0"/>
    <x v="3"/>
    <x v="2"/>
    <n v="678563.33299999998"/>
  </r>
  <r>
    <n v="2"/>
    <x v="1"/>
    <x v="3"/>
    <x v="2"/>
    <n v="492460.609"/>
  </r>
  <r>
    <n v="3"/>
    <x v="2"/>
    <x v="3"/>
    <x v="2"/>
    <n v="158623.554"/>
  </r>
  <r>
    <n v="4"/>
    <x v="3"/>
    <x v="3"/>
    <x v="2"/>
    <n v="651084.16299999994"/>
  </r>
  <r>
    <n v="5"/>
    <x v="4"/>
    <x v="3"/>
    <x v="2"/>
    <n v="173.29"/>
  </r>
  <r>
    <n v="6"/>
    <x v="5"/>
    <x v="3"/>
    <x v="2"/>
    <n v="27305.88"/>
  </r>
  <r>
    <n v="7"/>
    <x v="6"/>
    <x v="3"/>
    <x v="2"/>
    <m/>
  </r>
  <r>
    <n v="8"/>
    <x v="7"/>
    <x v="3"/>
    <x v="2"/>
    <m/>
  </r>
  <r>
    <n v="9"/>
    <x v="8"/>
    <x v="3"/>
    <x v="2"/>
    <m/>
  </r>
  <r>
    <n v="10"/>
    <x v="9"/>
    <x v="3"/>
    <x v="2"/>
    <n v="678563.33299999998"/>
  </r>
  <r>
    <n v="11"/>
    <x v="10"/>
    <x v="3"/>
    <x v="2"/>
    <m/>
  </r>
  <r>
    <n v="12"/>
    <x v="11"/>
    <x v="3"/>
    <x v="2"/>
    <n v="678563.33299999998"/>
  </r>
  <r>
    <n v="13"/>
    <x v="12"/>
    <x v="3"/>
    <x v="2"/>
    <m/>
  </r>
  <r>
    <n v="14"/>
    <x v="13"/>
    <x v="3"/>
    <x v="2"/>
    <n v="-4653.5870000000004"/>
  </r>
  <r>
    <n v="15"/>
    <x v="14"/>
    <x v="3"/>
    <x v="2"/>
    <n v="-3510.058"/>
  </r>
  <r>
    <n v="16"/>
    <x v="15"/>
    <x v="3"/>
    <x v="2"/>
    <n v="-1143.529"/>
  </r>
  <r>
    <n v="1"/>
    <x v="0"/>
    <x v="3"/>
    <x v="3"/>
    <n v="4188075"/>
  </r>
  <r>
    <n v="2"/>
    <x v="1"/>
    <x v="3"/>
    <x v="3"/>
    <n v="2877753"/>
  </r>
  <r>
    <n v="3"/>
    <x v="2"/>
    <x v="3"/>
    <x v="3"/>
    <n v="981073"/>
  </r>
  <r>
    <n v="4"/>
    <x v="3"/>
    <x v="3"/>
    <x v="3"/>
    <n v="3858826"/>
  </r>
  <r>
    <n v="5"/>
    <x v="4"/>
    <x v="3"/>
    <x v="3"/>
    <n v="2400"/>
  </r>
  <r>
    <n v="6"/>
    <x v="5"/>
    <x v="3"/>
    <x v="3"/>
    <n v="326849"/>
  </r>
  <r>
    <n v="7"/>
    <x v="6"/>
    <x v="3"/>
    <x v="3"/>
    <m/>
  </r>
  <r>
    <n v="8"/>
    <x v="7"/>
    <x v="3"/>
    <x v="3"/>
    <n v="-20077"/>
  </r>
  <r>
    <n v="9"/>
    <x v="8"/>
    <x v="3"/>
    <x v="3"/>
    <n v="2"/>
  </r>
  <r>
    <n v="10"/>
    <x v="9"/>
    <x v="3"/>
    <x v="3"/>
    <n v="4168000"/>
  </r>
  <r>
    <n v="11"/>
    <x v="10"/>
    <x v="3"/>
    <x v="3"/>
    <n v="-614"/>
  </r>
  <r>
    <n v="12"/>
    <x v="11"/>
    <x v="3"/>
    <x v="3"/>
    <n v="4167386"/>
  </r>
  <r>
    <n v="13"/>
    <x v="12"/>
    <x v="3"/>
    <x v="3"/>
    <m/>
  </r>
  <r>
    <n v="14"/>
    <x v="13"/>
    <x v="3"/>
    <x v="3"/>
    <n v="-16838"/>
  </r>
  <r>
    <n v="15"/>
    <x v="14"/>
    <x v="3"/>
    <x v="3"/>
    <n v="-14534"/>
  </r>
  <r>
    <n v="16"/>
    <x v="15"/>
    <x v="3"/>
    <x v="3"/>
    <n v="-2304"/>
  </r>
  <r>
    <n v="1"/>
    <x v="0"/>
    <x v="3"/>
    <x v="9"/>
    <n v="3022886.2366999998"/>
  </r>
  <r>
    <n v="2"/>
    <x v="1"/>
    <x v="3"/>
    <x v="9"/>
    <n v="1951429.94677"/>
  </r>
  <r>
    <n v="3"/>
    <x v="2"/>
    <x v="3"/>
    <x v="9"/>
    <n v="648597.53937000001"/>
  </r>
  <r>
    <n v="4"/>
    <x v="3"/>
    <x v="3"/>
    <x v="9"/>
    <n v="2600027.4861400002"/>
  </r>
  <r>
    <n v="5"/>
    <x v="4"/>
    <x v="3"/>
    <x v="9"/>
    <n v="2159.2854400000001"/>
  </r>
  <r>
    <n v="6"/>
    <x v="5"/>
    <x v="3"/>
    <x v="9"/>
    <n v="420699.46512000001"/>
  </r>
  <r>
    <n v="7"/>
    <x v="6"/>
    <x v="3"/>
    <x v="9"/>
    <m/>
  </r>
  <r>
    <n v="8"/>
    <x v="7"/>
    <x v="3"/>
    <x v="9"/>
    <m/>
  </r>
  <r>
    <n v="9"/>
    <x v="8"/>
    <x v="3"/>
    <x v="9"/>
    <m/>
  </r>
  <r>
    <n v="10"/>
    <x v="9"/>
    <x v="3"/>
    <x v="9"/>
    <n v="3022886.2366999998"/>
  </r>
  <r>
    <n v="11"/>
    <x v="10"/>
    <x v="3"/>
    <x v="9"/>
    <m/>
  </r>
  <r>
    <n v="12"/>
    <x v="11"/>
    <x v="3"/>
    <x v="9"/>
    <n v="3022886.2366999998"/>
  </r>
  <r>
    <n v="13"/>
    <x v="12"/>
    <x v="3"/>
    <x v="9"/>
    <m/>
  </r>
  <r>
    <n v="14"/>
    <x v="13"/>
    <x v="3"/>
    <x v="9"/>
    <n v="-20987.925090000001"/>
  </r>
  <r>
    <n v="15"/>
    <x v="14"/>
    <x v="3"/>
    <x v="9"/>
    <n v="-16537.119890000002"/>
  </r>
  <r>
    <n v="16"/>
    <x v="15"/>
    <x v="3"/>
    <x v="9"/>
    <n v="-4450.8051999999998"/>
  </r>
  <r>
    <n v="1"/>
    <x v="0"/>
    <x v="3"/>
    <x v="5"/>
    <n v="4343598"/>
  </r>
  <r>
    <n v="2"/>
    <x v="1"/>
    <x v="3"/>
    <x v="5"/>
    <n v="3112036"/>
  </r>
  <r>
    <n v="3"/>
    <x v="2"/>
    <x v="3"/>
    <x v="5"/>
    <n v="1033232"/>
  </r>
  <r>
    <n v="4"/>
    <x v="3"/>
    <x v="3"/>
    <x v="5"/>
    <n v="4145268"/>
  </r>
  <r>
    <n v="5"/>
    <x v="4"/>
    <x v="3"/>
    <x v="5"/>
    <n v="5102"/>
  </r>
  <r>
    <n v="6"/>
    <x v="5"/>
    <x v="3"/>
    <x v="5"/>
    <n v="193228"/>
  </r>
  <r>
    <n v="7"/>
    <x v="6"/>
    <x v="3"/>
    <x v="5"/>
    <m/>
  </r>
  <r>
    <n v="8"/>
    <x v="7"/>
    <x v="3"/>
    <x v="5"/>
    <m/>
  </r>
  <r>
    <n v="9"/>
    <x v="8"/>
    <x v="3"/>
    <x v="5"/>
    <n v="8"/>
  </r>
  <r>
    <n v="10"/>
    <x v="9"/>
    <x v="3"/>
    <x v="5"/>
    <n v="4343606"/>
  </r>
  <r>
    <n v="11"/>
    <x v="10"/>
    <x v="3"/>
    <x v="5"/>
    <n v="-56"/>
  </r>
  <r>
    <n v="12"/>
    <x v="11"/>
    <x v="3"/>
    <x v="5"/>
    <n v="4343550"/>
  </r>
  <r>
    <n v="13"/>
    <x v="12"/>
    <x v="3"/>
    <x v="5"/>
    <m/>
  </r>
  <r>
    <n v="14"/>
    <x v="13"/>
    <x v="3"/>
    <x v="5"/>
    <n v="-17453"/>
  </r>
  <r>
    <n v="15"/>
    <x v="14"/>
    <x v="3"/>
    <x v="5"/>
    <n v="-15341"/>
  </r>
  <r>
    <n v="16"/>
    <x v="15"/>
    <x v="3"/>
    <x v="5"/>
    <n v="-2112"/>
  </r>
  <r>
    <n v="1"/>
    <x v="0"/>
    <x v="3"/>
    <x v="7"/>
    <n v="12742439.604185002"/>
  </r>
  <r>
    <n v="2"/>
    <x v="1"/>
    <x v="3"/>
    <x v="7"/>
    <n v="8767143.0312550012"/>
  </r>
  <r>
    <n v="3"/>
    <x v="2"/>
    <x v="3"/>
    <x v="7"/>
    <n v="2932830.7583699999"/>
  </r>
  <r>
    <n v="4"/>
    <x v="3"/>
    <x v="3"/>
    <x v="7"/>
    <n v="11699973.789625"/>
  </r>
  <r>
    <n v="5"/>
    <x v="4"/>
    <x v="3"/>
    <x v="7"/>
    <n v="10317.09844"/>
  </r>
  <r>
    <n v="6"/>
    <x v="5"/>
    <x v="3"/>
    <x v="7"/>
    <n v="1032148.71612"/>
  </r>
  <r>
    <n v="7"/>
    <x v="6"/>
    <x v="3"/>
    <x v="7"/>
    <m/>
  </r>
  <r>
    <n v="8"/>
    <x v="7"/>
    <x v="3"/>
    <x v="7"/>
    <n v="-20077"/>
  </r>
  <r>
    <n v="9"/>
    <x v="8"/>
    <x v="3"/>
    <x v="7"/>
    <n v="10"/>
  </r>
  <r>
    <n v="10"/>
    <x v="9"/>
    <x v="3"/>
    <x v="7"/>
    <n v="12722372.604185002"/>
  </r>
  <r>
    <n v="11"/>
    <x v="10"/>
    <x v="3"/>
    <x v="7"/>
    <n v="-670"/>
  </r>
  <r>
    <n v="12"/>
    <x v="11"/>
    <x v="3"/>
    <x v="7"/>
    <n v="12721702.604185002"/>
  </r>
  <r>
    <n v="13"/>
    <x v="12"/>
    <x v="3"/>
    <x v="7"/>
    <m/>
  </r>
  <r>
    <n v="14"/>
    <x v="13"/>
    <x v="3"/>
    <x v="7"/>
    <n v="-64710.318090000001"/>
  </r>
  <r>
    <n v="15"/>
    <x v="14"/>
    <x v="3"/>
    <x v="7"/>
    <n v="-54033.803890000003"/>
  </r>
  <r>
    <n v="16"/>
    <x v="15"/>
    <x v="3"/>
    <x v="7"/>
    <n v="-10676.5142"/>
  </r>
  <r>
    <n v="1"/>
    <x v="0"/>
    <x v="4"/>
    <x v="0"/>
    <n v="489487.8"/>
  </r>
  <r>
    <n v="2"/>
    <x v="1"/>
    <x v="4"/>
    <x v="0"/>
    <n v="319112.5"/>
  </r>
  <r>
    <n v="3"/>
    <x v="2"/>
    <x v="4"/>
    <x v="0"/>
    <n v="107446.6"/>
  </r>
  <r>
    <n v="4"/>
    <x v="3"/>
    <x v="4"/>
    <x v="0"/>
    <n v="426559.1"/>
  </r>
  <r>
    <n v="5"/>
    <x v="4"/>
    <x v="4"/>
    <x v="0"/>
    <n v="329.8"/>
  </r>
  <r>
    <n v="6"/>
    <x v="5"/>
    <x v="4"/>
    <x v="0"/>
    <n v="62598.9"/>
  </r>
  <r>
    <n v="7"/>
    <x v="6"/>
    <x v="4"/>
    <x v="0"/>
    <m/>
  </r>
  <r>
    <n v="8"/>
    <x v="7"/>
    <x v="4"/>
    <x v="0"/>
    <m/>
  </r>
  <r>
    <n v="9"/>
    <x v="8"/>
    <x v="4"/>
    <x v="0"/>
    <m/>
  </r>
  <r>
    <n v="10"/>
    <x v="9"/>
    <x v="4"/>
    <x v="0"/>
    <n v="489487.8"/>
  </r>
  <r>
    <n v="11"/>
    <x v="10"/>
    <x v="4"/>
    <x v="0"/>
    <m/>
  </r>
  <r>
    <n v="12"/>
    <x v="11"/>
    <x v="4"/>
    <x v="0"/>
    <n v="489487.8"/>
  </r>
  <r>
    <n v="13"/>
    <x v="12"/>
    <x v="4"/>
    <x v="0"/>
    <m/>
  </r>
  <r>
    <n v="14"/>
    <x v="13"/>
    <x v="4"/>
    <x v="0"/>
    <n v="-4920.2"/>
  </r>
  <r>
    <n v="15"/>
    <x v="14"/>
    <x v="4"/>
    <x v="0"/>
    <n v="-4262.1000000000004"/>
  </r>
  <r>
    <n v="16"/>
    <x v="15"/>
    <x v="4"/>
    <x v="0"/>
    <n v="-658.1"/>
  </r>
  <r>
    <n v="1"/>
    <x v="0"/>
    <x v="4"/>
    <x v="1"/>
    <n v="43524.215750000003"/>
  </r>
  <r>
    <n v="2"/>
    <x v="1"/>
    <x v="4"/>
    <x v="1"/>
    <n v="29466.036"/>
  </r>
  <r>
    <n v="3"/>
    <x v="2"/>
    <x v="4"/>
    <x v="1"/>
    <n v="9843.2199999999993"/>
  </r>
  <r>
    <n v="4"/>
    <x v="3"/>
    <x v="4"/>
    <x v="1"/>
    <n v="39309.256000000001"/>
  </r>
  <r>
    <n v="5"/>
    <x v="4"/>
    <x v="4"/>
    <x v="1"/>
    <n v="114.92288000000001"/>
  </r>
  <r>
    <n v="6"/>
    <x v="5"/>
    <x v="4"/>
    <x v="1"/>
    <n v="4100.0368699999999"/>
  </r>
  <r>
    <n v="7"/>
    <x v="6"/>
    <x v="4"/>
    <x v="1"/>
    <m/>
  </r>
  <r>
    <n v="8"/>
    <x v="7"/>
    <x v="4"/>
    <x v="1"/>
    <m/>
  </r>
  <r>
    <n v="9"/>
    <x v="8"/>
    <x v="4"/>
    <x v="1"/>
    <m/>
  </r>
  <r>
    <n v="10"/>
    <x v="9"/>
    <x v="4"/>
    <x v="1"/>
    <n v="43524.215750000003"/>
  </r>
  <r>
    <n v="11"/>
    <x v="10"/>
    <x v="4"/>
    <x v="1"/>
    <m/>
  </r>
  <r>
    <n v="12"/>
    <x v="11"/>
    <x v="4"/>
    <x v="1"/>
    <n v="43524.215750000003"/>
  </r>
  <r>
    <n v="13"/>
    <x v="12"/>
    <x v="4"/>
    <x v="1"/>
    <m/>
  </r>
  <r>
    <n v="14"/>
    <x v="13"/>
    <x v="4"/>
    <x v="1"/>
    <n v="-86.545940000000002"/>
  </r>
  <r>
    <n v="15"/>
    <x v="14"/>
    <x v="4"/>
    <x v="1"/>
    <n v="-63.794460000000001"/>
  </r>
  <r>
    <n v="16"/>
    <x v="15"/>
    <x v="4"/>
    <x v="1"/>
    <n v="-22.751480000000001"/>
  </r>
  <r>
    <n v="1"/>
    <x v="0"/>
    <x v="4"/>
    <x v="2"/>
    <n v="679977.11100000003"/>
  </r>
  <r>
    <n v="2"/>
    <x v="1"/>
    <x v="4"/>
    <x v="2"/>
    <n v="490918.158"/>
  </r>
  <r>
    <n v="3"/>
    <x v="2"/>
    <x v="4"/>
    <x v="2"/>
    <n v="154283.53099999999"/>
  </r>
  <r>
    <n v="4"/>
    <x v="3"/>
    <x v="4"/>
    <x v="2"/>
    <n v="645201.68900000001"/>
  </r>
  <r>
    <n v="5"/>
    <x v="4"/>
    <x v="4"/>
    <x v="2"/>
    <n v="137.96199999999999"/>
  </r>
  <r>
    <n v="6"/>
    <x v="5"/>
    <x v="4"/>
    <x v="2"/>
    <n v="34637.46"/>
  </r>
  <r>
    <n v="7"/>
    <x v="6"/>
    <x v="4"/>
    <x v="2"/>
    <m/>
  </r>
  <r>
    <n v="8"/>
    <x v="7"/>
    <x v="4"/>
    <x v="2"/>
    <m/>
  </r>
  <r>
    <n v="9"/>
    <x v="8"/>
    <x v="4"/>
    <x v="2"/>
    <m/>
  </r>
  <r>
    <n v="10"/>
    <x v="9"/>
    <x v="4"/>
    <x v="2"/>
    <n v="679977.11100000003"/>
  </r>
  <r>
    <n v="11"/>
    <x v="10"/>
    <x v="4"/>
    <x v="2"/>
    <m/>
  </r>
  <r>
    <n v="12"/>
    <x v="11"/>
    <x v="4"/>
    <x v="2"/>
    <n v="679977.11100000003"/>
  </r>
  <r>
    <n v="13"/>
    <x v="12"/>
    <x v="4"/>
    <x v="2"/>
    <m/>
  </r>
  <r>
    <n v="14"/>
    <x v="13"/>
    <x v="4"/>
    <x v="2"/>
    <n v="-8047.8519999999999"/>
  </r>
  <r>
    <n v="15"/>
    <x v="14"/>
    <x v="4"/>
    <x v="2"/>
    <n v="-7229.6580000000004"/>
  </r>
  <r>
    <n v="16"/>
    <x v="15"/>
    <x v="4"/>
    <x v="2"/>
    <n v="-818.19399999999996"/>
  </r>
  <r>
    <n v="1"/>
    <x v="0"/>
    <x v="4"/>
    <x v="3"/>
    <n v="4312361"/>
  </r>
  <r>
    <n v="2"/>
    <x v="1"/>
    <x v="4"/>
    <x v="3"/>
    <n v="2973051"/>
  </r>
  <r>
    <n v="3"/>
    <x v="2"/>
    <x v="4"/>
    <x v="3"/>
    <n v="997382"/>
  </r>
  <r>
    <n v="4"/>
    <x v="3"/>
    <x v="4"/>
    <x v="3"/>
    <n v="3970433"/>
  </r>
  <r>
    <n v="5"/>
    <x v="4"/>
    <x v="4"/>
    <x v="3"/>
    <n v="2211"/>
  </r>
  <r>
    <n v="6"/>
    <x v="5"/>
    <x v="4"/>
    <x v="3"/>
    <n v="339717"/>
  </r>
  <r>
    <n v="7"/>
    <x v="6"/>
    <x v="4"/>
    <x v="3"/>
    <m/>
  </r>
  <r>
    <n v="8"/>
    <x v="7"/>
    <x v="4"/>
    <x v="3"/>
    <n v="-43017"/>
  </r>
  <r>
    <n v="9"/>
    <x v="8"/>
    <x v="4"/>
    <x v="3"/>
    <n v="2"/>
  </r>
  <r>
    <n v="10"/>
    <x v="9"/>
    <x v="4"/>
    <x v="3"/>
    <n v="4269346"/>
  </r>
  <r>
    <n v="11"/>
    <x v="10"/>
    <x v="4"/>
    <x v="3"/>
    <n v="-639"/>
  </r>
  <r>
    <n v="12"/>
    <x v="11"/>
    <x v="4"/>
    <x v="3"/>
    <n v="4268707"/>
  </r>
  <r>
    <n v="13"/>
    <x v="12"/>
    <x v="4"/>
    <x v="3"/>
    <m/>
  </r>
  <r>
    <n v="14"/>
    <x v="13"/>
    <x v="4"/>
    <x v="3"/>
    <n v="-13545"/>
  </r>
  <r>
    <n v="15"/>
    <x v="14"/>
    <x v="4"/>
    <x v="3"/>
    <n v="-11334"/>
  </r>
  <r>
    <n v="16"/>
    <x v="15"/>
    <x v="4"/>
    <x v="3"/>
    <n v="-2211"/>
  </r>
  <r>
    <n v="1"/>
    <x v="0"/>
    <x v="4"/>
    <x v="9"/>
    <n v="3157103.7740000002"/>
  </r>
  <r>
    <n v="2"/>
    <x v="1"/>
    <x v="4"/>
    <x v="9"/>
    <n v="2035857.3570000001"/>
  </r>
  <r>
    <n v="3"/>
    <x v="2"/>
    <x v="4"/>
    <x v="9"/>
    <n v="691245.18900000001"/>
  </r>
  <r>
    <n v="4"/>
    <x v="3"/>
    <x v="4"/>
    <x v="9"/>
    <n v="2727102.5460000001"/>
  </r>
  <r>
    <n v="5"/>
    <x v="4"/>
    <x v="4"/>
    <x v="9"/>
    <n v="1707.2380000000001"/>
  </r>
  <r>
    <n v="6"/>
    <x v="5"/>
    <x v="4"/>
    <x v="9"/>
    <n v="428293.99"/>
  </r>
  <r>
    <n v="7"/>
    <x v="6"/>
    <x v="4"/>
    <x v="9"/>
    <m/>
  </r>
  <r>
    <n v="8"/>
    <x v="7"/>
    <x v="4"/>
    <x v="9"/>
    <m/>
  </r>
  <r>
    <n v="9"/>
    <x v="8"/>
    <x v="4"/>
    <x v="9"/>
    <m/>
  </r>
  <r>
    <n v="10"/>
    <x v="9"/>
    <x v="4"/>
    <x v="9"/>
    <n v="3157103.7740000002"/>
  </r>
  <r>
    <n v="11"/>
    <x v="10"/>
    <x v="4"/>
    <x v="9"/>
    <m/>
  </r>
  <r>
    <n v="12"/>
    <x v="11"/>
    <x v="4"/>
    <x v="9"/>
    <n v="3157103.7740000002"/>
  </r>
  <r>
    <n v="13"/>
    <x v="12"/>
    <x v="4"/>
    <x v="9"/>
    <m/>
  </r>
  <r>
    <n v="14"/>
    <x v="13"/>
    <x v="4"/>
    <x v="9"/>
    <n v="-19340.778999999999"/>
  </r>
  <r>
    <n v="15"/>
    <x v="14"/>
    <x v="4"/>
    <x v="9"/>
    <n v="-15066.050999999999"/>
  </r>
  <r>
    <n v="16"/>
    <x v="15"/>
    <x v="4"/>
    <x v="9"/>
    <n v="-4274.7280000000001"/>
  </r>
  <r>
    <n v="1"/>
    <x v="0"/>
    <x v="4"/>
    <x v="5"/>
    <n v="4576480"/>
  </r>
  <r>
    <n v="2"/>
    <x v="1"/>
    <x v="4"/>
    <x v="5"/>
    <n v="3266039"/>
  </r>
  <r>
    <n v="3"/>
    <x v="2"/>
    <x v="4"/>
    <x v="5"/>
    <n v="1110147"/>
  </r>
  <r>
    <n v="4"/>
    <x v="3"/>
    <x v="4"/>
    <x v="5"/>
    <n v="4376186"/>
  </r>
  <r>
    <n v="5"/>
    <x v="4"/>
    <x v="4"/>
    <x v="5"/>
    <n v="4418"/>
  </r>
  <r>
    <n v="6"/>
    <x v="5"/>
    <x v="4"/>
    <x v="5"/>
    <n v="195876"/>
  </r>
  <r>
    <n v="7"/>
    <x v="6"/>
    <x v="4"/>
    <x v="5"/>
    <m/>
  </r>
  <r>
    <n v="8"/>
    <x v="7"/>
    <x v="4"/>
    <x v="5"/>
    <m/>
  </r>
  <r>
    <n v="9"/>
    <x v="8"/>
    <x v="4"/>
    <x v="5"/>
    <n v="43"/>
  </r>
  <r>
    <n v="10"/>
    <x v="9"/>
    <x v="4"/>
    <x v="5"/>
    <n v="4576523"/>
  </r>
  <r>
    <n v="11"/>
    <x v="10"/>
    <x v="4"/>
    <x v="5"/>
    <m/>
  </r>
  <r>
    <n v="12"/>
    <x v="11"/>
    <x v="4"/>
    <x v="5"/>
    <n v="4576523"/>
  </r>
  <r>
    <n v="13"/>
    <x v="12"/>
    <x v="4"/>
    <x v="5"/>
    <m/>
  </r>
  <r>
    <n v="14"/>
    <x v="13"/>
    <x v="4"/>
    <x v="5"/>
    <n v="-17206"/>
  </r>
  <r>
    <n v="15"/>
    <x v="14"/>
    <x v="4"/>
    <x v="5"/>
    <n v="-15167"/>
  </r>
  <r>
    <n v="16"/>
    <x v="15"/>
    <x v="4"/>
    <x v="5"/>
    <n v="-2039"/>
  </r>
  <r>
    <n v="1"/>
    <x v="0"/>
    <x v="4"/>
    <x v="7"/>
    <n v="13258933.90075"/>
  </r>
  <r>
    <n v="2"/>
    <x v="1"/>
    <x v="4"/>
    <x v="7"/>
    <n v="9114444.0510000009"/>
  </r>
  <r>
    <n v="3"/>
    <x v="2"/>
    <x v="4"/>
    <x v="7"/>
    <n v="3070347.54"/>
  </r>
  <r>
    <n v="4"/>
    <x v="3"/>
    <x v="4"/>
    <x v="7"/>
    <n v="12184791.591"/>
  </r>
  <r>
    <n v="5"/>
    <x v="4"/>
    <x v="4"/>
    <x v="7"/>
    <n v="8918.9228799999983"/>
  </r>
  <r>
    <n v="6"/>
    <x v="5"/>
    <x v="4"/>
    <x v="7"/>
    <n v="1065223.38687"/>
  </r>
  <r>
    <n v="7"/>
    <x v="6"/>
    <x v="4"/>
    <x v="7"/>
    <m/>
  </r>
  <r>
    <n v="8"/>
    <x v="7"/>
    <x v="4"/>
    <x v="7"/>
    <n v="-43017"/>
  </r>
  <r>
    <n v="9"/>
    <x v="8"/>
    <x v="4"/>
    <x v="7"/>
    <n v="45"/>
  </r>
  <r>
    <n v="10"/>
    <x v="9"/>
    <x v="4"/>
    <x v="7"/>
    <n v="13215961.90075"/>
  </r>
  <r>
    <n v="11"/>
    <x v="10"/>
    <x v="4"/>
    <x v="7"/>
    <n v="-639"/>
  </r>
  <r>
    <n v="12"/>
    <x v="11"/>
    <x v="4"/>
    <x v="7"/>
    <n v="13215322.90075"/>
  </r>
  <r>
    <n v="13"/>
    <x v="12"/>
    <x v="4"/>
    <x v="7"/>
    <m/>
  </r>
  <r>
    <n v="14"/>
    <x v="13"/>
    <x v="4"/>
    <x v="7"/>
    <n v="-63146.376939999995"/>
  </r>
  <r>
    <n v="15"/>
    <x v="14"/>
    <x v="4"/>
    <x v="7"/>
    <n v="-53122.603459999998"/>
  </r>
  <r>
    <n v="16"/>
    <x v="15"/>
    <x v="4"/>
    <x v="7"/>
    <n v="-10023.7734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83" applyNumberFormats="0" applyBorderFormats="0" applyFontFormats="0" applyPatternFormats="0" applyAlignmentFormats="0" applyWidthHeightFormats="1" dataCaption="Arvot" updatedVersion="5" minRefreshableVersion="3" showCalcMbrs="0" showDrill="0" rowGrandTotals="0" colGrandTotals="0" itemPrintTitles="1" createdVersion="3" indent="0" compact="0" compactData="0" multipleFieldFilters="0">
  <location ref="A4:H22" firstHeaderRow="1" firstDataRow="3" firstDataCol="1"/>
  <pivotFields count="5">
    <pivotField compact="0" outline="0" showAll="0" defaultSubtotal="0"/>
    <pivotField name="Rivivalinta" axis="axisRow" compact="0" outline="0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</pivotField>
    <pivotField name="Ajankohta" axis="axisCol" compact="0" numFmtId="14" outline="0" showAll="0" sortType="descending" defaultSubtotal="0">
      <items count="5">
        <item x="4"/>
        <item h="1" x="3"/>
        <item h="1" x="2"/>
        <item h="1" x="1"/>
        <item h="1" x="0"/>
      </items>
    </pivotField>
    <pivotField name="Yhteisö" axis="axisCol" compact="0" outline="0" showAll="0" defaultSubtotal="0">
      <items count="10">
        <item x="7"/>
        <item x="1"/>
        <item x="9"/>
        <item x="2"/>
        <item x="6"/>
        <item x="3"/>
        <item x="8"/>
        <item x="4"/>
        <item x="5"/>
        <item x="0"/>
      </items>
    </pivotField>
    <pivotField dataField="1" compact="0" outline="0" showAll="0"/>
  </pivotFields>
  <rowFields count="1">
    <field x="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</rowItems>
  <colFields count="2">
    <field x="3"/>
    <field x="2"/>
  </colFields>
  <colItems count="7">
    <i>
      <x/>
      <x/>
    </i>
    <i>
      <x v="1"/>
      <x/>
    </i>
    <i>
      <x v="2"/>
      <x/>
    </i>
    <i>
      <x v="3"/>
      <x/>
    </i>
    <i>
      <x v="5"/>
      <x/>
    </i>
    <i>
      <x v="8"/>
      <x/>
    </i>
    <i>
      <x v="9"/>
      <x/>
    </i>
  </colItems>
  <dataFields count="1">
    <dataField name="1000 €" fld="4" baseField="0" baseItem="0" numFmtId="3"/>
  </dataFields>
  <formats count="178">
    <format dxfId="541">
      <pivotArea outline="0" collapsedLevelsAreSubtotals="1" fieldPosition="0"/>
    </format>
    <format dxfId="540">
      <pivotArea outline="0" collapsedLevelsAreSubtotals="1" fieldPosition="0"/>
    </format>
    <format dxfId="539">
      <pivotArea outline="0" collapsedLevelsAreSubtotals="1" fieldPosition="0"/>
    </format>
    <format dxfId="538">
      <pivotArea dataOnly="0" labelOnly="1" outline="0" fieldPosition="0">
        <references count="1">
          <reference field="3" count="0"/>
        </references>
      </pivotArea>
    </format>
    <format dxfId="537">
      <pivotArea dataOnly="0" labelOnly="1" outline="0" fieldPosition="0">
        <references count="1">
          <reference field="3" count="0" defaultSubtotal="1"/>
        </references>
      </pivotArea>
    </format>
    <format dxfId="53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53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3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3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3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31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530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52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2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2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26">
      <pivotArea dataOnly="0" labelOnly="1" outline="0" fieldPosition="0">
        <references count="1">
          <reference field="3" count="0"/>
        </references>
      </pivotArea>
    </format>
    <format dxfId="525">
      <pivotArea dataOnly="0" labelOnly="1" outline="0" fieldPosition="0">
        <references count="1">
          <reference field="3" count="0" defaultSubtotal="1"/>
        </references>
      </pivotArea>
    </format>
    <format dxfId="52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52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2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2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2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19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518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51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1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1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14">
      <pivotArea dataOnly="0" labelOnly="1" outline="0" fieldPosition="0">
        <references count="1">
          <reference field="3" count="0"/>
        </references>
      </pivotArea>
    </format>
    <format dxfId="51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51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1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0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0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07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506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50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04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03">
      <pivotArea dataOnly="0" labelOnly="1" outline="0" fieldPosition="0">
        <references count="1">
          <reference field="3" count="0"/>
        </references>
      </pivotArea>
    </format>
    <format dxfId="50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50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9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9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96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495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49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9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92">
      <pivotArea field="3" type="button" dataOnly="0" labelOnly="1" outline="0" axis="axisCol" fieldPosition="0"/>
    </format>
    <format dxfId="491">
      <pivotArea dataOnly="0" labelOnly="1" outline="0" fieldPosition="0">
        <references count="1">
          <reference field="3" count="0"/>
        </references>
      </pivotArea>
    </format>
    <format dxfId="490">
      <pivotArea dataOnly="0" labelOnly="1" outline="0" fieldPosition="0">
        <references count="1">
          <reference field="3" count="0"/>
        </references>
      </pivotArea>
    </format>
    <format dxfId="489">
      <pivotArea field="2" type="button" dataOnly="0" labelOnly="1" outline="0" axis="axisCol" fieldPosition="1"/>
    </format>
    <format dxfId="48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8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8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8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8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82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481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48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7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78">
      <pivotArea dataOnly="0" labelOnly="1" outline="0" fieldPosition="0">
        <references count="1">
          <reference field="1" count="1">
            <x v="0"/>
          </reference>
        </references>
      </pivotArea>
    </format>
    <format dxfId="477">
      <pivotArea dataOnly="0" labelOnly="1" outline="0" fieldPosition="0">
        <references count="1">
          <reference field="1" count="1">
            <x v="0"/>
          </reference>
        </references>
      </pivotArea>
    </format>
    <format dxfId="476">
      <pivotArea dataOnly="0" labelOnly="1" outline="0" fieldPosition="0">
        <references count="1">
          <reference field="1" count="1">
            <x v="0"/>
          </reference>
        </references>
      </pivotArea>
    </format>
    <format dxfId="475">
      <pivotArea dataOnly="0" labelOnly="1" outline="0" fieldPosition="0">
        <references count="1">
          <reference field="1" count="1">
            <x v="0"/>
          </reference>
        </references>
      </pivotArea>
    </format>
    <format dxfId="474">
      <pivotArea dataOnly="0" labelOnly="1" outline="0" fieldPosition="0">
        <references count="1">
          <reference field="1" count="1">
            <x v="1"/>
          </reference>
        </references>
      </pivotArea>
    </format>
    <format dxfId="473">
      <pivotArea dataOnly="0" labelOnly="1" outline="0" fieldPosition="0">
        <references count="1">
          <reference field="1" count="1">
            <x v="1"/>
          </reference>
        </references>
      </pivotArea>
    </format>
    <format dxfId="472">
      <pivotArea dataOnly="0" labelOnly="1" outline="0" fieldPosition="0">
        <references count="1">
          <reference field="1" count="1">
            <x v="1"/>
          </reference>
        </references>
      </pivotArea>
    </format>
    <format dxfId="471">
      <pivotArea dataOnly="0" labelOnly="1" outline="0" fieldPosition="0">
        <references count="1">
          <reference field="1" count="1">
            <x v="1"/>
          </reference>
        </references>
      </pivotArea>
    </format>
    <format dxfId="470">
      <pivotArea dataOnly="0" labelOnly="1" outline="0" fieldPosition="0">
        <references count="1">
          <reference field="1" count="1">
            <x v="2"/>
          </reference>
        </references>
      </pivotArea>
    </format>
    <format dxfId="469">
      <pivotArea dataOnly="0" labelOnly="1" outline="0" fieldPosition="0">
        <references count="1">
          <reference field="1" count="1">
            <x v="2"/>
          </reference>
        </references>
      </pivotArea>
    </format>
    <format dxfId="468">
      <pivotArea dataOnly="0" labelOnly="1" outline="0" fieldPosition="0">
        <references count="1">
          <reference field="1" count="1">
            <x v="2"/>
          </reference>
        </references>
      </pivotArea>
    </format>
    <format dxfId="467">
      <pivotArea dataOnly="0" labelOnly="1" outline="0" fieldPosition="0">
        <references count="1">
          <reference field="1" count="1">
            <x v="2"/>
          </reference>
        </references>
      </pivotArea>
    </format>
    <format dxfId="466">
      <pivotArea dataOnly="0" labelOnly="1" outline="0" fieldPosition="0">
        <references count="1">
          <reference field="1" count="1">
            <x v="3"/>
          </reference>
        </references>
      </pivotArea>
    </format>
    <format dxfId="465">
      <pivotArea dataOnly="0" labelOnly="1" outline="0" fieldPosition="0">
        <references count="1">
          <reference field="1" count="1">
            <x v="3"/>
          </reference>
        </references>
      </pivotArea>
    </format>
    <format dxfId="464">
      <pivotArea dataOnly="0" labelOnly="1" outline="0" fieldPosition="0">
        <references count="1">
          <reference field="1" count="1">
            <x v="3"/>
          </reference>
        </references>
      </pivotArea>
    </format>
    <format dxfId="463">
      <pivotArea dataOnly="0" labelOnly="1" outline="0" fieldPosition="0">
        <references count="1">
          <reference field="1" count="1">
            <x v="3"/>
          </reference>
        </references>
      </pivotArea>
    </format>
    <format dxfId="462">
      <pivotArea dataOnly="0" labelOnly="1" outline="0" fieldPosition="0">
        <references count="1">
          <reference field="1" count="1">
            <x v="4"/>
          </reference>
        </references>
      </pivotArea>
    </format>
    <format dxfId="461">
      <pivotArea dataOnly="0" labelOnly="1" outline="0" fieldPosition="0">
        <references count="1">
          <reference field="1" count="1">
            <x v="4"/>
          </reference>
        </references>
      </pivotArea>
    </format>
    <format dxfId="460">
      <pivotArea dataOnly="0" labelOnly="1" outline="0" fieldPosition="0">
        <references count="1">
          <reference field="1" count="1">
            <x v="4"/>
          </reference>
        </references>
      </pivotArea>
    </format>
    <format dxfId="459">
      <pivotArea dataOnly="0" labelOnly="1" outline="0" fieldPosition="0">
        <references count="1">
          <reference field="1" count="1">
            <x v="4"/>
          </reference>
        </references>
      </pivotArea>
    </format>
    <format dxfId="458">
      <pivotArea dataOnly="0" labelOnly="1" outline="0" fieldPosition="0">
        <references count="1">
          <reference field="1" count="1">
            <x v="5"/>
          </reference>
        </references>
      </pivotArea>
    </format>
    <format dxfId="457">
      <pivotArea dataOnly="0" labelOnly="1" outline="0" fieldPosition="0">
        <references count="1">
          <reference field="1" count="1">
            <x v="5"/>
          </reference>
        </references>
      </pivotArea>
    </format>
    <format dxfId="456">
      <pivotArea dataOnly="0" labelOnly="1" outline="0" fieldPosition="0">
        <references count="1">
          <reference field="1" count="1">
            <x v="5"/>
          </reference>
        </references>
      </pivotArea>
    </format>
    <format dxfId="455">
      <pivotArea dataOnly="0" labelOnly="1" outline="0" fieldPosition="0">
        <references count="1">
          <reference field="1" count="1">
            <x v="5"/>
          </reference>
        </references>
      </pivotArea>
    </format>
    <format dxfId="454">
      <pivotArea dataOnly="0" labelOnly="1" outline="0" fieldPosition="0">
        <references count="1">
          <reference field="1" count="1">
            <x v="6"/>
          </reference>
        </references>
      </pivotArea>
    </format>
    <format dxfId="453">
      <pivotArea dataOnly="0" labelOnly="1" outline="0" fieldPosition="0">
        <references count="1">
          <reference field="1" count="1">
            <x v="6"/>
          </reference>
        </references>
      </pivotArea>
    </format>
    <format dxfId="452">
      <pivotArea dataOnly="0" labelOnly="1" outline="0" fieldPosition="0">
        <references count="1">
          <reference field="1" count="1">
            <x v="6"/>
          </reference>
        </references>
      </pivotArea>
    </format>
    <format dxfId="451">
      <pivotArea dataOnly="0" labelOnly="1" outline="0" fieldPosition="0">
        <references count="1">
          <reference field="1" count="1">
            <x v="6"/>
          </reference>
        </references>
      </pivotArea>
    </format>
    <format dxfId="450">
      <pivotArea dataOnly="0" labelOnly="1" outline="0" fieldPosition="0">
        <references count="1">
          <reference field="1" count="1">
            <x v="7"/>
          </reference>
        </references>
      </pivotArea>
    </format>
    <format dxfId="449">
      <pivotArea dataOnly="0" labelOnly="1" outline="0" fieldPosition="0">
        <references count="1">
          <reference field="1" count="1">
            <x v="7"/>
          </reference>
        </references>
      </pivotArea>
    </format>
    <format dxfId="448">
      <pivotArea dataOnly="0" labelOnly="1" outline="0" fieldPosition="0">
        <references count="1">
          <reference field="1" count="1">
            <x v="7"/>
          </reference>
        </references>
      </pivotArea>
    </format>
    <format dxfId="447">
      <pivotArea dataOnly="0" labelOnly="1" outline="0" fieldPosition="0">
        <references count="1">
          <reference field="1" count="1">
            <x v="7"/>
          </reference>
        </references>
      </pivotArea>
    </format>
    <format dxfId="446">
      <pivotArea dataOnly="0" labelOnly="1" outline="0" fieldPosition="0">
        <references count="1">
          <reference field="1" count="1">
            <x v="8"/>
          </reference>
        </references>
      </pivotArea>
    </format>
    <format dxfId="445">
      <pivotArea dataOnly="0" labelOnly="1" outline="0" fieldPosition="0">
        <references count="1">
          <reference field="1" count="1">
            <x v="8"/>
          </reference>
        </references>
      </pivotArea>
    </format>
    <format dxfId="444">
      <pivotArea dataOnly="0" labelOnly="1" outline="0" fieldPosition="0">
        <references count="1">
          <reference field="1" count="1">
            <x v="8"/>
          </reference>
        </references>
      </pivotArea>
    </format>
    <format dxfId="443">
      <pivotArea dataOnly="0" labelOnly="1" outline="0" fieldPosition="0">
        <references count="1">
          <reference field="1" count="1">
            <x v="8"/>
          </reference>
        </references>
      </pivotArea>
    </format>
    <format dxfId="442">
      <pivotArea dataOnly="0" labelOnly="1" outline="0" fieldPosition="0">
        <references count="1">
          <reference field="1" count="1">
            <x v="9"/>
          </reference>
        </references>
      </pivotArea>
    </format>
    <format dxfId="441">
      <pivotArea dataOnly="0" labelOnly="1" outline="0" fieldPosition="0">
        <references count="1">
          <reference field="1" count="1">
            <x v="9"/>
          </reference>
        </references>
      </pivotArea>
    </format>
    <format dxfId="440">
      <pivotArea dataOnly="0" labelOnly="1" outline="0" fieldPosition="0">
        <references count="1">
          <reference field="1" count="1">
            <x v="9"/>
          </reference>
        </references>
      </pivotArea>
    </format>
    <format dxfId="439">
      <pivotArea dataOnly="0" labelOnly="1" outline="0" fieldPosition="0">
        <references count="1">
          <reference field="1" count="1">
            <x v="9"/>
          </reference>
        </references>
      </pivotArea>
    </format>
    <format dxfId="438">
      <pivotArea dataOnly="0" labelOnly="1" outline="0" fieldPosition="0">
        <references count="1">
          <reference field="1" count="1">
            <x v="10"/>
          </reference>
        </references>
      </pivotArea>
    </format>
    <format dxfId="437">
      <pivotArea dataOnly="0" labelOnly="1" outline="0" fieldPosition="0">
        <references count="1">
          <reference field="1" count="1">
            <x v="10"/>
          </reference>
        </references>
      </pivotArea>
    </format>
    <format dxfId="436">
      <pivotArea dataOnly="0" labelOnly="1" outline="0" fieldPosition="0">
        <references count="1">
          <reference field="1" count="1">
            <x v="10"/>
          </reference>
        </references>
      </pivotArea>
    </format>
    <format dxfId="435">
      <pivotArea dataOnly="0" labelOnly="1" outline="0" fieldPosition="0">
        <references count="1">
          <reference field="1" count="1">
            <x v="10"/>
          </reference>
        </references>
      </pivotArea>
    </format>
    <format dxfId="434">
      <pivotArea dataOnly="0" labelOnly="1" outline="0" fieldPosition="0">
        <references count="1">
          <reference field="1" count="1">
            <x v="11"/>
          </reference>
        </references>
      </pivotArea>
    </format>
    <format dxfId="433">
      <pivotArea dataOnly="0" labelOnly="1" outline="0" fieldPosition="0">
        <references count="1">
          <reference field="1" count="1">
            <x v="11"/>
          </reference>
        </references>
      </pivotArea>
    </format>
    <format dxfId="432">
      <pivotArea dataOnly="0" labelOnly="1" outline="0" fieldPosition="0">
        <references count="1">
          <reference field="1" count="1">
            <x v="11"/>
          </reference>
        </references>
      </pivotArea>
    </format>
    <format dxfId="431">
      <pivotArea dataOnly="0" labelOnly="1" outline="0" fieldPosition="0">
        <references count="1">
          <reference field="1" count="1">
            <x v="11"/>
          </reference>
        </references>
      </pivotArea>
    </format>
    <format dxfId="430">
      <pivotArea dataOnly="0" labelOnly="1" outline="0" fieldPosition="0">
        <references count="1">
          <reference field="1" count="1">
            <x v="12"/>
          </reference>
        </references>
      </pivotArea>
    </format>
    <format dxfId="429">
      <pivotArea dataOnly="0" labelOnly="1" outline="0" fieldPosition="0">
        <references count="1">
          <reference field="1" count="1">
            <x v="12"/>
          </reference>
        </references>
      </pivotArea>
    </format>
    <format dxfId="428">
      <pivotArea dataOnly="0" labelOnly="1" outline="0" fieldPosition="0">
        <references count="1">
          <reference field="1" count="1">
            <x v="12"/>
          </reference>
        </references>
      </pivotArea>
    </format>
    <format dxfId="427">
      <pivotArea dataOnly="0" labelOnly="1" outline="0" fieldPosition="0">
        <references count="1">
          <reference field="1" count="1">
            <x v="13"/>
          </reference>
        </references>
      </pivotArea>
    </format>
    <format dxfId="426">
      <pivotArea dataOnly="0" labelOnly="1" outline="0" fieldPosition="0">
        <references count="1">
          <reference field="1" count="1">
            <x v="13"/>
          </reference>
        </references>
      </pivotArea>
    </format>
    <format dxfId="425">
      <pivotArea dataOnly="0" labelOnly="1" outline="0" fieldPosition="0">
        <references count="1">
          <reference field="1" count="1">
            <x v="13"/>
          </reference>
        </references>
      </pivotArea>
    </format>
    <format dxfId="424">
      <pivotArea dataOnly="0" labelOnly="1" outline="0" fieldPosition="0">
        <references count="1">
          <reference field="1" count="1">
            <x v="13"/>
          </reference>
        </references>
      </pivotArea>
    </format>
    <format dxfId="423">
      <pivotArea dataOnly="0" labelOnly="1" outline="0" fieldPosition="0">
        <references count="1">
          <reference field="1" count="1">
            <x v="14"/>
          </reference>
        </references>
      </pivotArea>
    </format>
    <format dxfId="422">
      <pivotArea dataOnly="0" labelOnly="1" outline="0" fieldPosition="0">
        <references count="1">
          <reference field="1" count="1">
            <x v="14"/>
          </reference>
        </references>
      </pivotArea>
    </format>
    <format dxfId="421">
      <pivotArea dataOnly="0" labelOnly="1" outline="0" fieldPosition="0">
        <references count="1">
          <reference field="1" count="1">
            <x v="14"/>
          </reference>
        </references>
      </pivotArea>
    </format>
    <format dxfId="420">
      <pivotArea dataOnly="0" labelOnly="1" outline="0" fieldPosition="0">
        <references count="1">
          <reference field="1" count="1">
            <x v="14"/>
          </reference>
        </references>
      </pivotArea>
    </format>
    <format dxfId="419">
      <pivotArea dataOnly="0" labelOnly="1" outline="0" fieldPosition="0">
        <references count="1">
          <reference field="1" count="1">
            <x v="15"/>
          </reference>
        </references>
      </pivotArea>
    </format>
    <format dxfId="418">
      <pivotArea dataOnly="0" labelOnly="1" outline="0" fieldPosition="0">
        <references count="1">
          <reference field="1" count="1">
            <x v="15"/>
          </reference>
        </references>
      </pivotArea>
    </format>
    <format dxfId="417">
      <pivotArea dataOnly="0" labelOnly="1" outline="0" fieldPosition="0">
        <references count="1">
          <reference field="1" count="1">
            <x v="15"/>
          </reference>
        </references>
      </pivotArea>
    </format>
    <format dxfId="416">
      <pivotArea dataOnly="0" labelOnly="1" outline="0" fieldPosition="0">
        <references count="1">
          <reference field="1" count="1">
            <x v="15"/>
          </reference>
        </references>
      </pivotArea>
    </format>
    <format dxfId="415">
      <pivotArea outline="0" collapsedLevelsAreSubtotals="1" fieldPosition="0"/>
    </format>
    <format dxfId="414">
      <pivotArea dataOnly="0" labelOnly="1" outline="0" fieldPosition="0">
        <references count="1">
          <reference field="1" count="0"/>
        </references>
      </pivotArea>
    </format>
    <format dxfId="413">
      <pivotArea outline="0" collapsedLevelsAreSubtotals="1" fieldPosition="0"/>
    </format>
    <format dxfId="412">
      <pivotArea dataOnly="0" labelOnly="1" outline="0" fieldPosition="0">
        <references count="1">
          <reference field="1" count="0"/>
        </references>
      </pivotArea>
    </format>
    <format dxfId="411">
      <pivotArea type="all" dataOnly="0" outline="0" fieldPosition="0"/>
    </format>
    <format dxfId="410">
      <pivotArea outline="0" collapsedLevelsAreSubtotals="1" fieldPosition="0"/>
    </format>
    <format dxfId="409">
      <pivotArea dataOnly="0" labelOnly="1" outline="0" fieldPosition="0">
        <references count="1">
          <reference field="1" count="0"/>
        </references>
      </pivotArea>
    </format>
    <format dxfId="408">
      <pivotArea dataOnly="0" labelOnly="1" outline="0" fieldPosition="0">
        <references count="1">
          <reference field="3" count="0"/>
        </references>
      </pivotArea>
    </format>
    <format dxfId="40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0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40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0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0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0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01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400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399">
      <pivotArea type="all" dataOnly="0" outline="0" fieldPosition="0"/>
    </format>
    <format dxfId="398">
      <pivotArea outline="0" collapsedLevelsAreSubtotals="1" fieldPosition="0"/>
    </format>
    <format dxfId="397">
      <pivotArea dataOnly="0" labelOnly="1" outline="0" fieldPosition="0">
        <references count="1">
          <reference field="1" count="0"/>
        </references>
      </pivotArea>
    </format>
    <format dxfId="396">
      <pivotArea dataOnly="0" labelOnly="1" outline="0" fieldPosition="0">
        <references count="1">
          <reference field="3" count="0"/>
        </references>
      </pivotArea>
    </format>
    <format dxfId="3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9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39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89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388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387">
      <pivotArea type="all" dataOnly="0" outline="0" fieldPosition="0"/>
    </format>
    <format dxfId="386">
      <pivotArea outline="0" collapsedLevelsAreSubtotals="1" fieldPosition="0"/>
    </format>
    <format dxfId="385">
      <pivotArea dataOnly="0" labelOnly="1" outline="0" fieldPosition="0">
        <references count="1">
          <reference field="1" count="0"/>
        </references>
      </pivotArea>
    </format>
    <format dxfId="384">
      <pivotArea dataOnly="0" labelOnly="1" outline="0" fieldPosition="0">
        <references count="1">
          <reference field="3" count="0"/>
        </references>
      </pivotArea>
    </format>
    <format dxfId="38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8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38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8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7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7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77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376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375">
      <pivotArea type="all" dataOnly="0" outline="0" fieldPosition="0"/>
    </format>
    <format dxfId="374">
      <pivotArea outline="0" collapsedLevelsAreSubtotals="1" fieldPosition="0"/>
    </format>
    <format dxfId="373">
      <pivotArea dataOnly="0" labelOnly="1" outline="0" fieldPosition="0">
        <references count="1">
          <reference field="1" count="0"/>
        </references>
      </pivotArea>
    </format>
    <format dxfId="372">
      <pivotArea dataOnly="0" labelOnly="1" outline="0" fieldPosition="0">
        <references count="1">
          <reference field="3" count="0"/>
        </references>
      </pivotArea>
    </format>
    <format dxfId="37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7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36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6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6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6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65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364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84" applyNumberFormats="0" applyBorderFormats="0" applyFontFormats="0" applyPatternFormats="0" applyAlignmentFormats="0" applyWidthHeightFormats="1" dataCaption="Arvot" updatedVersion="5" minRefreshableVersion="3" showCalcMbrs="0" showDrill="0" rowGrandTotals="0" colGrandTotals="0" itemPrintTitles="1" createdVersion="3" indent="0" compact="0" compactData="0" multipleFieldFilters="0">
  <location ref="A4:H22" firstHeaderRow="1" firstDataRow="3" firstDataCol="1"/>
  <pivotFields count="5">
    <pivotField compact="0" outline="0" showAll="0" defaultSubtotal="0"/>
    <pivotField name="Radval" axis="axisRow" compact="0" outline="0" showAll="0" defaultSubtotal="0">
      <items count="16">
        <item n="Direktförsäkring totalt" x="0"/>
        <item n="Basförsäkring enligt ArPL, arbetsgivarens andel" x="1"/>
        <item n="Basförsäkring enligt ArPL, arbetstagarens andel" x="2"/>
        <item n="Basförsäkring enligt ArPL totalt" x="3"/>
        <item n="Tilläggspensionsförsäkring enligt APL" x="4"/>
        <item n="Pensionförsäkring enligt FöPL" x="5"/>
        <item n="Tilläggspensionsförsäkring enligt FöPL" x="6"/>
        <item n="Överföringsavgift som skall betalas till statens pensionsfond" x="7"/>
        <item n="Återförsäkring" x="8"/>
        <item n="Premieinkomst före återförsäkrares andel" x="9"/>
        <item n="Återförsäkrarnas andel" x="10"/>
        <item n="Premieinkomst med avdrag för kreditförlust" x="11"/>
        <item x="12"/>
        <item n="Kreditförluster på premiefordringar totalt" x="13"/>
        <item n="ArPL" x="14"/>
        <item n="FöPL" x="15"/>
      </items>
    </pivotField>
    <pivotField name="Tid" axis="axisCol" compact="0" numFmtId="14" outline="0" showAll="0" sortType="descending" defaultSubtotal="0">
      <items count="5">
        <item x="4"/>
        <item h="1" x="3"/>
        <item h="1" x="2"/>
        <item h="1" x="1"/>
        <item h="1" x="0"/>
      </items>
    </pivotField>
    <pivotField name="Samfund" axis="axisCol" compact="0" outline="0" showAll="0" defaultSubtotal="0">
      <items count="10">
        <item n="Totalt" x="7"/>
        <item x="1"/>
        <item x="9"/>
        <item x="2"/>
        <item x="6"/>
        <item x="3"/>
        <item x="8"/>
        <item x="4"/>
        <item x="5"/>
        <item x="0"/>
      </items>
    </pivotField>
    <pivotField dataField="1" compact="0" outline="0" showAll="0"/>
  </pivotFields>
  <rowFields count="1">
    <field x="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</rowItems>
  <colFields count="2">
    <field x="3"/>
    <field x="2"/>
  </colFields>
  <colItems count="7">
    <i>
      <x/>
      <x/>
    </i>
    <i>
      <x v="1"/>
      <x/>
    </i>
    <i>
      <x v="2"/>
      <x/>
    </i>
    <i>
      <x v="3"/>
      <x/>
    </i>
    <i>
      <x v="5"/>
      <x/>
    </i>
    <i>
      <x v="8"/>
      <x/>
    </i>
    <i>
      <x v="9"/>
      <x/>
    </i>
  </colItems>
  <dataFields count="1">
    <dataField name="1000 €" fld="4" baseField="0" baseItem="0" numFmtId="3"/>
  </dataFields>
  <formats count="178">
    <format dxfId="363">
      <pivotArea outline="0" collapsedLevelsAreSubtotals="1" fieldPosition="0"/>
    </format>
    <format dxfId="362">
      <pivotArea outline="0" collapsedLevelsAreSubtotals="1" fieldPosition="0"/>
    </format>
    <format dxfId="361">
      <pivotArea outline="0" collapsedLevelsAreSubtotals="1" fieldPosition="0"/>
    </format>
    <format dxfId="360">
      <pivotArea dataOnly="0" labelOnly="1" outline="0" fieldPosition="0">
        <references count="1">
          <reference field="3" count="0"/>
        </references>
      </pivotArea>
    </format>
    <format dxfId="359">
      <pivotArea dataOnly="0" labelOnly="1" outline="0" fieldPosition="0">
        <references count="1">
          <reference field="3" count="0" defaultSubtotal="1"/>
        </references>
      </pivotArea>
    </format>
    <format dxfId="35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35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5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55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5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53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352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35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50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4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48">
      <pivotArea dataOnly="0" labelOnly="1" outline="0" fieldPosition="0">
        <references count="1">
          <reference field="3" count="0"/>
        </references>
      </pivotArea>
    </format>
    <format dxfId="347">
      <pivotArea dataOnly="0" labelOnly="1" outline="0" fieldPosition="0">
        <references count="1">
          <reference field="3" count="0" defaultSubtotal="1"/>
        </references>
      </pivotArea>
    </format>
    <format dxfId="34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34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41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340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3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3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36">
      <pivotArea dataOnly="0" labelOnly="1" outline="0" fieldPosition="0">
        <references count="1">
          <reference field="3" count="0"/>
        </references>
      </pivotArea>
    </format>
    <format dxfId="33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3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33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3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3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3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29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328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32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2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25">
      <pivotArea dataOnly="0" labelOnly="1" outline="0" fieldPosition="0">
        <references count="1">
          <reference field="3" count="0"/>
        </references>
      </pivotArea>
    </format>
    <format dxfId="32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2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32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2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2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1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18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317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31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1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14">
      <pivotArea field="3" type="button" dataOnly="0" labelOnly="1" outline="0" axis="axisCol" fieldPosition="0"/>
    </format>
    <format dxfId="313">
      <pivotArea dataOnly="0" labelOnly="1" outline="0" fieldPosition="0">
        <references count="1">
          <reference field="3" count="0"/>
        </references>
      </pivotArea>
    </format>
    <format dxfId="312">
      <pivotArea dataOnly="0" labelOnly="1" outline="0" fieldPosition="0">
        <references count="1">
          <reference field="3" count="0"/>
        </references>
      </pivotArea>
    </format>
    <format dxfId="311">
      <pivotArea field="2" type="button" dataOnly="0" labelOnly="1" outline="0" axis="axisCol" fieldPosition="1"/>
    </format>
    <format dxfId="31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0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30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0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0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0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04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303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30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0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00">
      <pivotArea dataOnly="0" labelOnly="1" outline="0" fieldPosition="0">
        <references count="1">
          <reference field="1" count="1">
            <x v="0"/>
          </reference>
        </references>
      </pivotArea>
    </format>
    <format dxfId="299">
      <pivotArea dataOnly="0" labelOnly="1" outline="0" fieldPosition="0">
        <references count="1">
          <reference field="1" count="1">
            <x v="0"/>
          </reference>
        </references>
      </pivotArea>
    </format>
    <format dxfId="298">
      <pivotArea dataOnly="0" labelOnly="1" outline="0" fieldPosition="0">
        <references count="1">
          <reference field="1" count="1">
            <x v="0"/>
          </reference>
        </references>
      </pivotArea>
    </format>
    <format dxfId="297">
      <pivotArea dataOnly="0" labelOnly="1" outline="0" fieldPosition="0">
        <references count="1">
          <reference field="1" count="1">
            <x v="0"/>
          </reference>
        </references>
      </pivotArea>
    </format>
    <format dxfId="296">
      <pivotArea dataOnly="0" labelOnly="1" outline="0" fieldPosition="0">
        <references count="1">
          <reference field="1" count="1">
            <x v="1"/>
          </reference>
        </references>
      </pivotArea>
    </format>
    <format dxfId="295">
      <pivotArea dataOnly="0" labelOnly="1" outline="0" fieldPosition="0">
        <references count="1">
          <reference field="1" count="1">
            <x v="1"/>
          </reference>
        </references>
      </pivotArea>
    </format>
    <format dxfId="294">
      <pivotArea dataOnly="0" labelOnly="1" outline="0" fieldPosition="0">
        <references count="1">
          <reference field="1" count="1">
            <x v="1"/>
          </reference>
        </references>
      </pivotArea>
    </format>
    <format dxfId="293">
      <pivotArea dataOnly="0" labelOnly="1" outline="0" fieldPosition="0">
        <references count="1">
          <reference field="1" count="1">
            <x v="1"/>
          </reference>
        </references>
      </pivotArea>
    </format>
    <format dxfId="292">
      <pivotArea dataOnly="0" labelOnly="1" outline="0" fieldPosition="0">
        <references count="1">
          <reference field="1" count="1">
            <x v="2"/>
          </reference>
        </references>
      </pivotArea>
    </format>
    <format dxfId="291">
      <pivotArea dataOnly="0" labelOnly="1" outline="0" fieldPosition="0">
        <references count="1">
          <reference field="1" count="1">
            <x v="2"/>
          </reference>
        </references>
      </pivotArea>
    </format>
    <format dxfId="290">
      <pivotArea dataOnly="0" labelOnly="1" outline="0" fieldPosition="0">
        <references count="1">
          <reference field="1" count="1">
            <x v="2"/>
          </reference>
        </references>
      </pivotArea>
    </format>
    <format dxfId="289">
      <pivotArea dataOnly="0" labelOnly="1" outline="0" fieldPosition="0">
        <references count="1">
          <reference field="1" count="1">
            <x v="2"/>
          </reference>
        </references>
      </pivotArea>
    </format>
    <format dxfId="288">
      <pivotArea dataOnly="0" labelOnly="1" outline="0" fieldPosition="0">
        <references count="1">
          <reference field="1" count="1">
            <x v="3"/>
          </reference>
        </references>
      </pivotArea>
    </format>
    <format dxfId="287">
      <pivotArea dataOnly="0" labelOnly="1" outline="0" fieldPosition="0">
        <references count="1">
          <reference field="1" count="1">
            <x v="3"/>
          </reference>
        </references>
      </pivotArea>
    </format>
    <format dxfId="286">
      <pivotArea dataOnly="0" labelOnly="1" outline="0" fieldPosition="0">
        <references count="1">
          <reference field="1" count="1">
            <x v="3"/>
          </reference>
        </references>
      </pivotArea>
    </format>
    <format dxfId="285">
      <pivotArea dataOnly="0" labelOnly="1" outline="0" fieldPosition="0">
        <references count="1">
          <reference field="1" count="1">
            <x v="3"/>
          </reference>
        </references>
      </pivotArea>
    </format>
    <format dxfId="284">
      <pivotArea dataOnly="0" labelOnly="1" outline="0" fieldPosition="0">
        <references count="1">
          <reference field="1" count="1">
            <x v="4"/>
          </reference>
        </references>
      </pivotArea>
    </format>
    <format dxfId="283">
      <pivotArea dataOnly="0" labelOnly="1" outline="0" fieldPosition="0">
        <references count="1">
          <reference field="1" count="1">
            <x v="4"/>
          </reference>
        </references>
      </pivotArea>
    </format>
    <format dxfId="282">
      <pivotArea dataOnly="0" labelOnly="1" outline="0" fieldPosition="0">
        <references count="1">
          <reference field="1" count="1">
            <x v="4"/>
          </reference>
        </references>
      </pivotArea>
    </format>
    <format dxfId="281">
      <pivotArea dataOnly="0" labelOnly="1" outline="0" fieldPosition="0">
        <references count="1">
          <reference field="1" count="1">
            <x v="4"/>
          </reference>
        </references>
      </pivotArea>
    </format>
    <format dxfId="280">
      <pivotArea dataOnly="0" labelOnly="1" outline="0" fieldPosition="0">
        <references count="1">
          <reference field="1" count="1">
            <x v="5"/>
          </reference>
        </references>
      </pivotArea>
    </format>
    <format dxfId="279">
      <pivotArea dataOnly="0" labelOnly="1" outline="0" fieldPosition="0">
        <references count="1">
          <reference field="1" count="1">
            <x v="5"/>
          </reference>
        </references>
      </pivotArea>
    </format>
    <format dxfId="278">
      <pivotArea dataOnly="0" labelOnly="1" outline="0" fieldPosition="0">
        <references count="1">
          <reference field="1" count="1">
            <x v="5"/>
          </reference>
        </references>
      </pivotArea>
    </format>
    <format dxfId="277">
      <pivotArea dataOnly="0" labelOnly="1" outline="0" fieldPosition="0">
        <references count="1">
          <reference field="1" count="1">
            <x v="5"/>
          </reference>
        </references>
      </pivotArea>
    </format>
    <format dxfId="276">
      <pivotArea dataOnly="0" labelOnly="1" outline="0" fieldPosition="0">
        <references count="1">
          <reference field="1" count="1">
            <x v="6"/>
          </reference>
        </references>
      </pivotArea>
    </format>
    <format dxfId="275">
      <pivotArea dataOnly="0" labelOnly="1" outline="0" fieldPosition="0">
        <references count="1">
          <reference field="1" count="1">
            <x v="6"/>
          </reference>
        </references>
      </pivotArea>
    </format>
    <format dxfId="274">
      <pivotArea dataOnly="0" labelOnly="1" outline="0" fieldPosition="0">
        <references count="1">
          <reference field="1" count="1">
            <x v="6"/>
          </reference>
        </references>
      </pivotArea>
    </format>
    <format dxfId="273">
      <pivotArea dataOnly="0" labelOnly="1" outline="0" fieldPosition="0">
        <references count="1">
          <reference field="1" count="1">
            <x v="6"/>
          </reference>
        </references>
      </pivotArea>
    </format>
    <format dxfId="272">
      <pivotArea dataOnly="0" labelOnly="1" outline="0" fieldPosition="0">
        <references count="1">
          <reference field="1" count="1">
            <x v="7"/>
          </reference>
        </references>
      </pivotArea>
    </format>
    <format dxfId="271">
      <pivotArea dataOnly="0" labelOnly="1" outline="0" fieldPosition="0">
        <references count="1">
          <reference field="1" count="1">
            <x v="7"/>
          </reference>
        </references>
      </pivotArea>
    </format>
    <format dxfId="270">
      <pivotArea dataOnly="0" labelOnly="1" outline="0" fieldPosition="0">
        <references count="1">
          <reference field="1" count="1">
            <x v="7"/>
          </reference>
        </references>
      </pivotArea>
    </format>
    <format dxfId="269">
      <pivotArea dataOnly="0" labelOnly="1" outline="0" fieldPosition="0">
        <references count="1">
          <reference field="1" count="1">
            <x v="7"/>
          </reference>
        </references>
      </pivotArea>
    </format>
    <format dxfId="268">
      <pivotArea dataOnly="0" labelOnly="1" outline="0" fieldPosition="0">
        <references count="1">
          <reference field="1" count="1">
            <x v="8"/>
          </reference>
        </references>
      </pivotArea>
    </format>
    <format dxfId="267">
      <pivotArea dataOnly="0" labelOnly="1" outline="0" fieldPosition="0">
        <references count="1">
          <reference field="1" count="1">
            <x v="8"/>
          </reference>
        </references>
      </pivotArea>
    </format>
    <format dxfId="266">
      <pivotArea dataOnly="0" labelOnly="1" outline="0" fieldPosition="0">
        <references count="1">
          <reference field="1" count="1">
            <x v="8"/>
          </reference>
        </references>
      </pivotArea>
    </format>
    <format dxfId="265">
      <pivotArea dataOnly="0" labelOnly="1" outline="0" fieldPosition="0">
        <references count="1">
          <reference field="1" count="1">
            <x v="8"/>
          </reference>
        </references>
      </pivotArea>
    </format>
    <format dxfId="264">
      <pivotArea dataOnly="0" labelOnly="1" outline="0" fieldPosition="0">
        <references count="1">
          <reference field="1" count="1">
            <x v="9"/>
          </reference>
        </references>
      </pivotArea>
    </format>
    <format dxfId="263">
      <pivotArea dataOnly="0" labelOnly="1" outline="0" fieldPosition="0">
        <references count="1">
          <reference field="1" count="1">
            <x v="9"/>
          </reference>
        </references>
      </pivotArea>
    </format>
    <format dxfId="262">
      <pivotArea dataOnly="0" labelOnly="1" outline="0" fieldPosition="0">
        <references count="1">
          <reference field="1" count="1">
            <x v="9"/>
          </reference>
        </references>
      </pivotArea>
    </format>
    <format dxfId="261">
      <pivotArea dataOnly="0" labelOnly="1" outline="0" fieldPosition="0">
        <references count="1">
          <reference field="1" count="1">
            <x v="9"/>
          </reference>
        </references>
      </pivotArea>
    </format>
    <format dxfId="260">
      <pivotArea dataOnly="0" labelOnly="1" outline="0" fieldPosition="0">
        <references count="1">
          <reference field="1" count="1">
            <x v="10"/>
          </reference>
        </references>
      </pivotArea>
    </format>
    <format dxfId="259">
      <pivotArea dataOnly="0" labelOnly="1" outline="0" fieldPosition="0">
        <references count="1">
          <reference field="1" count="1">
            <x v="10"/>
          </reference>
        </references>
      </pivotArea>
    </format>
    <format dxfId="258">
      <pivotArea dataOnly="0" labelOnly="1" outline="0" fieldPosition="0">
        <references count="1">
          <reference field="1" count="1">
            <x v="10"/>
          </reference>
        </references>
      </pivotArea>
    </format>
    <format dxfId="257">
      <pivotArea dataOnly="0" labelOnly="1" outline="0" fieldPosition="0">
        <references count="1">
          <reference field="1" count="1">
            <x v="10"/>
          </reference>
        </references>
      </pivotArea>
    </format>
    <format dxfId="256">
      <pivotArea dataOnly="0" labelOnly="1" outline="0" fieldPosition="0">
        <references count="1">
          <reference field="1" count="1">
            <x v="11"/>
          </reference>
        </references>
      </pivotArea>
    </format>
    <format dxfId="255">
      <pivotArea dataOnly="0" labelOnly="1" outline="0" fieldPosition="0">
        <references count="1">
          <reference field="1" count="1">
            <x v="11"/>
          </reference>
        </references>
      </pivotArea>
    </format>
    <format dxfId="254">
      <pivotArea dataOnly="0" labelOnly="1" outline="0" fieldPosition="0">
        <references count="1">
          <reference field="1" count="1">
            <x v="11"/>
          </reference>
        </references>
      </pivotArea>
    </format>
    <format dxfId="253">
      <pivotArea dataOnly="0" labelOnly="1" outline="0" fieldPosition="0">
        <references count="1">
          <reference field="1" count="1">
            <x v="11"/>
          </reference>
        </references>
      </pivotArea>
    </format>
    <format dxfId="252">
      <pivotArea dataOnly="0" labelOnly="1" outline="0" fieldPosition="0">
        <references count="1">
          <reference field="1" count="1">
            <x v="12"/>
          </reference>
        </references>
      </pivotArea>
    </format>
    <format dxfId="251">
      <pivotArea dataOnly="0" labelOnly="1" outline="0" fieldPosition="0">
        <references count="1">
          <reference field="1" count="1">
            <x v="12"/>
          </reference>
        </references>
      </pivotArea>
    </format>
    <format dxfId="250">
      <pivotArea dataOnly="0" labelOnly="1" outline="0" fieldPosition="0">
        <references count="1">
          <reference field="1" count="1">
            <x v="12"/>
          </reference>
        </references>
      </pivotArea>
    </format>
    <format dxfId="249">
      <pivotArea dataOnly="0" labelOnly="1" outline="0" fieldPosition="0">
        <references count="1">
          <reference field="1" count="1">
            <x v="13"/>
          </reference>
        </references>
      </pivotArea>
    </format>
    <format dxfId="248">
      <pivotArea dataOnly="0" labelOnly="1" outline="0" fieldPosition="0">
        <references count="1">
          <reference field="1" count="1">
            <x v="13"/>
          </reference>
        </references>
      </pivotArea>
    </format>
    <format dxfId="247">
      <pivotArea dataOnly="0" labelOnly="1" outline="0" fieldPosition="0">
        <references count="1">
          <reference field="1" count="1">
            <x v="13"/>
          </reference>
        </references>
      </pivotArea>
    </format>
    <format dxfId="246">
      <pivotArea dataOnly="0" labelOnly="1" outline="0" fieldPosition="0">
        <references count="1">
          <reference field="1" count="1">
            <x v="13"/>
          </reference>
        </references>
      </pivotArea>
    </format>
    <format dxfId="245">
      <pivotArea dataOnly="0" labelOnly="1" outline="0" fieldPosition="0">
        <references count="1">
          <reference field="1" count="1">
            <x v="14"/>
          </reference>
        </references>
      </pivotArea>
    </format>
    <format dxfId="244">
      <pivotArea dataOnly="0" labelOnly="1" outline="0" fieldPosition="0">
        <references count="1">
          <reference field="1" count="1">
            <x v="14"/>
          </reference>
        </references>
      </pivotArea>
    </format>
    <format dxfId="243">
      <pivotArea dataOnly="0" labelOnly="1" outline="0" fieldPosition="0">
        <references count="1">
          <reference field="1" count="1">
            <x v="14"/>
          </reference>
        </references>
      </pivotArea>
    </format>
    <format dxfId="242">
      <pivotArea dataOnly="0" labelOnly="1" outline="0" fieldPosition="0">
        <references count="1">
          <reference field="1" count="1">
            <x v="14"/>
          </reference>
        </references>
      </pivotArea>
    </format>
    <format dxfId="241">
      <pivotArea dataOnly="0" labelOnly="1" outline="0" fieldPosition="0">
        <references count="1">
          <reference field="1" count="1">
            <x v="15"/>
          </reference>
        </references>
      </pivotArea>
    </format>
    <format dxfId="240">
      <pivotArea dataOnly="0" labelOnly="1" outline="0" fieldPosition="0">
        <references count="1">
          <reference field="1" count="1">
            <x v="15"/>
          </reference>
        </references>
      </pivotArea>
    </format>
    <format dxfId="239">
      <pivotArea dataOnly="0" labelOnly="1" outline="0" fieldPosition="0">
        <references count="1">
          <reference field="1" count="1">
            <x v="15"/>
          </reference>
        </references>
      </pivotArea>
    </format>
    <format dxfId="238">
      <pivotArea dataOnly="0" labelOnly="1" outline="0" fieldPosition="0">
        <references count="1">
          <reference field="1" count="1">
            <x v="15"/>
          </reference>
        </references>
      </pivotArea>
    </format>
    <format dxfId="237">
      <pivotArea outline="0" collapsedLevelsAreSubtotals="1" fieldPosition="0"/>
    </format>
    <format dxfId="236">
      <pivotArea dataOnly="0" labelOnly="1" outline="0" fieldPosition="0">
        <references count="1">
          <reference field="1" count="0"/>
        </references>
      </pivotArea>
    </format>
    <format dxfId="235">
      <pivotArea outline="0" collapsedLevelsAreSubtotals="1" fieldPosition="0"/>
    </format>
    <format dxfId="234">
      <pivotArea dataOnly="0" labelOnly="1" outline="0" fieldPosition="0">
        <references count="1">
          <reference field="1" count="0"/>
        </references>
      </pivotArea>
    </format>
    <format dxfId="233">
      <pivotArea type="all" dataOnly="0" outline="0" fieldPosition="0"/>
    </format>
    <format dxfId="232">
      <pivotArea outline="0" collapsedLevelsAreSubtotals="1" fieldPosition="0"/>
    </format>
    <format dxfId="231">
      <pivotArea dataOnly="0" labelOnly="1" outline="0" fieldPosition="0">
        <references count="1">
          <reference field="1" count="0"/>
        </references>
      </pivotArea>
    </format>
    <format dxfId="230">
      <pivotArea dataOnly="0" labelOnly="1" outline="0" fieldPosition="0">
        <references count="1">
          <reference field="3" count="0"/>
        </references>
      </pivotArea>
    </format>
    <format dxfId="22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2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22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2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25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2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23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222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221">
      <pivotArea type="all" dataOnly="0" outline="0" fieldPosition="0"/>
    </format>
    <format dxfId="220">
      <pivotArea outline="0" collapsedLevelsAreSubtotals="1" fieldPosition="0"/>
    </format>
    <format dxfId="219">
      <pivotArea dataOnly="0" labelOnly="1" outline="0" fieldPosition="0">
        <references count="1">
          <reference field="1" count="0"/>
        </references>
      </pivotArea>
    </format>
    <format dxfId="218">
      <pivotArea dataOnly="0" labelOnly="1" outline="0" fieldPosition="0">
        <references count="1">
          <reference field="3" count="0"/>
        </references>
      </pivotArea>
    </format>
    <format dxfId="21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1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21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1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1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11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210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209">
      <pivotArea type="all" dataOnly="0" outline="0" fieldPosition="0"/>
    </format>
    <format dxfId="208">
      <pivotArea outline="0" collapsedLevelsAreSubtotals="1" fieldPosition="0"/>
    </format>
    <format dxfId="207">
      <pivotArea dataOnly="0" labelOnly="1" outline="0" fieldPosition="0">
        <references count="1">
          <reference field="1" count="0"/>
        </references>
      </pivotArea>
    </format>
    <format dxfId="206">
      <pivotArea dataOnly="0" labelOnly="1" outline="0" fieldPosition="0">
        <references count="1">
          <reference field="3" count="0"/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0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0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0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99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198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197">
      <pivotArea type="all" dataOnly="0" outline="0" fieldPosition="0"/>
    </format>
    <format dxfId="196">
      <pivotArea outline="0" collapsedLevelsAreSubtotals="1" fieldPosition="0"/>
    </format>
    <format dxfId="195">
      <pivotArea dataOnly="0" labelOnly="1" outline="0" fieldPosition="0">
        <references count="1">
          <reference field="1" count="0"/>
        </references>
      </pivotArea>
    </format>
    <format dxfId="194">
      <pivotArea dataOnly="0" labelOnly="1" outline="0" fieldPosition="0">
        <references count="1">
          <reference field="3" count="0"/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8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87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186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85" applyNumberFormats="0" applyBorderFormats="0" applyFontFormats="0" applyPatternFormats="0" applyAlignmentFormats="0" applyWidthHeightFormats="1" dataCaption="Arvot" updatedVersion="5" minRefreshableVersion="3" showCalcMbrs="0" showDrill="0" rowGrandTotals="0" colGrandTotals="0" itemPrintTitles="1" createdVersion="3" indent="0" compact="0" compactData="0" multipleFieldFilters="0">
  <location ref="A4:H22" firstHeaderRow="1" firstDataRow="3" firstDataCol="1"/>
  <pivotFields count="5">
    <pivotField compact="0" outline="0" showAll="0" defaultSubtotal="0"/>
    <pivotField name="Row selection" axis="axisRow" compact="0" outline="0" showAll="0" defaultSubtotal="0">
      <items count="16">
        <item n="Direct insurance, total" x="0"/>
        <item n="Employer's share in insurance under Employees' Pensions Act" x="1"/>
        <item n="Employee's share in insurance under Employees' Pensions Act" x="2"/>
        <item n="Insurance under Employees' Pensions Act, total" x="3"/>
        <item n="Supplementary pension insurance under Employees' Pensions Act" x="4"/>
        <item n="Pension insurance based on Self-employed Persons' Pensions Act_x000a_" x="5"/>
        <item n="Supplementary pension insurance under Self-employed Persons' _x000a_Pensions Act" x="6"/>
        <item n="Transitional charge payable to State Pension Fund" x="7"/>
        <item n="Reinsurance" x="8"/>
        <item n="Premium income before reinsurers' share" x="9"/>
        <item n="Reinsurers' share" x="10"/>
        <item n="Premium income after credit losses" x="11"/>
        <item x="12"/>
        <item n="Credit losses on premium receivables" x="13"/>
        <item n="Employees' Pensions Act" x="14"/>
        <item n="Self-employed Persons' Pensions Act" x="15"/>
      </items>
    </pivotField>
    <pivotField name="Date" axis="axisCol" compact="0" numFmtId="14" outline="0" showAll="0" sortType="descending" defaultSubtotal="0">
      <items count="5">
        <item x="4"/>
        <item h="1" x="3"/>
        <item h="1" x="2"/>
        <item h="1" x="1"/>
        <item h="1" x="0"/>
      </items>
    </pivotField>
    <pivotField name="Entity" axis="axisCol" compact="0" outline="0" showAll="0" defaultSubtotal="0">
      <items count="10">
        <item n="Total" x="7"/>
        <item x="1"/>
        <item x="9"/>
        <item x="2"/>
        <item x="6"/>
        <item x="3"/>
        <item x="8"/>
        <item x="4"/>
        <item x="5"/>
        <item x="0"/>
      </items>
    </pivotField>
    <pivotField dataField="1" compact="0" outline="0" showAll="0"/>
  </pivotFields>
  <rowFields count="1">
    <field x="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</rowItems>
  <colFields count="2">
    <field x="3"/>
    <field x="2"/>
  </colFields>
  <colItems count="7">
    <i>
      <x/>
      <x/>
    </i>
    <i>
      <x v="1"/>
      <x/>
    </i>
    <i>
      <x v="2"/>
      <x/>
    </i>
    <i>
      <x v="3"/>
      <x/>
    </i>
    <i>
      <x v="5"/>
      <x/>
    </i>
    <i>
      <x v="8"/>
      <x/>
    </i>
    <i>
      <x v="9"/>
      <x/>
    </i>
  </colItems>
  <dataFields count="1">
    <dataField name="1000 €" fld="4" baseField="0" baseItem="0" numFmtId="3"/>
  </dataFields>
  <formats count="178">
    <format dxfId="185">
      <pivotArea outline="0" collapsedLevelsAreSubtotals="1" fieldPosition="0"/>
    </format>
    <format dxfId="184">
      <pivotArea outline="0" collapsedLevelsAreSubtotals="1" fieldPosition="0"/>
    </format>
    <format dxfId="183">
      <pivotArea outline="0" collapsedLevelsAreSubtotals="1" fieldPosition="0"/>
    </format>
    <format dxfId="182">
      <pivotArea dataOnly="0" labelOnly="1" outline="0" fieldPosition="0">
        <references count="1">
          <reference field="3" count="0"/>
        </references>
      </pivotArea>
    </format>
    <format dxfId="181">
      <pivotArea dataOnly="0" labelOnly="1" outline="0" fieldPosition="0">
        <references count="1">
          <reference field="3" count="0" defaultSubtotal="1"/>
        </references>
      </pivotArea>
    </format>
    <format dxfId="1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17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7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7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7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75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174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17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72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7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70">
      <pivotArea dataOnly="0" labelOnly="1" outline="0" fieldPosition="0">
        <references count="1">
          <reference field="3" count="0"/>
        </references>
      </pivotArea>
    </format>
    <format dxfId="169">
      <pivotArea dataOnly="0" labelOnly="1" outline="0" fieldPosition="0">
        <references count="1">
          <reference field="3" count="0" defaultSubtotal="1"/>
        </references>
      </pivotArea>
    </format>
    <format dxfId="16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16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6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65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6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63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162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16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5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58">
      <pivotArea dataOnly="0" labelOnly="1" outline="0" fieldPosition="0">
        <references count="1">
          <reference field="3" count="0"/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15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5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5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51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150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14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4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47">
      <pivotArea dataOnly="0" labelOnly="1" outline="0" fieldPosition="0">
        <references count="1">
          <reference field="3" count="0"/>
        </references>
      </pivotArea>
    </format>
    <format dxfId="14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14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40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139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13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36">
      <pivotArea field="3" type="button" dataOnly="0" labelOnly="1" outline="0" axis="axisCol" fieldPosition="0"/>
    </format>
    <format dxfId="135">
      <pivotArea dataOnly="0" labelOnly="1" outline="0" fieldPosition="0">
        <references count="1">
          <reference field="3" count="0"/>
        </references>
      </pivotArea>
    </format>
    <format dxfId="134">
      <pivotArea dataOnly="0" labelOnly="1" outline="0" fieldPosition="0">
        <references count="1">
          <reference field="3" count="0"/>
        </references>
      </pivotArea>
    </format>
    <format dxfId="133">
      <pivotArea field="2" type="button" dataOnly="0" labelOnly="1" outline="0" axis="axisCol" fieldPosition="1"/>
    </format>
    <format dxfId="13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3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13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2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2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2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26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125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12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2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22">
      <pivotArea dataOnly="0" labelOnly="1" outline="0" fieldPosition="0">
        <references count="1">
          <reference field="1" count="1">
            <x v="0"/>
          </reference>
        </references>
      </pivotArea>
    </format>
    <format dxfId="121">
      <pivotArea dataOnly="0" labelOnly="1" outline="0" fieldPosition="0">
        <references count="1">
          <reference field="1" count="1">
            <x v="0"/>
          </reference>
        </references>
      </pivotArea>
    </format>
    <format dxfId="120">
      <pivotArea dataOnly="0" labelOnly="1" outline="0" fieldPosition="0">
        <references count="1">
          <reference field="1" count="1">
            <x v="0"/>
          </reference>
        </references>
      </pivotArea>
    </format>
    <format dxfId="119">
      <pivotArea dataOnly="0" labelOnly="1" outline="0" fieldPosition="0">
        <references count="1">
          <reference field="1" count="1">
            <x v="0"/>
          </reference>
        </references>
      </pivotArea>
    </format>
    <format dxfId="118">
      <pivotArea dataOnly="0" labelOnly="1" outline="0" fieldPosition="0">
        <references count="1">
          <reference field="1" count="1">
            <x v="1"/>
          </reference>
        </references>
      </pivotArea>
    </format>
    <format dxfId="117">
      <pivotArea dataOnly="0" labelOnly="1" outline="0" fieldPosition="0">
        <references count="1">
          <reference field="1" count="1">
            <x v="1"/>
          </reference>
        </references>
      </pivotArea>
    </format>
    <format dxfId="116">
      <pivotArea dataOnly="0" labelOnly="1" outline="0" fieldPosition="0">
        <references count="1">
          <reference field="1" count="1">
            <x v="1"/>
          </reference>
        </references>
      </pivotArea>
    </format>
    <format dxfId="115">
      <pivotArea dataOnly="0" labelOnly="1" outline="0" fieldPosition="0">
        <references count="1">
          <reference field="1" count="1">
            <x v="1"/>
          </reference>
        </references>
      </pivotArea>
    </format>
    <format dxfId="114">
      <pivotArea dataOnly="0" labelOnly="1" outline="0" fieldPosition="0">
        <references count="1">
          <reference field="1" count="1">
            <x v="2"/>
          </reference>
        </references>
      </pivotArea>
    </format>
    <format dxfId="113">
      <pivotArea dataOnly="0" labelOnly="1" outline="0" fieldPosition="0">
        <references count="1">
          <reference field="1" count="1">
            <x v="2"/>
          </reference>
        </references>
      </pivotArea>
    </format>
    <format dxfId="112">
      <pivotArea dataOnly="0" labelOnly="1" outline="0" fieldPosition="0">
        <references count="1">
          <reference field="1" count="1">
            <x v="2"/>
          </reference>
        </references>
      </pivotArea>
    </format>
    <format dxfId="111">
      <pivotArea dataOnly="0" labelOnly="1" outline="0" fieldPosition="0">
        <references count="1">
          <reference field="1" count="1">
            <x v="2"/>
          </reference>
        </references>
      </pivotArea>
    </format>
    <format dxfId="110">
      <pivotArea dataOnly="0" labelOnly="1" outline="0" fieldPosition="0">
        <references count="1">
          <reference field="1" count="1">
            <x v="3"/>
          </reference>
        </references>
      </pivotArea>
    </format>
    <format dxfId="109">
      <pivotArea dataOnly="0" labelOnly="1" outline="0" fieldPosition="0">
        <references count="1">
          <reference field="1" count="1">
            <x v="3"/>
          </reference>
        </references>
      </pivotArea>
    </format>
    <format dxfId="108">
      <pivotArea dataOnly="0" labelOnly="1" outline="0" fieldPosition="0">
        <references count="1">
          <reference field="1" count="1">
            <x v="3"/>
          </reference>
        </references>
      </pivotArea>
    </format>
    <format dxfId="107">
      <pivotArea dataOnly="0" labelOnly="1" outline="0" fieldPosition="0">
        <references count="1">
          <reference field="1" count="1">
            <x v="3"/>
          </reference>
        </references>
      </pivotArea>
    </format>
    <format dxfId="106">
      <pivotArea dataOnly="0" labelOnly="1" outline="0" fieldPosition="0">
        <references count="1">
          <reference field="1" count="1">
            <x v="4"/>
          </reference>
        </references>
      </pivotArea>
    </format>
    <format dxfId="105">
      <pivotArea dataOnly="0" labelOnly="1" outline="0" fieldPosition="0">
        <references count="1">
          <reference field="1" count="1">
            <x v="4"/>
          </reference>
        </references>
      </pivotArea>
    </format>
    <format dxfId="104">
      <pivotArea dataOnly="0" labelOnly="1" outline="0" fieldPosition="0">
        <references count="1">
          <reference field="1" count="1">
            <x v="4"/>
          </reference>
        </references>
      </pivotArea>
    </format>
    <format dxfId="103">
      <pivotArea dataOnly="0" labelOnly="1" outline="0" fieldPosition="0">
        <references count="1">
          <reference field="1" count="1">
            <x v="4"/>
          </reference>
        </references>
      </pivotArea>
    </format>
    <format dxfId="102">
      <pivotArea dataOnly="0" labelOnly="1" outline="0" fieldPosition="0">
        <references count="1">
          <reference field="1" count="1">
            <x v="5"/>
          </reference>
        </references>
      </pivotArea>
    </format>
    <format dxfId="101">
      <pivotArea dataOnly="0" labelOnly="1" outline="0" fieldPosition="0">
        <references count="1">
          <reference field="1" count="1">
            <x v="5"/>
          </reference>
        </references>
      </pivotArea>
    </format>
    <format dxfId="100">
      <pivotArea dataOnly="0" labelOnly="1" outline="0" fieldPosition="0">
        <references count="1">
          <reference field="1" count="1">
            <x v="5"/>
          </reference>
        </references>
      </pivotArea>
    </format>
    <format dxfId="99">
      <pivotArea dataOnly="0" labelOnly="1" outline="0" fieldPosition="0">
        <references count="1">
          <reference field="1" count="1">
            <x v="5"/>
          </reference>
        </references>
      </pivotArea>
    </format>
    <format dxfId="98">
      <pivotArea dataOnly="0" labelOnly="1" outline="0" fieldPosition="0">
        <references count="1">
          <reference field="1" count="1">
            <x v="6"/>
          </reference>
        </references>
      </pivotArea>
    </format>
    <format dxfId="97">
      <pivotArea dataOnly="0" labelOnly="1" outline="0" fieldPosition="0">
        <references count="1">
          <reference field="1" count="1">
            <x v="6"/>
          </reference>
        </references>
      </pivotArea>
    </format>
    <format dxfId="96">
      <pivotArea dataOnly="0" labelOnly="1" outline="0" fieldPosition="0">
        <references count="1">
          <reference field="1" count="1">
            <x v="6"/>
          </reference>
        </references>
      </pivotArea>
    </format>
    <format dxfId="95">
      <pivotArea dataOnly="0" labelOnly="1" outline="0" fieldPosition="0">
        <references count="1">
          <reference field="1" count="1">
            <x v="6"/>
          </reference>
        </references>
      </pivotArea>
    </format>
    <format dxfId="94">
      <pivotArea dataOnly="0" labelOnly="1" outline="0" fieldPosition="0">
        <references count="1">
          <reference field="1" count="1">
            <x v="7"/>
          </reference>
        </references>
      </pivotArea>
    </format>
    <format dxfId="93">
      <pivotArea dataOnly="0" labelOnly="1" outline="0" fieldPosition="0">
        <references count="1">
          <reference field="1" count="1">
            <x v="7"/>
          </reference>
        </references>
      </pivotArea>
    </format>
    <format dxfId="92">
      <pivotArea dataOnly="0" labelOnly="1" outline="0" fieldPosition="0">
        <references count="1">
          <reference field="1" count="1">
            <x v="7"/>
          </reference>
        </references>
      </pivotArea>
    </format>
    <format dxfId="91">
      <pivotArea dataOnly="0" labelOnly="1" outline="0" fieldPosition="0">
        <references count="1">
          <reference field="1" count="1">
            <x v="7"/>
          </reference>
        </references>
      </pivotArea>
    </format>
    <format dxfId="90">
      <pivotArea dataOnly="0" labelOnly="1" outline="0" fieldPosition="0">
        <references count="1">
          <reference field="1" count="1">
            <x v="8"/>
          </reference>
        </references>
      </pivotArea>
    </format>
    <format dxfId="89">
      <pivotArea dataOnly="0" labelOnly="1" outline="0" fieldPosition="0">
        <references count="1">
          <reference field="1" count="1">
            <x v="8"/>
          </reference>
        </references>
      </pivotArea>
    </format>
    <format dxfId="88">
      <pivotArea dataOnly="0" labelOnly="1" outline="0" fieldPosition="0">
        <references count="1">
          <reference field="1" count="1">
            <x v="8"/>
          </reference>
        </references>
      </pivotArea>
    </format>
    <format dxfId="87">
      <pivotArea dataOnly="0" labelOnly="1" outline="0" fieldPosition="0">
        <references count="1">
          <reference field="1" count="1">
            <x v="8"/>
          </reference>
        </references>
      </pivotArea>
    </format>
    <format dxfId="86">
      <pivotArea dataOnly="0" labelOnly="1" outline="0" fieldPosition="0">
        <references count="1">
          <reference field="1" count="1">
            <x v="9"/>
          </reference>
        </references>
      </pivotArea>
    </format>
    <format dxfId="85">
      <pivotArea dataOnly="0" labelOnly="1" outline="0" fieldPosition="0">
        <references count="1">
          <reference field="1" count="1">
            <x v="9"/>
          </reference>
        </references>
      </pivotArea>
    </format>
    <format dxfId="84">
      <pivotArea dataOnly="0" labelOnly="1" outline="0" fieldPosition="0">
        <references count="1">
          <reference field="1" count="1">
            <x v="9"/>
          </reference>
        </references>
      </pivotArea>
    </format>
    <format dxfId="83">
      <pivotArea dataOnly="0" labelOnly="1" outline="0" fieldPosition="0">
        <references count="1">
          <reference field="1" count="1">
            <x v="9"/>
          </reference>
        </references>
      </pivotArea>
    </format>
    <format dxfId="82">
      <pivotArea dataOnly="0" labelOnly="1" outline="0" fieldPosition="0">
        <references count="1">
          <reference field="1" count="1">
            <x v="10"/>
          </reference>
        </references>
      </pivotArea>
    </format>
    <format dxfId="81">
      <pivotArea dataOnly="0" labelOnly="1" outline="0" fieldPosition="0">
        <references count="1">
          <reference field="1" count="1">
            <x v="10"/>
          </reference>
        </references>
      </pivotArea>
    </format>
    <format dxfId="80">
      <pivotArea dataOnly="0" labelOnly="1" outline="0" fieldPosition="0">
        <references count="1">
          <reference field="1" count="1">
            <x v="10"/>
          </reference>
        </references>
      </pivotArea>
    </format>
    <format dxfId="79">
      <pivotArea dataOnly="0" labelOnly="1" outline="0" fieldPosition="0">
        <references count="1">
          <reference field="1" count="1">
            <x v="10"/>
          </reference>
        </references>
      </pivotArea>
    </format>
    <format dxfId="78">
      <pivotArea dataOnly="0" labelOnly="1" outline="0" fieldPosition="0">
        <references count="1">
          <reference field="1" count="1">
            <x v="11"/>
          </reference>
        </references>
      </pivotArea>
    </format>
    <format dxfId="77">
      <pivotArea dataOnly="0" labelOnly="1" outline="0" fieldPosition="0">
        <references count="1">
          <reference field="1" count="1">
            <x v="11"/>
          </reference>
        </references>
      </pivotArea>
    </format>
    <format dxfId="76">
      <pivotArea dataOnly="0" labelOnly="1" outline="0" fieldPosition="0">
        <references count="1">
          <reference field="1" count="1">
            <x v="11"/>
          </reference>
        </references>
      </pivotArea>
    </format>
    <format dxfId="75">
      <pivotArea dataOnly="0" labelOnly="1" outline="0" fieldPosition="0">
        <references count="1">
          <reference field="1" count="1">
            <x v="11"/>
          </reference>
        </references>
      </pivotArea>
    </format>
    <format dxfId="74">
      <pivotArea dataOnly="0" labelOnly="1" outline="0" fieldPosition="0">
        <references count="1">
          <reference field="1" count="1">
            <x v="12"/>
          </reference>
        </references>
      </pivotArea>
    </format>
    <format dxfId="73">
      <pivotArea dataOnly="0" labelOnly="1" outline="0" fieldPosition="0">
        <references count="1">
          <reference field="1" count="1">
            <x v="12"/>
          </reference>
        </references>
      </pivotArea>
    </format>
    <format dxfId="72">
      <pivotArea dataOnly="0" labelOnly="1" outline="0" fieldPosition="0">
        <references count="1">
          <reference field="1" count="1">
            <x v="12"/>
          </reference>
        </references>
      </pivotArea>
    </format>
    <format dxfId="71">
      <pivotArea dataOnly="0" labelOnly="1" outline="0" fieldPosition="0">
        <references count="1">
          <reference field="1" count="1">
            <x v="13"/>
          </reference>
        </references>
      </pivotArea>
    </format>
    <format dxfId="70">
      <pivotArea dataOnly="0" labelOnly="1" outline="0" fieldPosition="0">
        <references count="1">
          <reference field="1" count="1">
            <x v="13"/>
          </reference>
        </references>
      </pivotArea>
    </format>
    <format dxfId="69">
      <pivotArea dataOnly="0" labelOnly="1" outline="0" fieldPosition="0">
        <references count="1">
          <reference field="1" count="1">
            <x v="13"/>
          </reference>
        </references>
      </pivotArea>
    </format>
    <format dxfId="68">
      <pivotArea dataOnly="0" labelOnly="1" outline="0" fieldPosition="0">
        <references count="1">
          <reference field="1" count="1">
            <x v="13"/>
          </reference>
        </references>
      </pivotArea>
    </format>
    <format dxfId="67">
      <pivotArea dataOnly="0" labelOnly="1" outline="0" fieldPosition="0">
        <references count="1">
          <reference field="1" count="1">
            <x v="14"/>
          </reference>
        </references>
      </pivotArea>
    </format>
    <format dxfId="66">
      <pivotArea dataOnly="0" labelOnly="1" outline="0" fieldPosition="0">
        <references count="1">
          <reference field="1" count="1">
            <x v="14"/>
          </reference>
        </references>
      </pivotArea>
    </format>
    <format dxfId="65">
      <pivotArea dataOnly="0" labelOnly="1" outline="0" fieldPosition="0">
        <references count="1">
          <reference field="1" count="1">
            <x v="14"/>
          </reference>
        </references>
      </pivotArea>
    </format>
    <format dxfId="64">
      <pivotArea dataOnly="0" labelOnly="1" outline="0" fieldPosition="0">
        <references count="1">
          <reference field="1" count="1">
            <x v="14"/>
          </reference>
        </references>
      </pivotArea>
    </format>
    <format dxfId="63">
      <pivotArea dataOnly="0" labelOnly="1" outline="0" fieldPosition="0">
        <references count="1">
          <reference field="1" count="1">
            <x v="15"/>
          </reference>
        </references>
      </pivotArea>
    </format>
    <format dxfId="62">
      <pivotArea dataOnly="0" labelOnly="1" outline="0" fieldPosition="0">
        <references count="1">
          <reference field="1" count="1">
            <x v="15"/>
          </reference>
        </references>
      </pivotArea>
    </format>
    <format dxfId="61">
      <pivotArea dataOnly="0" labelOnly="1" outline="0" fieldPosition="0">
        <references count="1">
          <reference field="1" count="1">
            <x v="15"/>
          </reference>
        </references>
      </pivotArea>
    </format>
    <format dxfId="60">
      <pivotArea dataOnly="0" labelOnly="1" outline="0" fieldPosition="0">
        <references count="1">
          <reference field="1" count="1">
            <x v="15"/>
          </reference>
        </references>
      </pivotArea>
    </format>
    <format dxfId="59">
      <pivotArea outline="0" collapsedLevelsAreSubtotals="1" fieldPosition="0"/>
    </format>
    <format dxfId="58">
      <pivotArea dataOnly="0" labelOnly="1" outline="0" fieldPosition="0">
        <references count="1">
          <reference field="1" count="0"/>
        </references>
      </pivotArea>
    </format>
    <format dxfId="57">
      <pivotArea outline="0" collapsedLevelsAreSubtotals="1" fieldPosition="0"/>
    </format>
    <format dxfId="56">
      <pivotArea dataOnly="0" labelOnly="1" outline="0" fieldPosition="0">
        <references count="1">
          <reference field="1" count="0"/>
        </references>
      </pivotArea>
    </format>
    <format dxfId="55">
      <pivotArea type="all" dataOnly="0" outline="0" fieldPosition="0"/>
    </format>
    <format dxfId="54">
      <pivotArea outline="0" collapsedLevelsAreSubtotals="1" fieldPosition="0"/>
    </format>
    <format dxfId="53">
      <pivotArea dataOnly="0" labelOnly="1" outline="0" fieldPosition="0">
        <references count="1">
          <reference field="1" count="0"/>
        </references>
      </pivotArea>
    </format>
    <format dxfId="52">
      <pivotArea dataOnly="0" labelOnly="1" outline="0" fieldPosition="0">
        <references count="1">
          <reference field="3" count="0"/>
        </references>
      </pivotArea>
    </format>
    <format dxfId="5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4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5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44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dataOnly="0" labelOnly="1" outline="0" fieldPosition="0">
        <references count="1">
          <reference field="1" count="0"/>
        </references>
      </pivotArea>
    </format>
    <format dxfId="40">
      <pivotArea dataOnly="0" labelOnly="1" outline="0" fieldPosition="0">
        <references count="1">
          <reference field="3" count="0"/>
        </references>
      </pivotArea>
    </format>
    <format dxfId="3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3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5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3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32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dataOnly="0" labelOnly="1" outline="0" fieldPosition="0">
        <references count="1">
          <reference field="1" count="0"/>
        </references>
      </pivotArea>
    </format>
    <format dxfId="28">
      <pivotArea dataOnly="0" labelOnly="1" outline="0" fieldPosition="0">
        <references count="1">
          <reference field="3" count="0"/>
        </references>
      </pivotArea>
    </format>
    <format dxfId="2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2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1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20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dataOnly="0" labelOnly="1" outline="0" fieldPosition="0">
        <references count="1">
          <reference field="1" count="0"/>
        </references>
      </pivotArea>
    </format>
    <format dxfId="16">
      <pivotArea dataOnly="0" labelOnly="1" outline="0" fieldPosition="0">
        <references count="1">
          <reference field="3" count="0"/>
        </references>
      </pivotArea>
    </format>
    <format dxfId="1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1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8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609" totalsRowShown="0" headerRowDxfId="7" dataDxfId="6" tableBorderDxfId="5">
  <autoFilter ref="A1:E609"/>
  <tableColumns count="5">
    <tableColumn id="1" name="Järjestys" dataDxfId="4" dataCellStyle="Normaali 2"/>
    <tableColumn id="2" name="Rivivalinta" dataDxfId="3" dataCellStyle="Normal 3"/>
    <tableColumn id="3" name="Ajankohta" dataDxfId="2" dataCellStyle="Normaali 2"/>
    <tableColumn id="4" name="Yhteisö" dataDxfId="1" dataCellStyle="Normaali 2"/>
    <tableColumn id="5" name="Arvo" dataDxfId="0" dataCellStyle="Normaali 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H22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41" width="16.7109375" customWidth="1"/>
    <col min="42" max="42" width="13.7109375" customWidth="1"/>
    <col min="43" max="45" width="10.140625" customWidth="1"/>
    <col min="46" max="46" width="14.7109375" bestFit="1" customWidth="1"/>
    <col min="47" max="51" width="10.140625" customWidth="1"/>
    <col min="52" max="52" width="15" customWidth="1"/>
    <col min="53" max="53" width="15" bestFit="1" customWidth="1"/>
  </cols>
  <sheetData>
    <row r="1" spans="1:8" ht="39" customHeight="1" x14ac:dyDescent="0.25">
      <c r="A1" s="1" t="s">
        <v>32</v>
      </c>
    </row>
    <row r="2" spans="1:8" ht="34.5" customHeight="1" x14ac:dyDescent="0.25">
      <c r="A2" s="2" t="s">
        <v>33</v>
      </c>
    </row>
    <row r="4" spans="1:8" x14ac:dyDescent="0.25">
      <c r="A4" s="26" t="s">
        <v>31</v>
      </c>
      <c r="B4" s="27" t="s">
        <v>29</v>
      </c>
      <c r="C4" s="27" t="s">
        <v>28</v>
      </c>
      <c r="D4" s="28"/>
      <c r="E4" s="28"/>
      <c r="F4" s="28"/>
      <c r="G4" s="28"/>
      <c r="H4" s="28"/>
    </row>
    <row r="5" spans="1:8" x14ac:dyDescent="0.25">
      <c r="A5" s="5"/>
      <c r="B5" s="29" t="s">
        <v>8</v>
      </c>
      <c r="C5" s="29" t="s">
        <v>1</v>
      </c>
      <c r="D5" s="29" t="s">
        <v>4</v>
      </c>
      <c r="E5" s="29" t="s">
        <v>2</v>
      </c>
      <c r="F5" s="29" t="s">
        <v>3</v>
      </c>
      <c r="G5" s="29" t="s">
        <v>5</v>
      </c>
      <c r="H5" s="29" t="s">
        <v>0</v>
      </c>
    </row>
    <row r="6" spans="1:8" ht="17.100000000000001" customHeight="1" x14ac:dyDescent="0.25">
      <c r="A6" s="24" t="s">
        <v>27</v>
      </c>
      <c r="B6" s="30">
        <v>42369</v>
      </c>
      <c r="C6" s="30">
        <v>42369</v>
      </c>
      <c r="D6" s="30">
        <v>42369</v>
      </c>
      <c r="E6" s="30">
        <v>42369</v>
      </c>
      <c r="F6" s="30">
        <v>42369</v>
      </c>
      <c r="G6" s="25">
        <v>42369</v>
      </c>
      <c r="H6" s="25">
        <v>42369</v>
      </c>
    </row>
    <row r="7" spans="1:8" ht="17.100000000000001" customHeight="1" x14ac:dyDescent="0.25">
      <c r="A7" s="21" t="s">
        <v>10</v>
      </c>
      <c r="B7" s="20">
        <v>13258933.90075</v>
      </c>
      <c r="C7" s="20">
        <v>43524.215750000003</v>
      </c>
      <c r="D7" s="20">
        <v>3157103.7740000002</v>
      </c>
      <c r="E7" s="20">
        <v>679977.11100000003</v>
      </c>
      <c r="F7" s="20">
        <v>4312361</v>
      </c>
      <c r="G7" s="20">
        <v>4576480</v>
      </c>
      <c r="H7" s="20">
        <v>489487.8</v>
      </c>
    </row>
    <row r="8" spans="1:8" ht="17.100000000000001" customHeight="1" x14ac:dyDescent="0.25">
      <c r="A8" s="19" t="s">
        <v>11</v>
      </c>
      <c r="B8" s="20">
        <v>9114444.0510000009</v>
      </c>
      <c r="C8" s="20">
        <v>29466.036</v>
      </c>
      <c r="D8" s="20">
        <v>2035857.3570000001</v>
      </c>
      <c r="E8" s="20">
        <v>490918.158</v>
      </c>
      <c r="F8" s="20">
        <v>2973051</v>
      </c>
      <c r="G8" s="20">
        <v>3266039</v>
      </c>
      <c r="H8" s="20">
        <v>319112.5</v>
      </c>
    </row>
    <row r="9" spans="1:8" ht="17.100000000000001" customHeight="1" x14ac:dyDescent="0.25">
      <c r="A9" s="19" t="s">
        <v>12</v>
      </c>
      <c r="B9" s="20">
        <v>3070347.54</v>
      </c>
      <c r="C9" s="20">
        <v>9843.2199999999993</v>
      </c>
      <c r="D9" s="20">
        <v>691245.18900000001</v>
      </c>
      <c r="E9" s="20">
        <v>154283.53099999999</v>
      </c>
      <c r="F9" s="20">
        <v>997382</v>
      </c>
      <c r="G9" s="20">
        <v>1110147</v>
      </c>
      <c r="H9" s="20">
        <v>107446.6</v>
      </c>
    </row>
    <row r="10" spans="1:8" ht="17.100000000000001" customHeight="1" x14ac:dyDescent="0.25">
      <c r="A10" s="19" t="s">
        <v>13</v>
      </c>
      <c r="B10" s="20">
        <v>12184791.591</v>
      </c>
      <c r="C10" s="20">
        <v>39309.256000000001</v>
      </c>
      <c r="D10" s="20">
        <v>2727102.5460000001</v>
      </c>
      <c r="E10" s="20">
        <v>645201.68900000001</v>
      </c>
      <c r="F10" s="20">
        <v>3970433</v>
      </c>
      <c r="G10" s="20">
        <v>4376186</v>
      </c>
      <c r="H10" s="20">
        <v>426559.1</v>
      </c>
    </row>
    <row r="11" spans="1:8" ht="17.100000000000001" customHeight="1" x14ac:dyDescent="0.25">
      <c r="A11" s="19" t="s">
        <v>14</v>
      </c>
      <c r="B11" s="20">
        <v>8918.9228799999983</v>
      </c>
      <c r="C11" s="20">
        <v>114.92288000000001</v>
      </c>
      <c r="D11" s="20">
        <v>1707.2380000000001</v>
      </c>
      <c r="E11" s="20">
        <v>137.96199999999999</v>
      </c>
      <c r="F11" s="20">
        <v>2211</v>
      </c>
      <c r="G11" s="20">
        <v>4418</v>
      </c>
      <c r="H11" s="20">
        <v>329.8</v>
      </c>
    </row>
    <row r="12" spans="1:8" ht="17.100000000000001" customHeight="1" x14ac:dyDescent="0.25">
      <c r="A12" s="19" t="s">
        <v>15</v>
      </c>
      <c r="B12" s="20">
        <v>1065223.38687</v>
      </c>
      <c r="C12" s="20">
        <v>4100.0368699999999</v>
      </c>
      <c r="D12" s="20">
        <v>428293.99</v>
      </c>
      <c r="E12" s="20">
        <v>34637.46</v>
      </c>
      <c r="F12" s="20">
        <v>339717</v>
      </c>
      <c r="G12" s="20">
        <v>195876</v>
      </c>
      <c r="H12" s="20">
        <v>62598.9</v>
      </c>
    </row>
    <row r="13" spans="1:8" ht="17.100000000000001" customHeight="1" x14ac:dyDescent="0.25">
      <c r="A13" s="19" t="s">
        <v>16</v>
      </c>
      <c r="B13" s="20"/>
      <c r="C13" s="20"/>
      <c r="D13" s="20"/>
      <c r="E13" s="20"/>
      <c r="F13" s="20"/>
      <c r="G13" s="20"/>
      <c r="H13" s="20"/>
    </row>
    <row r="14" spans="1:8" ht="17.100000000000001" customHeight="1" x14ac:dyDescent="0.25">
      <c r="A14" s="21" t="s">
        <v>17</v>
      </c>
      <c r="B14" s="20">
        <v>-43017</v>
      </c>
      <c r="C14" s="20"/>
      <c r="D14" s="20"/>
      <c r="E14" s="20"/>
      <c r="F14" s="20">
        <v>-43017</v>
      </c>
      <c r="G14" s="20"/>
      <c r="H14" s="20"/>
    </row>
    <row r="15" spans="1:8" ht="17.100000000000001" customHeight="1" x14ac:dyDescent="0.25">
      <c r="A15" s="21" t="s">
        <v>18</v>
      </c>
      <c r="B15" s="20">
        <v>45</v>
      </c>
      <c r="C15" s="20"/>
      <c r="D15" s="20"/>
      <c r="E15" s="20"/>
      <c r="F15" s="20">
        <v>2</v>
      </c>
      <c r="G15" s="20">
        <v>43</v>
      </c>
      <c r="H15" s="20"/>
    </row>
    <row r="16" spans="1:8" ht="17.100000000000001" customHeight="1" x14ac:dyDescent="0.25">
      <c r="A16" s="21" t="s">
        <v>19</v>
      </c>
      <c r="B16" s="20">
        <v>13215961.90075</v>
      </c>
      <c r="C16" s="20">
        <v>43524.215750000003</v>
      </c>
      <c r="D16" s="20">
        <v>3157103.7740000002</v>
      </c>
      <c r="E16" s="20">
        <v>679977.11100000003</v>
      </c>
      <c r="F16" s="20">
        <v>4269346</v>
      </c>
      <c r="G16" s="20">
        <v>4576523</v>
      </c>
      <c r="H16" s="20">
        <v>489487.8</v>
      </c>
    </row>
    <row r="17" spans="1:8" ht="17.100000000000001" customHeight="1" x14ac:dyDescent="0.25">
      <c r="A17" s="21" t="s">
        <v>20</v>
      </c>
      <c r="B17" s="20">
        <v>-639</v>
      </c>
      <c r="C17" s="20"/>
      <c r="D17" s="20"/>
      <c r="E17" s="20"/>
      <c r="F17" s="20">
        <v>-639</v>
      </c>
      <c r="G17" s="20"/>
      <c r="H17" s="20"/>
    </row>
    <row r="18" spans="1:8" ht="17.100000000000001" customHeight="1" x14ac:dyDescent="0.25">
      <c r="A18" s="21" t="s">
        <v>21</v>
      </c>
      <c r="B18" s="20">
        <v>13215322.90075</v>
      </c>
      <c r="C18" s="20">
        <v>43524.215750000003</v>
      </c>
      <c r="D18" s="20">
        <v>3157103.7740000002</v>
      </c>
      <c r="E18" s="20">
        <v>679977.11100000003</v>
      </c>
      <c r="F18" s="20">
        <v>4268707</v>
      </c>
      <c r="G18" s="20">
        <v>4576523</v>
      </c>
      <c r="H18" s="20">
        <v>489487.8</v>
      </c>
    </row>
    <row r="19" spans="1:8" ht="17.100000000000001" customHeight="1" x14ac:dyDescent="0.25">
      <c r="A19" s="22" t="s">
        <v>22</v>
      </c>
      <c r="B19" s="20"/>
      <c r="C19" s="20"/>
      <c r="D19" s="20"/>
      <c r="E19" s="20"/>
      <c r="F19" s="20"/>
      <c r="G19" s="20"/>
      <c r="H19" s="20"/>
    </row>
    <row r="20" spans="1:8" ht="17.100000000000001" customHeight="1" x14ac:dyDescent="0.25">
      <c r="A20" s="23" t="s">
        <v>23</v>
      </c>
      <c r="B20" s="20">
        <v>-63146.376939999995</v>
      </c>
      <c r="C20" s="20">
        <v>-86.545940000000002</v>
      </c>
      <c r="D20" s="20">
        <v>-19340.778999999999</v>
      </c>
      <c r="E20" s="20">
        <v>-8047.8519999999999</v>
      </c>
      <c r="F20" s="20">
        <v>-13545</v>
      </c>
      <c r="G20" s="20">
        <v>-17206</v>
      </c>
      <c r="H20" s="20">
        <v>-4920.2</v>
      </c>
    </row>
    <row r="21" spans="1:8" ht="17.100000000000001" customHeight="1" x14ac:dyDescent="0.25">
      <c r="A21" s="21" t="s">
        <v>24</v>
      </c>
      <c r="B21" s="20">
        <v>-53122.603459999998</v>
      </c>
      <c r="C21" s="20">
        <v>-63.794460000000001</v>
      </c>
      <c r="D21" s="20">
        <v>-15066.050999999999</v>
      </c>
      <c r="E21" s="20">
        <v>-7229.6580000000004</v>
      </c>
      <c r="F21" s="20">
        <v>-11334</v>
      </c>
      <c r="G21" s="20">
        <v>-15167</v>
      </c>
      <c r="H21" s="20">
        <v>-4262.1000000000004</v>
      </c>
    </row>
    <row r="22" spans="1:8" ht="17.100000000000001" customHeight="1" x14ac:dyDescent="0.25">
      <c r="A22" s="21" t="s">
        <v>25</v>
      </c>
      <c r="B22" s="20">
        <v>-10023.77348</v>
      </c>
      <c r="C22" s="20">
        <v>-22.751480000000001</v>
      </c>
      <c r="D22" s="20">
        <v>-4274.7280000000001</v>
      </c>
      <c r="E22" s="20">
        <v>-818.19399999999996</v>
      </c>
      <c r="F22" s="20">
        <v>-2211</v>
      </c>
      <c r="G22" s="20">
        <v>-2039</v>
      </c>
      <c r="H22" s="20">
        <v>-658.1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H22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41" width="16.7109375" customWidth="1"/>
    <col min="42" max="42" width="13.7109375" customWidth="1"/>
    <col min="43" max="45" width="10.140625" customWidth="1"/>
    <col min="46" max="46" width="14.7109375" bestFit="1" customWidth="1"/>
    <col min="47" max="51" width="10.140625" customWidth="1"/>
    <col min="52" max="52" width="15" customWidth="1"/>
    <col min="53" max="53" width="15" bestFit="1" customWidth="1"/>
  </cols>
  <sheetData>
    <row r="1" spans="1:8" ht="39" customHeight="1" x14ac:dyDescent="0.25">
      <c r="A1" s="1" t="s">
        <v>35</v>
      </c>
    </row>
    <row r="2" spans="1:8" ht="34.5" customHeight="1" x14ac:dyDescent="0.25">
      <c r="A2" s="2" t="s">
        <v>36</v>
      </c>
    </row>
    <row r="4" spans="1:8" x14ac:dyDescent="0.25">
      <c r="A4" s="26" t="s">
        <v>31</v>
      </c>
      <c r="B4" s="27" t="s">
        <v>38</v>
      </c>
      <c r="C4" s="27" t="s">
        <v>37</v>
      </c>
      <c r="D4" s="28"/>
      <c r="E4" s="28"/>
      <c r="F4" s="28"/>
      <c r="G4" s="28"/>
      <c r="H4" s="28"/>
    </row>
    <row r="5" spans="1:8" x14ac:dyDescent="0.25">
      <c r="A5" s="5"/>
      <c r="B5" s="29" t="s">
        <v>39</v>
      </c>
      <c r="C5" s="29" t="s">
        <v>1</v>
      </c>
      <c r="D5" s="29" t="s">
        <v>4</v>
      </c>
      <c r="E5" s="29" t="s">
        <v>2</v>
      </c>
      <c r="F5" s="29" t="s">
        <v>3</v>
      </c>
      <c r="G5" s="29" t="s">
        <v>5</v>
      </c>
      <c r="H5" s="29" t="s">
        <v>0</v>
      </c>
    </row>
    <row r="6" spans="1:8" ht="17.100000000000001" customHeight="1" x14ac:dyDescent="0.25">
      <c r="A6" s="24" t="s">
        <v>34</v>
      </c>
      <c r="B6" s="30">
        <v>42369</v>
      </c>
      <c r="C6" s="30">
        <v>42369</v>
      </c>
      <c r="D6" s="30">
        <v>42369</v>
      </c>
      <c r="E6" s="30">
        <v>42369</v>
      </c>
      <c r="F6" s="30">
        <v>42369</v>
      </c>
      <c r="G6" s="25">
        <v>42369</v>
      </c>
      <c r="H6" s="25">
        <v>42369</v>
      </c>
    </row>
    <row r="7" spans="1:8" ht="17.100000000000001" customHeight="1" x14ac:dyDescent="0.25">
      <c r="A7" s="21" t="s">
        <v>40</v>
      </c>
      <c r="B7" s="20">
        <v>13258933.90075</v>
      </c>
      <c r="C7" s="20">
        <v>43524.215750000003</v>
      </c>
      <c r="D7" s="20">
        <v>3157103.7740000002</v>
      </c>
      <c r="E7" s="20">
        <v>679977.11100000003</v>
      </c>
      <c r="F7" s="20">
        <v>4312361</v>
      </c>
      <c r="G7" s="20">
        <v>4576480</v>
      </c>
      <c r="H7" s="20">
        <v>489487.8</v>
      </c>
    </row>
    <row r="8" spans="1:8" ht="17.100000000000001" customHeight="1" x14ac:dyDescent="0.25">
      <c r="A8" s="19" t="s">
        <v>41</v>
      </c>
      <c r="B8" s="20">
        <v>9114444.0510000009</v>
      </c>
      <c r="C8" s="20">
        <v>29466.036</v>
      </c>
      <c r="D8" s="20">
        <v>2035857.3570000001</v>
      </c>
      <c r="E8" s="20">
        <v>490918.158</v>
      </c>
      <c r="F8" s="20">
        <v>2973051</v>
      </c>
      <c r="G8" s="20">
        <v>3266039</v>
      </c>
      <c r="H8" s="20">
        <v>319112.5</v>
      </c>
    </row>
    <row r="9" spans="1:8" ht="17.100000000000001" customHeight="1" x14ac:dyDescent="0.25">
      <c r="A9" s="19" t="s">
        <v>42</v>
      </c>
      <c r="B9" s="20">
        <v>3070347.54</v>
      </c>
      <c r="C9" s="20">
        <v>9843.2199999999993</v>
      </c>
      <c r="D9" s="20">
        <v>691245.18900000001</v>
      </c>
      <c r="E9" s="20">
        <v>154283.53099999999</v>
      </c>
      <c r="F9" s="20">
        <v>997382</v>
      </c>
      <c r="G9" s="20">
        <v>1110147</v>
      </c>
      <c r="H9" s="20">
        <v>107446.6</v>
      </c>
    </row>
    <row r="10" spans="1:8" ht="17.100000000000001" customHeight="1" x14ac:dyDescent="0.25">
      <c r="A10" s="19" t="s">
        <v>43</v>
      </c>
      <c r="B10" s="20">
        <v>12184791.591</v>
      </c>
      <c r="C10" s="20">
        <v>39309.256000000001</v>
      </c>
      <c r="D10" s="20">
        <v>2727102.5460000001</v>
      </c>
      <c r="E10" s="20">
        <v>645201.68900000001</v>
      </c>
      <c r="F10" s="20">
        <v>3970433</v>
      </c>
      <c r="G10" s="20">
        <v>4376186</v>
      </c>
      <c r="H10" s="20">
        <v>426559.1</v>
      </c>
    </row>
    <row r="11" spans="1:8" ht="17.100000000000001" customHeight="1" x14ac:dyDescent="0.25">
      <c r="A11" s="19" t="s">
        <v>44</v>
      </c>
      <c r="B11" s="20">
        <v>8918.9228799999983</v>
      </c>
      <c r="C11" s="20">
        <v>114.92288000000001</v>
      </c>
      <c r="D11" s="20">
        <v>1707.2380000000001</v>
      </c>
      <c r="E11" s="20">
        <v>137.96199999999999</v>
      </c>
      <c r="F11" s="20">
        <v>2211</v>
      </c>
      <c r="G11" s="20">
        <v>4418</v>
      </c>
      <c r="H11" s="20">
        <v>329.8</v>
      </c>
    </row>
    <row r="12" spans="1:8" ht="17.100000000000001" customHeight="1" x14ac:dyDescent="0.25">
      <c r="A12" s="19" t="s">
        <v>45</v>
      </c>
      <c r="B12" s="20">
        <v>1065223.38687</v>
      </c>
      <c r="C12" s="20">
        <v>4100.0368699999999</v>
      </c>
      <c r="D12" s="20">
        <v>428293.99</v>
      </c>
      <c r="E12" s="20">
        <v>34637.46</v>
      </c>
      <c r="F12" s="20">
        <v>339717</v>
      </c>
      <c r="G12" s="20">
        <v>195876</v>
      </c>
      <c r="H12" s="20">
        <v>62598.9</v>
      </c>
    </row>
    <row r="13" spans="1:8" ht="17.100000000000001" customHeight="1" x14ac:dyDescent="0.25">
      <c r="A13" s="19" t="s">
        <v>46</v>
      </c>
      <c r="B13" s="20"/>
      <c r="C13" s="20"/>
      <c r="D13" s="20"/>
      <c r="E13" s="20"/>
      <c r="F13" s="20"/>
      <c r="G13" s="20"/>
      <c r="H13" s="20"/>
    </row>
    <row r="14" spans="1:8" ht="17.100000000000001" customHeight="1" x14ac:dyDescent="0.25">
      <c r="A14" s="21" t="s">
        <v>47</v>
      </c>
      <c r="B14" s="20">
        <v>-43017</v>
      </c>
      <c r="C14" s="20"/>
      <c r="D14" s="20"/>
      <c r="E14" s="20"/>
      <c r="F14" s="20">
        <v>-43017</v>
      </c>
      <c r="G14" s="20"/>
      <c r="H14" s="20"/>
    </row>
    <row r="15" spans="1:8" ht="17.100000000000001" customHeight="1" x14ac:dyDescent="0.25">
      <c r="A15" s="21" t="s">
        <v>48</v>
      </c>
      <c r="B15" s="20">
        <v>45</v>
      </c>
      <c r="C15" s="20"/>
      <c r="D15" s="20"/>
      <c r="E15" s="20"/>
      <c r="F15" s="20">
        <v>2</v>
      </c>
      <c r="G15" s="20">
        <v>43</v>
      </c>
      <c r="H15" s="20"/>
    </row>
    <row r="16" spans="1:8" ht="17.100000000000001" customHeight="1" x14ac:dyDescent="0.25">
      <c r="A16" s="21" t="s">
        <v>49</v>
      </c>
      <c r="B16" s="20">
        <v>13215961.90075</v>
      </c>
      <c r="C16" s="20">
        <v>43524.215750000003</v>
      </c>
      <c r="D16" s="20">
        <v>3157103.7740000002</v>
      </c>
      <c r="E16" s="20">
        <v>679977.11100000003</v>
      </c>
      <c r="F16" s="20">
        <v>4269346</v>
      </c>
      <c r="G16" s="20">
        <v>4576523</v>
      </c>
      <c r="H16" s="20">
        <v>489487.8</v>
      </c>
    </row>
    <row r="17" spans="1:8" ht="17.100000000000001" customHeight="1" x14ac:dyDescent="0.25">
      <c r="A17" s="21" t="s">
        <v>50</v>
      </c>
      <c r="B17" s="20">
        <v>-639</v>
      </c>
      <c r="C17" s="20"/>
      <c r="D17" s="20"/>
      <c r="E17" s="20"/>
      <c r="F17" s="20">
        <v>-639</v>
      </c>
      <c r="G17" s="20"/>
      <c r="H17" s="20"/>
    </row>
    <row r="18" spans="1:8" ht="17.100000000000001" customHeight="1" x14ac:dyDescent="0.25">
      <c r="A18" s="21" t="s">
        <v>51</v>
      </c>
      <c r="B18" s="20">
        <v>13215322.90075</v>
      </c>
      <c r="C18" s="20">
        <v>43524.215750000003</v>
      </c>
      <c r="D18" s="20">
        <v>3157103.7740000002</v>
      </c>
      <c r="E18" s="20">
        <v>679977.11100000003</v>
      </c>
      <c r="F18" s="20">
        <v>4268707</v>
      </c>
      <c r="G18" s="20">
        <v>4576523</v>
      </c>
      <c r="H18" s="20">
        <v>489487.8</v>
      </c>
    </row>
    <row r="19" spans="1:8" ht="17.100000000000001" customHeight="1" x14ac:dyDescent="0.25">
      <c r="A19" s="22" t="s">
        <v>22</v>
      </c>
      <c r="B19" s="20"/>
      <c r="C19" s="20"/>
      <c r="D19" s="20"/>
      <c r="E19" s="20"/>
      <c r="F19" s="20"/>
      <c r="G19" s="20"/>
      <c r="H19" s="20"/>
    </row>
    <row r="20" spans="1:8" ht="17.100000000000001" customHeight="1" x14ac:dyDescent="0.25">
      <c r="A20" s="23" t="s">
        <v>52</v>
      </c>
      <c r="B20" s="20">
        <v>-63146.376939999995</v>
      </c>
      <c r="C20" s="20">
        <v>-86.545940000000002</v>
      </c>
      <c r="D20" s="20">
        <v>-19340.778999999999</v>
      </c>
      <c r="E20" s="20">
        <v>-8047.8519999999999</v>
      </c>
      <c r="F20" s="20">
        <v>-13545</v>
      </c>
      <c r="G20" s="20">
        <v>-17206</v>
      </c>
      <c r="H20" s="20">
        <v>-4920.2</v>
      </c>
    </row>
    <row r="21" spans="1:8" ht="17.100000000000001" customHeight="1" x14ac:dyDescent="0.25">
      <c r="A21" s="21" t="s">
        <v>53</v>
      </c>
      <c r="B21" s="20">
        <v>-53122.603459999998</v>
      </c>
      <c r="C21" s="20">
        <v>-63.794460000000001</v>
      </c>
      <c r="D21" s="20">
        <v>-15066.050999999999</v>
      </c>
      <c r="E21" s="20">
        <v>-7229.6580000000004</v>
      </c>
      <c r="F21" s="20">
        <v>-11334</v>
      </c>
      <c r="G21" s="20">
        <v>-15167</v>
      </c>
      <c r="H21" s="20">
        <v>-4262.1000000000004</v>
      </c>
    </row>
    <row r="22" spans="1:8" ht="17.100000000000001" customHeight="1" x14ac:dyDescent="0.25">
      <c r="A22" s="21" t="s">
        <v>54</v>
      </c>
      <c r="B22" s="20">
        <v>-10023.77348</v>
      </c>
      <c r="C22" s="20">
        <v>-22.751480000000001</v>
      </c>
      <c r="D22" s="20">
        <v>-4274.7280000000001</v>
      </c>
      <c r="E22" s="20">
        <v>-818.19399999999996</v>
      </c>
      <c r="F22" s="20">
        <v>-2211</v>
      </c>
      <c r="G22" s="20">
        <v>-2039</v>
      </c>
      <c r="H22" s="20">
        <v>-658.1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H22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41" width="16.7109375" customWidth="1"/>
    <col min="42" max="42" width="13.7109375" customWidth="1"/>
    <col min="43" max="45" width="10.140625" customWidth="1"/>
    <col min="46" max="46" width="14.7109375" bestFit="1" customWidth="1"/>
    <col min="47" max="51" width="10.140625" customWidth="1"/>
    <col min="52" max="52" width="15" customWidth="1"/>
    <col min="53" max="53" width="15" bestFit="1" customWidth="1"/>
  </cols>
  <sheetData>
    <row r="1" spans="1:8" ht="39" customHeight="1" x14ac:dyDescent="0.25">
      <c r="A1" s="1" t="s">
        <v>56</v>
      </c>
    </row>
    <row r="2" spans="1:8" ht="34.5" customHeight="1" x14ac:dyDescent="0.25">
      <c r="A2" s="2" t="s">
        <v>57</v>
      </c>
    </row>
    <row r="4" spans="1:8" x14ac:dyDescent="0.25">
      <c r="A4" s="26" t="s">
        <v>31</v>
      </c>
      <c r="B4" s="27" t="s">
        <v>59</v>
      </c>
      <c r="C4" s="27" t="s">
        <v>58</v>
      </c>
      <c r="D4" s="28"/>
      <c r="E4" s="28"/>
      <c r="F4" s="28"/>
      <c r="G4" s="28"/>
      <c r="H4" s="28"/>
    </row>
    <row r="5" spans="1:8" x14ac:dyDescent="0.25">
      <c r="A5" s="5"/>
      <c r="B5" s="29" t="s">
        <v>60</v>
      </c>
      <c r="C5" s="29" t="s">
        <v>1</v>
      </c>
      <c r="D5" s="29" t="s">
        <v>4</v>
      </c>
      <c r="E5" s="29" t="s">
        <v>2</v>
      </c>
      <c r="F5" s="29" t="s">
        <v>3</v>
      </c>
      <c r="G5" s="29" t="s">
        <v>5</v>
      </c>
      <c r="H5" s="29" t="s">
        <v>0</v>
      </c>
    </row>
    <row r="6" spans="1:8" ht="17.100000000000001" customHeight="1" x14ac:dyDescent="0.25">
      <c r="A6" s="24" t="s">
        <v>55</v>
      </c>
      <c r="B6" s="30">
        <v>42369</v>
      </c>
      <c r="C6" s="30">
        <v>42369</v>
      </c>
      <c r="D6" s="30">
        <v>42369</v>
      </c>
      <c r="E6" s="30">
        <v>42369</v>
      </c>
      <c r="F6" s="30">
        <v>42369</v>
      </c>
      <c r="G6" s="25">
        <v>42369</v>
      </c>
      <c r="H6" s="25">
        <v>42369</v>
      </c>
    </row>
    <row r="7" spans="1:8" ht="17.100000000000001" customHeight="1" x14ac:dyDescent="0.25">
      <c r="A7" s="21" t="s">
        <v>61</v>
      </c>
      <c r="B7" s="20">
        <v>13258933.90075</v>
      </c>
      <c r="C7" s="20">
        <v>43524.215750000003</v>
      </c>
      <c r="D7" s="20">
        <v>3157103.7740000002</v>
      </c>
      <c r="E7" s="20">
        <v>679977.11100000003</v>
      </c>
      <c r="F7" s="20">
        <v>4312361</v>
      </c>
      <c r="G7" s="20">
        <v>4576480</v>
      </c>
      <c r="H7" s="20">
        <v>489487.8</v>
      </c>
    </row>
    <row r="8" spans="1:8" ht="17.100000000000001" customHeight="1" x14ac:dyDescent="0.25">
      <c r="A8" s="19" t="s">
        <v>62</v>
      </c>
      <c r="B8" s="20">
        <v>9114444.0510000009</v>
      </c>
      <c r="C8" s="20">
        <v>29466.036</v>
      </c>
      <c r="D8" s="20">
        <v>2035857.3570000001</v>
      </c>
      <c r="E8" s="20">
        <v>490918.158</v>
      </c>
      <c r="F8" s="20">
        <v>2973051</v>
      </c>
      <c r="G8" s="20">
        <v>3266039</v>
      </c>
      <c r="H8" s="20">
        <v>319112.5</v>
      </c>
    </row>
    <row r="9" spans="1:8" ht="17.100000000000001" customHeight="1" x14ac:dyDescent="0.25">
      <c r="A9" s="19" t="s">
        <v>63</v>
      </c>
      <c r="B9" s="20">
        <v>3070347.54</v>
      </c>
      <c r="C9" s="20">
        <v>9843.2199999999993</v>
      </c>
      <c r="D9" s="20">
        <v>691245.18900000001</v>
      </c>
      <c r="E9" s="20">
        <v>154283.53099999999</v>
      </c>
      <c r="F9" s="20">
        <v>997382</v>
      </c>
      <c r="G9" s="20">
        <v>1110147</v>
      </c>
      <c r="H9" s="20">
        <v>107446.6</v>
      </c>
    </row>
    <row r="10" spans="1:8" ht="17.100000000000001" customHeight="1" x14ac:dyDescent="0.25">
      <c r="A10" s="19" t="s">
        <v>64</v>
      </c>
      <c r="B10" s="20">
        <v>12184791.591</v>
      </c>
      <c r="C10" s="20">
        <v>39309.256000000001</v>
      </c>
      <c r="D10" s="20">
        <v>2727102.5460000001</v>
      </c>
      <c r="E10" s="20">
        <v>645201.68900000001</v>
      </c>
      <c r="F10" s="20">
        <v>3970433</v>
      </c>
      <c r="G10" s="20">
        <v>4376186</v>
      </c>
      <c r="H10" s="20">
        <v>426559.1</v>
      </c>
    </row>
    <row r="11" spans="1:8" ht="17.100000000000001" customHeight="1" x14ac:dyDescent="0.25">
      <c r="A11" s="19" t="s">
        <v>65</v>
      </c>
      <c r="B11" s="20">
        <v>8918.9228799999983</v>
      </c>
      <c r="C11" s="20">
        <v>114.92288000000001</v>
      </c>
      <c r="D11" s="20">
        <v>1707.2380000000001</v>
      </c>
      <c r="E11" s="20">
        <v>137.96199999999999</v>
      </c>
      <c r="F11" s="20">
        <v>2211</v>
      </c>
      <c r="G11" s="20">
        <v>4418</v>
      </c>
      <c r="H11" s="20">
        <v>329.8</v>
      </c>
    </row>
    <row r="12" spans="1:8" ht="26.25" x14ac:dyDescent="0.25">
      <c r="A12" s="19" t="s">
        <v>66</v>
      </c>
      <c r="B12" s="20">
        <v>1065223.38687</v>
      </c>
      <c r="C12" s="20">
        <v>4100.0368699999999</v>
      </c>
      <c r="D12" s="20">
        <v>428293.99</v>
      </c>
      <c r="E12" s="20">
        <v>34637.46</v>
      </c>
      <c r="F12" s="20">
        <v>339717</v>
      </c>
      <c r="G12" s="20">
        <v>195876</v>
      </c>
      <c r="H12" s="20">
        <v>62598.9</v>
      </c>
    </row>
    <row r="13" spans="1:8" ht="26.25" x14ac:dyDescent="0.25">
      <c r="A13" s="19" t="s">
        <v>67</v>
      </c>
      <c r="B13" s="20"/>
      <c r="C13" s="20"/>
      <c r="D13" s="20"/>
      <c r="E13" s="20"/>
      <c r="F13" s="20"/>
      <c r="G13" s="20"/>
      <c r="H13" s="20"/>
    </row>
    <row r="14" spans="1:8" ht="17.100000000000001" customHeight="1" x14ac:dyDescent="0.25">
      <c r="A14" s="21" t="s">
        <v>68</v>
      </c>
      <c r="B14" s="20">
        <v>-43017</v>
      </c>
      <c r="C14" s="20"/>
      <c r="D14" s="20"/>
      <c r="E14" s="20"/>
      <c r="F14" s="20">
        <v>-43017</v>
      </c>
      <c r="G14" s="20"/>
      <c r="H14" s="20"/>
    </row>
    <row r="15" spans="1:8" ht="17.100000000000001" customHeight="1" x14ac:dyDescent="0.25">
      <c r="A15" s="21" t="s">
        <v>69</v>
      </c>
      <c r="B15" s="20">
        <v>45</v>
      </c>
      <c r="C15" s="20"/>
      <c r="D15" s="20"/>
      <c r="E15" s="20"/>
      <c r="F15" s="20">
        <v>2</v>
      </c>
      <c r="G15" s="20">
        <v>43</v>
      </c>
      <c r="H15" s="20"/>
    </row>
    <row r="16" spans="1:8" ht="17.100000000000001" customHeight="1" x14ac:dyDescent="0.25">
      <c r="A16" s="21" t="s">
        <v>70</v>
      </c>
      <c r="B16" s="20">
        <v>13215961.90075</v>
      </c>
      <c r="C16" s="20">
        <v>43524.215750000003</v>
      </c>
      <c r="D16" s="20">
        <v>3157103.7740000002</v>
      </c>
      <c r="E16" s="20">
        <v>679977.11100000003</v>
      </c>
      <c r="F16" s="20">
        <v>4269346</v>
      </c>
      <c r="G16" s="20">
        <v>4576523</v>
      </c>
      <c r="H16" s="20">
        <v>489487.8</v>
      </c>
    </row>
    <row r="17" spans="1:8" ht="17.100000000000001" customHeight="1" x14ac:dyDescent="0.25">
      <c r="A17" s="21" t="s">
        <v>71</v>
      </c>
      <c r="B17" s="20">
        <v>-639</v>
      </c>
      <c r="C17" s="20"/>
      <c r="D17" s="20"/>
      <c r="E17" s="20"/>
      <c r="F17" s="20">
        <v>-639</v>
      </c>
      <c r="G17" s="20"/>
      <c r="H17" s="20"/>
    </row>
    <row r="18" spans="1:8" ht="17.100000000000001" customHeight="1" x14ac:dyDescent="0.25">
      <c r="A18" s="21" t="s">
        <v>72</v>
      </c>
      <c r="B18" s="20">
        <v>13215322.90075</v>
      </c>
      <c r="C18" s="20">
        <v>43524.215750000003</v>
      </c>
      <c r="D18" s="20">
        <v>3157103.7740000002</v>
      </c>
      <c r="E18" s="20">
        <v>679977.11100000003</v>
      </c>
      <c r="F18" s="20">
        <v>4268707</v>
      </c>
      <c r="G18" s="20">
        <v>4576523</v>
      </c>
      <c r="H18" s="20">
        <v>489487.8</v>
      </c>
    </row>
    <row r="19" spans="1:8" ht="17.100000000000001" customHeight="1" x14ac:dyDescent="0.25">
      <c r="A19" s="22" t="s">
        <v>22</v>
      </c>
      <c r="B19" s="20"/>
      <c r="C19" s="20"/>
      <c r="D19" s="20"/>
      <c r="E19" s="20"/>
      <c r="F19" s="20"/>
      <c r="G19" s="20"/>
      <c r="H19" s="20"/>
    </row>
    <row r="20" spans="1:8" ht="17.100000000000001" customHeight="1" x14ac:dyDescent="0.25">
      <c r="A20" s="23" t="s">
        <v>73</v>
      </c>
      <c r="B20" s="20">
        <v>-63146.376939999995</v>
      </c>
      <c r="C20" s="20">
        <v>-86.545940000000002</v>
      </c>
      <c r="D20" s="20">
        <v>-19340.778999999999</v>
      </c>
      <c r="E20" s="20">
        <v>-8047.8519999999999</v>
      </c>
      <c r="F20" s="20">
        <v>-13545</v>
      </c>
      <c r="G20" s="20">
        <v>-17206</v>
      </c>
      <c r="H20" s="20">
        <v>-4920.2</v>
      </c>
    </row>
    <row r="21" spans="1:8" ht="17.100000000000001" customHeight="1" x14ac:dyDescent="0.25">
      <c r="A21" s="21" t="s">
        <v>74</v>
      </c>
      <c r="B21" s="20">
        <v>-53122.603459999998</v>
      </c>
      <c r="C21" s="20">
        <v>-63.794460000000001</v>
      </c>
      <c r="D21" s="20">
        <v>-15066.050999999999</v>
      </c>
      <c r="E21" s="20">
        <v>-7229.6580000000004</v>
      </c>
      <c r="F21" s="20">
        <v>-11334</v>
      </c>
      <c r="G21" s="20">
        <v>-15167</v>
      </c>
      <c r="H21" s="20">
        <v>-4262.1000000000004</v>
      </c>
    </row>
    <row r="22" spans="1:8" ht="17.100000000000001" customHeight="1" x14ac:dyDescent="0.25">
      <c r="A22" s="21" t="s">
        <v>75</v>
      </c>
      <c r="B22" s="20">
        <v>-10023.77348</v>
      </c>
      <c r="C22" s="20">
        <v>-22.751480000000001</v>
      </c>
      <c r="D22" s="20">
        <v>-4274.7280000000001</v>
      </c>
      <c r="E22" s="20">
        <v>-818.19399999999996</v>
      </c>
      <c r="F22" s="20">
        <v>-2211</v>
      </c>
      <c r="G22" s="20">
        <v>-2039</v>
      </c>
      <c r="H22" s="20">
        <v>-658.1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609"/>
  <sheetViews>
    <sheetView topLeftCell="A572" workbookViewId="0">
      <selection activeCell="E402" sqref="E402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9.85546875" customWidth="1"/>
    <col min="5" max="5" width="10.7109375" style="14" bestFit="1" customWidth="1"/>
  </cols>
  <sheetData>
    <row r="1" spans="1:5" x14ac:dyDescent="0.25">
      <c r="A1" s="15" t="s">
        <v>26</v>
      </c>
      <c r="B1" s="16" t="s">
        <v>27</v>
      </c>
      <c r="C1" s="15" t="s">
        <v>28</v>
      </c>
      <c r="D1" s="17" t="s">
        <v>29</v>
      </c>
      <c r="E1" s="18" t="s">
        <v>30</v>
      </c>
    </row>
    <row r="2" spans="1:5" x14ac:dyDescent="0.25">
      <c r="A2" s="7">
        <v>1</v>
      </c>
      <c r="B2" s="8" t="s">
        <v>10</v>
      </c>
      <c r="C2" s="3">
        <v>40908</v>
      </c>
      <c r="D2" s="6" t="s">
        <v>0</v>
      </c>
      <c r="E2" s="13">
        <v>423582.5</v>
      </c>
    </row>
    <row r="3" spans="1:5" x14ac:dyDescent="0.25">
      <c r="A3" s="7">
        <v>2</v>
      </c>
      <c r="B3" s="9" t="s">
        <v>11</v>
      </c>
      <c r="C3" s="3">
        <v>40908</v>
      </c>
      <c r="D3" s="6" t="s">
        <v>0</v>
      </c>
      <c r="E3" s="13">
        <v>287589.7</v>
      </c>
    </row>
    <row r="4" spans="1:5" x14ac:dyDescent="0.25">
      <c r="A4" s="7">
        <v>3</v>
      </c>
      <c r="B4" s="9" t="s">
        <v>12</v>
      </c>
      <c r="C4" s="3">
        <v>40908</v>
      </c>
      <c r="D4" s="6" t="s">
        <v>0</v>
      </c>
      <c r="E4" s="13">
        <v>82540</v>
      </c>
    </row>
    <row r="5" spans="1:5" x14ac:dyDescent="0.25">
      <c r="A5" s="7">
        <v>4</v>
      </c>
      <c r="B5" s="9" t="s">
        <v>13</v>
      </c>
      <c r="C5" s="3">
        <v>40908</v>
      </c>
      <c r="D5" s="6" t="s">
        <v>0</v>
      </c>
      <c r="E5" s="13">
        <v>370129.7</v>
      </c>
    </row>
    <row r="6" spans="1:5" x14ac:dyDescent="0.25">
      <c r="A6" s="7">
        <v>5</v>
      </c>
      <c r="B6" s="9" t="s">
        <v>14</v>
      </c>
      <c r="C6" s="3">
        <v>40908</v>
      </c>
      <c r="D6" s="6" t="s">
        <v>0</v>
      </c>
      <c r="E6" s="13">
        <v>585.9</v>
      </c>
    </row>
    <row r="7" spans="1:5" x14ac:dyDescent="0.25">
      <c r="A7" s="7">
        <v>6</v>
      </c>
      <c r="B7" s="9" t="s">
        <v>15</v>
      </c>
      <c r="C7" s="3">
        <v>40908</v>
      </c>
      <c r="D7" s="6" t="s">
        <v>0</v>
      </c>
      <c r="E7" s="13">
        <v>52866.9</v>
      </c>
    </row>
    <row r="8" spans="1:5" x14ac:dyDescent="0.25">
      <c r="A8" s="7">
        <v>7</v>
      </c>
      <c r="B8" s="10" t="s">
        <v>16</v>
      </c>
      <c r="C8" s="3">
        <v>40908</v>
      </c>
      <c r="D8" s="6" t="s">
        <v>0</v>
      </c>
      <c r="E8" s="13"/>
    </row>
    <row r="9" spans="1:5" x14ac:dyDescent="0.25">
      <c r="A9" s="7">
        <v>8</v>
      </c>
      <c r="B9" s="8" t="s">
        <v>17</v>
      </c>
      <c r="C9" s="3">
        <v>40908</v>
      </c>
      <c r="D9" s="6" t="s">
        <v>0</v>
      </c>
      <c r="E9" s="13"/>
    </row>
    <row r="10" spans="1:5" x14ac:dyDescent="0.25">
      <c r="A10" s="7">
        <v>9</v>
      </c>
      <c r="B10" s="8" t="s">
        <v>18</v>
      </c>
      <c r="C10" s="3">
        <v>40908</v>
      </c>
      <c r="D10" s="6" t="s">
        <v>0</v>
      </c>
      <c r="E10" s="13"/>
    </row>
    <row r="11" spans="1:5" x14ac:dyDescent="0.25">
      <c r="A11" s="7">
        <v>10</v>
      </c>
      <c r="B11" s="8" t="s">
        <v>19</v>
      </c>
      <c r="C11" s="3">
        <v>40908</v>
      </c>
      <c r="D11" s="6" t="s">
        <v>0</v>
      </c>
      <c r="E11" s="13">
        <v>423582.5</v>
      </c>
    </row>
    <row r="12" spans="1:5" x14ac:dyDescent="0.25">
      <c r="A12" s="7">
        <v>11</v>
      </c>
      <c r="B12" s="8" t="s">
        <v>20</v>
      </c>
      <c r="C12" s="3">
        <v>40908</v>
      </c>
      <c r="D12" s="6" t="s">
        <v>0</v>
      </c>
      <c r="E12" s="13"/>
    </row>
    <row r="13" spans="1:5" x14ac:dyDescent="0.25">
      <c r="A13" s="7">
        <v>12</v>
      </c>
      <c r="B13" s="8" t="s">
        <v>21</v>
      </c>
      <c r="C13" s="3">
        <v>40908</v>
      </c>
      <c r="D13" s="6" t="s">
        <v>0</v>
      </c>
      <c r="E13" s="13">
        <v>423582.5</v>
      </c>
    </row>
    <row r="14" spans="1:5" x14ac:dyDescent="0.25">
      <c r="A14" s="7">
        <v>13</v>
      </c>
      <c r="B14" s="11" t="s">
        <v>22</v>
      </c>
      <c r="C14" s="3">
        <v>40908</v>
      </c>
      <c r="D14" s="6" t="s">
        <v>0</v>
      </c>
      <c r="E14" s="13"/>
    </row>
    <row r="15" spans="1:5" x14ac:dyDescent="0.25">
      <c r="A15" s="7">
        <v>14</v>
      </c>
      <c r="B15" s="12" t="s">
        <v>23</v>
      </c>
      <c r="C15" s="3">
        <v>40908</v>
      </c>
      <c r="D15" s="6" t="s">
        <v>0</v>
      </c>
      <c r="E15" s="13">
        <v>-4186.1000000000004</v>
      </c>
    </row>
    <row r="16" spans="1:5" x14ac:dyDescent="0.25">
      <c r="A16" s="7">
        <v>15</v>
      </c>
      <c r="B16" s="8" t="s">
        <v>24</v>
      </c>
      <c r="C16" s="3">
        <v>40908</v>
      </c>
      <c r="D16" s="6" t="s">
        <v>0</v>
      </c>
      <c r="E16" s="13">
        <v>-3345.7</v>
      </c>
    </row>
    <row r="17" spans="1:5" x14ac:dyDescent="0.25">
      <c r="A17" s="7">
        <v>16</v>
      </c>
      <c r="B17" s="8" t="s">
        <v>25</v>
      </c>
      <c r="C17" s="3">
        <v>40908</v>
      </c>
      <c r="D17" s="6" t="s">
        <v>0</v>
      </c>
      <c r="E17" s="13">
        <v>-840.4</v>
      </c>
    </row>
    <row r="18" spans="1:5" x14ac:dyDescent="0.25">
      <c r="A18" s="7">
        <v>1</v>
      </c>
      <c r="B18" s="8" t="s">
        <v>10</v>
      </c>
      <c r="C18" s="3">
        <v>40908</v>
      </c>
      <c r="D18" s="6" t="s">
        <v>1</v>
      </c>
      <c r="E18" s="13">
        <v>33534</v>
      </c>
    </row>
    <row r="19" spans="1:5" x14ac:dyDescent="0.25">
      <c r="A19" s="7">
        <v>2</v>
      </c>
      <c r="B19" s="9" t="s">
        <v>11</v>
      </c>
      <c r="C19" s="3">
        <v>40908</v>
      </c>
      <c r="D19" s="6" t="s">
        <v>1</v>
      </c>
      <c r="E19" s="13">
        <v>22819</v>
      </c>
    </row>
    <row r="20" spans="1:5" x14ac:dyDescent="0.25">
      <c r="A20" s="7">
        <v>3</v>
      </c>
      <c r="B20" s="9" t="s">
        <v>12</v>
      </c>
      <c r="C20" s="3">
        <v>40908</v>
      </c>
      <c r="D20" s="6" t="s">
        <v>1</v>
      </c>
      <c r="E20" s="13">
        <v>7086</v>
      </c>
    </row>
    <row r="21" spans="1:5" x14ac:dyDescent="0.25">
      <c r="A21" s="7">
        <v>4</v>
      </c>
      <c r="B21" s="9" t="s">
        <v>13</v>
      </c>
      <c r="C21" s="3">
        <v>40908</v>
      </c>
      <c r="D21" s="6" t="s">
        <v>1</v>
      </c>
      <c r="E21" s="13">
        <v>29905</v>
      </c>
    </row>
    <row r="22" spans="1:5" x14ac:dyDescent="0.25">
      <c r="A22" s="7">
        <v>5</v>
      </c>
      <c r="B22" s="9" t="s">
        <v>14</v>
      </c>
      <c r="C22" s="3">
        <v>40908</v>
      </c>
      <c r="D22" s="6" t="s">
        <v>1</v>
      </c>
      <c r="E22" s="13">
        <v>172</v>
      </c>
    </row>
    <row r="23" spans="1:5" x14ac:dyDescent="0.25">
      <c r="A23" s="7">
        <v>6</v>
      </c>
      <c r="B23" s="9" t="s">
        <v>15</v>
      </c>
      <c r="C23" s="3">
        <v>40908</v>
      </c>
      <c r="D23" s="6" t="s">
        <v>1</v>
      </c>
      <c r="E23" s="13">
        <v>3457</v>
      </c>
    </row>
    <row r="24" spans="1:5" x14ac:dyDescent="0.25">
      <c r="A24" s="7">
        <v>7</v>
      </c>
      <c r="B24" s="10" t="s">
        <v>16</v>
      </c>
      <c r="C24" s="3">
        <v>40908</v>
      </c>
      <c r="D24" s="6" t="s">
        <v>1</v>
      </c>
      <c r="E24" s="13"/>
    </row>
    <row r="25" spans="1:5" x14ac:dyDescent="0.25">
      <c r="A25" s="7">
        <v>8</v>
      </c>
      <c r="B25" s="8" t="s">
        <v>17</v>
      </c>
      <c r="C25" s="3">
        <v>40908</v>
      </c>
      <c r="D25" s="6" t="s">
        <v>1</v>
      </c>
      <c r="E25" s="13"/>
    </row>
    <row r="26" spans="1:5" x14ac:dyDescent="0.25">
      <c r="A26" s="7">
        <v>9</v>
      </c>
      <c r="B26" s="8" t="s">
        <v>18</v>
      </c>
      <c r="C26" s="3">
        <v>40908</v>
      </c>
      <c r="D26" s="6" t="s">
        <v>1</v>
      </c>
      <c r="E26" s="13"/>
    </row>
    <row r="27" spans="1:5" x14ac:dyDescent="0.25">
      <c r="A27" s="7">
        <v>10</v>
      </c>
      <c r="B27" s="8" t="s">
        <v>19</v>
      </c>
      <c r="C27" s="3">
        <v>40908</v>
      </c>
      <c r="D27" s="6" t="s">
        <v>1</v>
      </c>
      <c r="E27" s="13">
        <v>33534</v>
      </c>
    </row>
    <row r="28" spans="1:5" x14ac:dyDescent="0.25">
      <c r="A28" s="7">
        <v>11</v>
      </c>
      <c r="B28" s="8" t="s">
        <v>20</v>
      </c>
      <c r="C28" s="3">
        <v>40908</v>
      </c>
      <c r="D28" s="6" t="s">
        <v>1</v>
      </c>
      <c r="E28" s="13"/>
    </row>
    <row r="29" spans="1:5" x14ac:dyDescent="0.25">
      <c r="A29" s="7">
        <v>12</v>
      </c>
      <c r="B29" s="8" t="s">
        <v>21</v>
      </c>
      <c r="C29" s="3">
        <v>40908</v>
      </c>
      <c r="D29" s="6" t="s">
        <v>1</v>
      </c>
      <c r="E29" s="13">
        <v>33534</v>
      </c>
    </row>
    <row r="30" spans="1:5" x14ac:dyDescent="0.25">
      <c r="A30" s="7">
        <v>13</v>
      </c>
      <c r="B30" s="11" t="s">
        <v>22</v>
      </c>
      <c r="C30" s="3">
        <v>40908</v>
      </c>
      <c r="D30" s="6" t="s">
        <v>1</v>
      </c>
      <c r="E30" s="13"/>
    </row>
    <row r="31" spans="1:5" x14ac:dyDescent="0.25">
      <c r="A31" s="7">
        <v>14</v>
      </c>
      <c r="B31" s="12" t="s">
        <v>23</v>
      </c>
      <c r="C31" s="3">
        <v>40908</v>
      </c>
      <c r="D31" s="6" t="s">
        <v>1</v>
      </c>
      <c r="E31" s="13">
        <v>-179</v>
      </c>
    </row>
    <row r="32" spans="1:5" x14ac:dyDescent="0.25">
      <c r="A32" s="7">
        <v>15</v>
      </c>
      <c r="B32" s="8" t="s">
        <v>24</v>
      </c>
      <c r="C32" s="3">
        <v>40908</v>
      </c>
      <c r="D32" s="6" t="s">
        <v>1</v>
      </c>
      <c r="E32" s="13">
        <v>-166</v>
      </c>
    </row>
    <row r="33" spans="1:5" x14ac:dyDescent="0.25">
      <c r="A33" s="7">
        <v>16</v>
      </c>
      <c r="B33" s="8" t="s">
        <v>25</v>
      </c>
      <c r="C33" s="3">
        <v>40908</v>
      </c>
      <c r="D33" s="6" t="s">
        <v>1</v>
      </c>
      <c r="E33" s="13">
        <v>-13</v>
      </c>
    </row>
    <row r="34" spans="1:5" x14ac:dyDescent="0.25">
      <c r="A34" s="7">
        <v>1</v>
      </c>
      <c r="B34" s="8" t="s">
        <v>10</v>
      </c>
      <c r="C34" s="3">
        <v>40908</v>
      </c>
      <c r="D34" s="6" t="s">
        <v>2</v>
      </c>
      <c r="E34" s="13">
        <v>613812.1</v>
      </c>
    </row>
    <row r="35" spans="1:5" x14ac:dyDescent="0.25">
      <c r="A35" s="7">
        <v>2</v>
      </c>
      <c r="B35" s="9" t="s">
        <v>11</v>
      </c>
      <c r="C35" s="3">
        <v>40908</v>
      </c>
      <c r="D35" s="6" t="s">
        <v>2</v>
      </c>
      <c r="E35" s="13">
        <v>465394.9</v>
      </c>
    </row>
    <row r="36" spans="1:5" x14ac:dyDescent="0.25">
      <c r="A36" s="7">
        <v>3</v>
      </c>
      <c r="B36" s="9" t="s">
        <v>12</v>
      </c>
      <c r="C36" s="3">
        <v>40908</v>
      </c>
      <c r="D36" s="6" t="s">
        <v>2</v>
      </c>
      <c r="E36" s="13">
        <v>132137.79999999999</v>
      </c>
    </row>
    <row r="37" spans="1:5" x14ac:dyDescent="0.25">
      <c r="A37" s="7">
        <v>4</v>
      </c>
      <c r="B37" s="9" t="s">
        <v>13</v>
      </c>
      <c r="C37" s="3">
        <v>40908</v>
      </c>
      <c r="D37" s="6" t="s">
        <v>2</v>
      </c>
      <c r="E37" s="13">
        <v>597532.69999999995</v>
      </c>
    </row>
    <row r="38" spans="1:5" x14ac:dyDescent="0.25">
      <c r="A38" s="7">
        <v>5</v>
      </c>
      <c r="B38" s="9" t="s">
        <v>14</v>
      </c>
      <c r="C38" s="3">
        <v>40908</v>
      </c>
      <c r="D38" s="6" t="s">
        <v>2</v>
      </c>
      <c r="E38" s="13">
        <v>178.5</v>
      </c>
    </row>
    <row r="39" spans="1:5" x14ac:dyDescent="0.25">
      <c r="A39" s="7">
        <v>6</v>
      </c>
      <c r="B39" s="9" t="s">
        <v>15</v>
      </c>
      <c r="C39" s="3">
        <v>40908</v>
      </c>
      <c r="D39" s="6" t="s">
        <v>2</v>
      </c>
      <c r="E39" s="13">
        <v>16100.9</v>
      </c>
    </row>
    <row r="40" spans="1:5" x14ac:dyDescent="0.25">
      <c r="A40" s="7">
        <v>7</v>
      </c>
      <c r="B40" s="10" t="s">
        <v>16</v>
      </c>
      <c r="C40" s="3">
        <v>40908</v>
      </c>
      <c r="D40" s="6" t="s">
        <v>2</v>
      </c>
      <c r="E40" s="13"/>
    </row>
    <row r="41" spans="1:5" x14ac:dyDescent="0.25">
      <c r="A41" s="7">
        <v>8</v>
      </c>
      <c r="B41" s="8" t="s">
        <v>17</v>
      </c>
      <c r="C41" s="3">
        <v>40908</v>
      </c>
      <c r="D41" s="6" t="s">
        <v>2</v>
      </c>
      <c r="E41" s="13"/>
    </row>
    <row r="42" spans="1:5" x14ac:dyDescent="0.25">
      <c r="A42" s="7">
        <v>9</v>
      </c>
      <c r="B42" s="8" t="s">
        <v>18</v>
      </c>
      <c r="C42" s="3">
        <v>40908</v>
      </c>
      <c r="D42" s="6" t="s">
        <v>2</v>
      </c>
      <c r="E42" s="13"/>
    </row>
    <row r="43" spans="1:5" x14ac:dyDescent="0.25">
      <c r="A43" s="7">
        <v>10</v>
      </c>
      <c r="B43" s="8" t="s">
        <v>19</v>
      </c>
      <c r="C43" s="3">
        <v>40908</v>
      </c>
      <c r="D43" s="6" t="s">
        <v>2</v>
      </c>
      <c r="E43" s="13">
        <v>613812.1</v>
      </c>
    </row>
    <row r="44" spans="1:5" x14ac:dyDescent="0.25">
      <c r="A44" s="7">
        <v>11</v>
      </c>
      <c r="B44" s="8" t="s">
        <v>20</v>
      </c>
      <c r="C44" s="3">
        <v>40908</v>
      </c>
      <c r="D44" s="6" t="s">
        <v>2</v>
      </c>
      <c r="E44" s="13"/>
    </row>
    <row r="45" spans="1:5" x14ac:dyDescent="0.25">
      <c r="A45" s="7">
        <v>12</v>
      </c>
      <c r="B45" s="8" t="s">
        <v>21</v>
      </c>
      <c r="C45" s="3">
        <v>40908</v>
      </c>
      <c r="D45" s="6" t="s">
        <v>2</v>
      </c>
      <c r="E45" s="13">
        <v>613812.1</v>
      </c>
    </row>
    <row r="46" spans="1:5" x14ac:dyDescent="0.25">
      <c r="A46" s="7">
        <v>13</v>
      </c>
      <c r="B46" s="11" t="s">
        <v>22</v>
      </c>
      <c r="C46" s="3">
        <v>40908</v>
      </c>
      <c r="D46" s="6" t="s">
        <v>2</v>
      </c>
      <c r="E46" s="13"/>
    </row>
    <row r="47" spans="1:5" x14ac:dyDescent="0.25">
      <c r="A47" s="7">
        <v>14</v>
      </c>
      <c r="B47" s="12" t="s">
        <v>23</v>
      </c>
      <c r="C47" s="3">
        <v>40908</v>
      </c>
      <c r="D47" s="6" t="s">
        <v>2</v>
      </c>
      <c r="E47" s="13">
        <v>-8597.7000000000007</v>
      </c>
    </row>
    <row r="48" spans="1:5" x14ac:dyDescent="0.25">
      <c r="A48" s="7">
        <v>15</v>
      </c>
      <c r="B48" s="8" t="s">
        <v>24</v>
      </c>
      <c r="C48" s="3">
        <v>40908</v>
      </c>
      <c r="D48" s="6" t="s">
        <v>2</v>
      </c>
      <c r="E48" s="13">
        <v>-7452</v>
      </c>
    </row>
    <row r="49" spans="1:5" x14ac:dyDescent="0.25">
      <c r="A49" s="7">
        <v>16</v>
      </c>
      <c r="B49" s="8" t="s">
        <v>25</v>
      </c>
      <c r="C49" s="3">
        <v>40908</v>
      </c>
      <c r="D49" s="6" t="s">
        <v>2</v>
      </c>
      <c r="E49" s="13">
        <v>-1145.7</v>
      </c>
    </row>
    <row r="50" spans="1:5" x14ac:dyDescent="0.25">
      <c r="A50" s="7">
        <v>1</v>
      </c>
      <c r="B50" s="8" t="s">
        <v>10</v>
      </c>
      <c r="C50" s="3">
        <v>40908</v>
      </c>
      <c r="D50" s="6" t="s">
        <v>3</v>
      </c>
      <c r="E50" s="13">
        <v>3752852</v>
      </c>
    </row>
    <row r="51" spans="1:5" x14ac:dyDescent="0.25">
      <c r="A51" s="7">
        <v>2</v>
      </c>
      <c r="B51" s="9" t="s">
        <v>11</v>
      </c>
      <c r="C51" s="3">
        <v>40908</v>
      </c>
      <c r="D51" s="6" t="s">
        <v>3</v>
      </c>
      <c r="E51" s="13">
        <v>2711997</v>
      </c>
    </row>
    <row r="52" spans="1:5" x14ac:dyDescent="0.25">
      <c r="A52" s="7">
        <v>3</v>
      </c>
      <c r="B52" s="9" t="s">
        <v>12</v>
      </c>
      <c r="C52" s="3">
        <v>40908</v>
      </c>
      <c r="D52" s="6" t="s">
        <v>3</v>
      </c>
      <c r="E52" s="13">
        <v>780265</v>
      </c>
    </row>
    <row r="53" spans="1:5" x14ac:dyDescent="0.25">
      <c r="A53" s="7">
        <v>4</v>
      </c>
      <c r="B53" s="9" t="s">
        <v>13</v>
      </c>
      <c r="C53" s="3">
        <v>40908</v>
      </c>
      <c r="D53" s="6" t="s">
        <v>3</v>
      </c>
      <c r="E53" s="13">
        <v>3492262</v>
      </c>
    </row>
    <row r="54" spans="1:5" x14ac:dyDescent="0.25">
      <c r="A54" s="7">
        <v>5</v>
      </c>
      <c r="B54" s="9" t="s">
        <v>14</v>
      </c>
      <c r="C54" s="3">
        <v>40908</v>
      </c>
      <c r="D54" s="6" t="s">
        <v>3</v>
      </c>
      <c r="E54" s="13">
        <v>3367</v>
      </c>
    </row>
    <row r="55" spans="1:5" x14ac:dyDescent="0.25">
      <c r="A55" s="7">
        <v>6</v>
      </c>
      <c r="B55" s="9" t="s">
        <v>15</v>
      </c>
      <c r="C55" s="3">
        <v>40908</v>
      </c>
      <c r="D55" s="6" t="s">
        <v>3</v>
      </c>
      <c r="E55" s="13">
        <v>257223</v>
      </c>
    </row>
    <row r="56" spans="1:5" x14ac:dyDescent="0.25">
      <c r="A56" s="7">
        <v>7</v>
      </c>
      <c r="B56" s="10" t="s">
        <v>16</v>
      </c>
      <c r="C56" s="3">
        <v>40908</v>
      </c>
      <c r="D56" s="6" t="s">
        <v>3</v>
      </c>
      <c r="E56" s="13"/>
    </row>
    <row r="57" spans="1:5" x14ac:dyDescent="0.25">
      <c r="A57" s="7">
        <v>8</v>
      </c>
      <c r="B57" s="8" t="s">
        <v>17</v>
      </c>
      <c r="C57" s="3">
        <v>40908</v>
      </c>
      <c r="D57" s="6" t="s">
        <v>3</v>
      </c>
      <c r="E57" s="13">
        <v>-25706</v>
      </c>
    </row>
    <row r="58" spans="1:5" x14ac:dyDescent="0.25">
      <c r="A58" s="7">
        <v>9</v>
      </c>
      <c r="B58" s="8" t="s">
        <v>18</v>
      </c>
      <c r="C58" s="3">
        <v>40908</v>
      </c>
      <c r="D58" s="6" t="s">
        <v>3</v>
      </c>
      <c r="E58" s="13">
        <v>20</v>
      </c>
    </row>
    <row r="59" spans="1:5" x14ac:dyDescent="0.25">
      <c r="A59" s="7">
        <v>10</v>
      </c>
      <c r="B59" s="8" t="s">
        <v>19</v>
      </c>
      <c r="C59" s="3">
        <v>40908</v>
      </c>
      <c r="D59" s="6" t="s">
        <v>3</v>
      </c>
      <c r="E59" s="13">
        <v>3727166</v>
      </c>
    </row>
    <row r="60" spans="1:5" x14ac:dyDescent="0.25">
      <c r="A60" s="7">
        <v>11</v>
      </c>
      <c r="B60" s="8" t="s">
        <v>20</v>
      </c>
      <c r="C60" s="3">
        <v>40908</v>
      </c>
      <c r="D60" s="6" t="s">
        <v>3</v>
      </c>
      <c r="E60" s="13">
        <v>-1676</v>
      </c>
    </row>
    <row r="61" spans="1:5" x14ac:dyDescent="0.25">
      <c r="A61" s="7">
        <v>12</v>
      </c>
      <c r="B61" s="8" t="s">
        <v>21</v>
      </c>
      <c r="C61" s="3">
        <v>40908</v>
      </c>
      <c r="D61" s="6" t="s">
        <v>3</v>
      </c>
      <c r="E61" s="13">
        <v>3725490</v>
      </c>
    </row>
    <row r="62" spans="1:5" x14ac:dyDescent="0.25">
      <c r="A62" s="7">
        <v>13</v>
      </c>
      <c r="B62" s="11" t="s">
        <v>22</v>
      </c>
      <c r="C62" s="3">
        <v>40908</v>
      </c>
      <c r="D62" s="6" t="s">
        <v>3</v>
      </c>
      <c r="E62" s="13"/>
    </row>
    <row r="63" spans="1:5" x14ac:dyDescent="0.25">
      <c r="A63" s="7">
        <v>14</v>
      </c>
      <c r="B63" s="12" t="s">
        <v>23</v>
      </c>
      <c r="C63" s="3">
        <v>40908</v>
      </c>
      <c r="D63" s="6" t="s">
        <v>3</v>
      </c>
      <c r="E63" s="13">
        <v>-15578</v>
      </c>
    </row>
    <row r="64" spans="1:5" x14ac:dyDescent="0.25">
      <c r="A64" s="7">
        <v>15</v>
      </c>
      <c r="B64" s="8" t="s">
        <v>24</v>
      </c>
      <c r="C64" s="3">
        <v>40908</v>
      </c>
      <c r="D64" s="6" t="s">
        <v>3</v>
      </c>
      <c r="E64" s="13">
        <v>-13100</v>
      </c>
    </row>
    <row r="65" spans="1:5" x14ac:dyDescent="0.25">
      <c r="A65" s="7">
        <v>16</v>
      </c>
      <c r="B65" s="8" t="s">
        <v>25</v>
      </c>
      <c r="C65" s="3">
        <v>40908</v>
      </c>
      <c r="D65" s="6" t="s">
        <v>3</v>
      </c>
      <c r="E65" s="13">
        <v>-2478</v>
      </c>
    </row>
    <row r="66" spans="1:5" x14ac:dyDescent="0.25">
      <c r="A66" s="7">
        <v>1</v>
      </c>
      <c r="B66" s="8" t="s">
        <v>10</v>
      </c>
      <c r="C66" s="3">
        <v>40908</v>
      </c>
      <c r="D66" s="6" t="s">
        <v>7</v>
      </c>
      <c r="E66" s="13">
        <v>1490487.0419999999</v>
      </c>
    </row>
    <row r="67" spans="1:5" x14ac:dyDescent="0.25">
      <c r="A67" s="7">
        <v>2</v>
      </c>
      <c r="B67" s="9" t="s">
        <v>11</v>
      </c>
      <c r="C67" s="3">
        <v>40908</v>
      </c>
      <c r="D67" s="6" t="s">
        <v>7</v>
      </c>
      <c r="E67" s="13">
        <v>1001384.991</v>
      </c>
    </row>
    <row r="68" spans="1:5" x14ac:dyDescent="0.25">
      <c r="A68" s="7">
        <v>3</v>
      </c>
      <c r="B68" s="9" t="s">
        <v>12</v>
      </c>
      <c r="C68" s="3">
        <v>40908</v>
      </c>
      <c r="D68" s="6" t="s">
        <v>7</v>
      </c>
      <c r="E68" s="13">
        <v>292808.087</v>
      </c>
    </row>
    <row r="69" spans="1:5" x14ac:dyDescent="0.25">
      <c r="A69" s="7">
        <v>4</v>
      </c>
      <c r="B69" s="9" t="s">
        <v>13</v>
      </c>
      <c r="C69" s="3">
        <v>40908</v>
      </c>
      <c r="D69" s="6" t="s">
        <v>7</v>
      </c>
      <c r="E69" s="13">
        <v>1294193.078</v>
      </c>
    </row>
    <row r="70" spans="1:5" x14ac:dyDescent="0.25">
      <c r="A70" s="7">
        <v>5</v>
      </c>
      <c r="B70" s="9" t="s">
        <v>14</v>
      </c>
      <c r="C70" s="3">
        <v>40908</v>
      </c>
      <c r="D70" s="6" t="s">
        <v>7</v>
      </c>
      <c r="E70" s="13">
        <v>1386.364</v>
      </c>
    </row>
    <row r="71" spans="1:5" x14ac:dyDescent="0.25">
      <c r="A71" s="7">
        <v>6</v>
      </c>
      <c r="B71" s="9" t="s">
        <v>15</v>
      </c>
      <c r="C71" s="3">
        <v>40908</v>
      </c>
      <c r="D71" s="6" t="s">
        <v>7</v>
      </c>
      <c r="E71" s="13">
        <v>194907.6</v>
      </c>
    </row>
    <row r="72" spans="1:5" x14ac:dyDescent="0.25">
      <c r="A72" s="7">
        <v>7</v>
      </c>
      <c r="B72" s="10" t="s">
        <v>16</v>
      </c>
      <c r="C72" s="3">
        <v>40908</v>
      </c>
      <c r="D72" s="6" t="s">
        <v>7</v>
      </c>
      <c r="E72" s="13"/>
    </row>
    <row r="73" spans="1:5" x14ac:dyDescent="0.25">
      <c r="A73" s="7">
        <v>8</v>
      </c>
      <c r="B73" s="8" t="s">
        <v>17</v>
      </c>
      <c r="C73" s="3">
        <v>40908</v>
      </c>
      <c r="D73" s="6" t="s">
        <v>7</v>
      </c>
      <c r="E73" s="13"/>
    </row>
    <row r="74" spans="1:5" x14ac:dyDescent="0.25">
      <c r="A74" s="7">
        <v>9</v>
      </c>
      <c r="B74" s="8" t="s">
        <v>18</v>
      </c>
      <c r="C74" s="3">
        <v>40908</v>
      </c>
      <c r="D74" s="6" t="s">
        <v>7</v>
      </c>
      <c r="E74" s="13"/>
    </row>
    <row r="75" spans="1:5" x14ac:dyDescent="0.25">
      <c r="A75" s="7">
        <v>10</v>
      </c>
      <c r="B75" s="8" t="s">
        <v>19</v>
      </c>
      <c r="C75" s="3">
        <v>40908</v>
      </c>
      <c r="D75" s="6" t="s">
        <v>7</v>
      </c>
      <c r="E75" s="13">
        <v>1490487.0419999999</v>
      </c>
    </row>
    <row r="76" spans="1:5" x14ac:dyDescent="0.25">
      <c r="A76" s="7">
        <v>11</v>
      </c>
      <c r="B76" s="8" t="s">
        <v>20</v>
      </c>
      <c r="C76" s="3">
        <v>40908</v>
      </c>
      <c r="D76" s="6" t="s">
        <v>7</v>
      </c>
      <c r="E76" s="13"/>
    </row>
    <row r="77" spans="1:5" x14ac:dyDescent="0.25">
      <c r="A77" s="7">
        <v>12</v>
      </c>
      <c r="B77" s="8" t="s">
        <v>21</v>
      </c>
      <c r="C77" s="3">
        <v>40908</v>
      </c>
      <c r="D77" s="6" t="s">
        <v>7</v>
      </c>
      <c r="E77" s="13">
        <v>1490487.0419999999</v>
      </c>
    </row>
    <row r="78" spans="1:5" x14ac:dyDescent="0.25">
      <c r="A78" s="7">
        <v>13</v>
      </c>
      <c r="B78" s="11" t="s">
        <v>22</v>
      </c>
      <c r="C78" s="3">
        <v>40908</v>
      </c>
      <c r="D78" s="6" t="s">
        <v>7</v>
      </c>
      <c r="E78" s="13"/>
    </row>
    <row r="79" spans="1:5" x14ac:dyDescent="0.25">
      <c r="A79" s="7">
        <v>14</v>
      </c>
      <c r="B79" s="12" t="s">
        <v>23</v>
      </c>
      <c r="C79" s="3">
        <v>40908</v>
      </c>
      <c r="D79" s="6" t="s">
        <v>7</v>
      </c>
      <c r="E79" s="13">
        <v>-9179.7109999999993</v>
      </c>
    </row>
    <row r="80" spans="1:5" x14ac:dyDescent="0.25">
      <c r="A80" s="7">
        <v>15</v>
      </c>
      <c r="B80" s="8" t="s">
        <v>24</v>
      </c>
      <c r="C80" s="3">
        <v>40908</v>
      </c>
      <c r="D80" s="6" t="s">
        <v>7</v>
      </c>
      <c r="E80" s="13">
        <v>-6967.3990000000003</v>
      </c>
    </row>
    <row r="81" spans="1:5" x14ac:dyDescent="0.25">
      <c r="A81" s="7">
        <v>16</v>
      </c>
      <c r="B81" s="8" t="s">
        <v>25</v>
      </c>
      <c r="C81" s="3">
        <v>40908</v>
      </c>
      <c r="D81" s="6" t="s">
        <v>7</v>
      </c>
      <c r="E81" s="13">
        <v>-2212.3119999999999</v>
      </c>
    </row>
    <row r="82" spans="1:5" x14ac:dyDescent="0.25">
      <c r="A82" s="7">
        <v>1</v>
      </c>
      <c r="B82" s="8" t="s">
        <v>10</v>
      </c>
      <c r="C82" s="3">
        <v>40908</v>
      </c>
      <c r="D82" s="6" t="s">
        <v>5</v>
      </c>
      <c r="E82" s="13">
        <v>3976846.3087800001</v>
      </c>
    </row>
    <row r="83" spans="1:5" x14ac:dyDescent="0.25">
      <c r="A83" s="7">
        <v>2</v>
      </c>
      <c r="B83" s="9" t="s">
        <v>11</v>
      </c>
      <c r="C83" s="3">
        <v>40908</v>
      </c>
      <c r="D83" s="6" t="s">
        <v>5</v>
      </c>
      <c r="E83" s="13">
        <v>2938072.3905799999</v>
      </c>
    </row>
    <row r="84" spans="1:5" x14ac:dyDescent="0.25">
      <c r="A84" s="7">
        <v>3</v>
      </c>
      <c r="B84" s="9" t="s">
        <v>12</v>
      </c>
      <c r="C84" s="3">
        <v>40908</v>
      </c>
      <c r="D84" s="6" t="s">
        <v>5</v>
      </c>
      <c r="E84" s="13">
        <v>857152.92940999998</v>
      </c>
    </row>
    <row r="85" spans="1:5" x14ac:dyDescent="0.25">
      <c r="A85" s="7">
        <v>4</v>
      </c>
      <c r="B85" s="9" t="s">
        <v>13</v>
      </c>
      <c r="C85" s="3">
        <v>40908</v>
      </c>
      <c r="D85" s="6" t="s">
        <v>5</v>
      </c>
      <c r="E85" s="13">
        <v>3795225.3199900002</v>
      </c>
    </row>
    <row r="86" spans="1:5" x14ac:dyDescent="0.25">
      <c r="A86" s="7">
        <v>5</v>
      </c>
      <c r="B86" s="9" t="s">
        <v>14</v>
      </c>
      <c r="C86" s="3">
        <v>40908</v>
      </c>
      <c r="D86" s="6" t="s">
        <v>5</v>
      </c>
      <c r="E86" s="13">
        <v>6671.78899</v>
      </c>
    </row>
    <row r="87" spans="1:5" x14ac:dyDescent="0.25">
      <c r="A87" s="7">
        <v>6</v>
      </c>
      <c r="B87" s="9" t="s">
        <v>15</v>
      </c>
      <c r="C87" s="3">
        <v>40908</v>
      </c>
      <c r="D87" s="6" t="s">
        <v>5</v>
      </c>
      <c r="E87" s="13">
        <v>174949.1998</v>
      </c>
    </row>
    <row r="88" spans="1:5" x14ac:dyDescent="0.25">
      <c r="A88" s="7">
        <v>7</v>
      </c>
      <c r="B88" s="10" t="s">
        <v>16</v>
      </c>
      <c r="C88" s="3">
        <v>40908</v>
      </c>
      <c r="D88" s="6" t="s">
        <v>5</v>
      </c>
      <c r="E88" s="13"/>
    </row>
    <row r="89" spans="1:5" x14ac:dyDescent="0.25">
      <c r="A89" s="7">
        <v>8</v>
      </c>
      <c r="B89" s="8" t="s">
        <v>17</v>
      </c>
      <c r="C89" s="3">
        <v>40908</v>
      </c>
      <c r="D89" s="6" t="s">
        <v>5</v>
      </c>
      <c r="E89" s="13"/>
    </row>
    <row r="90" spans="1:5" x14ac:dyDescent="0.25">
      <c r="A90" s="7">
        <v>9</v>
      </c>
      <c r="B90" s="8" t="s">
        <v>18</v>
      </c>
      <c r="C90" s="3">
        <v>40908</v>
      </c>
      <c r="D90" s="6" t="s">
        <v>5</v>
      </c>
      <c r="E90" s="13">
        <v>18.93</v>
      </c>
    </row>
    <row r="91" spans="1:5" x14ac:dyDescent="0.25">
      <c r="A91" s="7">
        <v>10</v>
      </c>
      <c r="B91" s="8" t="s">
        <v>19</v>
      </c>
      <c r="C91" s="3">
        <v>40908</v>
      </c>
      <c r="D91" s="6" t="s">
        <v>5</v>
      </c>
      <c r="E91" s="13">
        <v>3976865.2387799998</v>
      </c>
    </row>
    <row r="92" spans="1:5" x14ac:dyDescent="0.25">
      <c r="A92" s="7">
        <v>11</v>
      </c>
      <c r="B92" s="8" t="s">
        <v>20</v>
      </c>
      <c r="C92" s="3">
        <v>40908</v>
      </c>
      <c r="D92" s="6" t="s">
        <v>5</v>
      </c>
      <c r="E92" s="13">
        <v>-231.10900000000001</v>
      </c>
    </row>
    <row r="93" spans="1:5" x14ac:dyDescent="0.25">
      <c r="A93" s="7">
        <v>12</v>
      </c>
      <c r="B93" s="8" t="s">
        <v>21</v>
      </c>
      <c r="C93" s="3">
        <v>40908</v>
      </c>
      <c r="D93" s="6" t="s">
        <v>5</v>
      </c>
      <c r="E93" s="13">
        <v>3976634.1297800001</v>
      </c>
    </row>
    <row r="94" spans="1:5" x14ac:dyDescent="0.25">
      <c r="A94" s="7">
        <v>13</v>
      </c>
      <c r="B94" s="11" t="s">
        <v>22</v>
      </c>
      <c r="C94" s="3">
        <v>40908</v>
      </c>
      <c r="D94" s="6" t="s">
        <v>5</v>
      </c>
      <c r="E94" s="13"/>
    </row>
    <row r="95" spans="1:5" x14ac:dyDescent="0.25">
      <c r="A95" s="7">
        <v>14</v>
      </c>
      <c r="B95" s="12" t="s">
        <v>23</v>
      </c>
      <c r="C95" s="3">
        <v>40908</v>
      </c>
      <c r="D95" s="6" t="s">
        <v>5</v>
      </c>
      <c r="E95" s="13">
        <v>-16392.986339999999</v>
      </c>
    </row>
    <row r="96" spans="1:5" x14ac:dyDescent="0.25">
      <c r="A96" s="7">
        <v>15</v>
      </c>
      <c r="B96" s="8" t="s">
        <v>24</v>
      </c>
      <c r="C96" s="3">
        <v>40908</v>
      </c>
      <c r="D96" s="6" t="s">
        <v>5</v>
      </c>
      <c r="E96" s="13">
        <v>-14800.15432</v>
      </c>
    </row>
    <row r="97" spans="1:5" x14ac:dyDescent="0.25">
      <c r="A97" s="7">
        <v>16</v>
      </c>
      <c r="B97" s="8" t="s">
        <v>25</v>
      </c>
      <c r="C97" s="3">
        <v>40908</v>
      </c>
      <c r="D97" s="6" t="s">
        <v>5</v>
      </c>
      <c r="E97" s="13">
        <v>-1592.8320200000001</v>
      </c>
    </row>
    <row r="98" spans="1:5" x14ac:dyDescent="0.25">
      <c r="A98" s="7">
        <v>1</v>
      </c>
      <c r="B98" s="8" t="s">
        <v>10</v>
      </c>
      <c r="C98" s="3">
        <v>40908</v>
      </c>
      <c r="D98" s="6" t="s">
        <v>6</v>
      </c>
      <c r="E98" s="13">
        <v>1198246.36681</v>
      </c>
    </row>
    <row r="99" spans="1:5" x14ac:dyDescent="0.25">
      <c r="A99" s="7">
        <v>2</v>
      </c>
      <c r="B99" s="9" t="s">
        <v>11</v>
      </c>
      <c r="C99" s="3">
        <v>40908</v>
      </c>
      <c r="D99" s="6" t="s">
        <v>6</v>
      </c>
      <c r="E99" s="13">
        <v>797171.4767</v>
      </c>
    </row>
    <row r="100" spans="1:5" x14ac:dyDescent="0.25">
      <c r="A100" s="7">
        <v>3</v>
      </c>
      <c r="B100" s="9" t="s">
        <v>12</v>
      </c>
      <c r="C100" s="3">
        <v>40908</v>
      </c>
      <c r="D100" s="6" t="s">
        <v>6</v>
      </c>
      <c r="E100" s="13">
        <v>237946.69949999999</v>
      </c>
    </row>
    <row r="101" spans="1:5" x14ac:dyDescent="0.25">
      <c r="A101" s="7">
        <v>4</v>
      </c>
      <c r="B101" s="9" t="s">
        <v>13</v>
      </c>
      <c r="C101" s="3">
        <v>40908</v>
      </c>
      <c r="D101" s="6" t="s">
        <v>6</v>
      </c>
      <c r="E101" s="13">
        <v>1035118.1761999999</v>
      </c>
    </row>
    <row r="102" spans="1:5" x14ac:dyDescent="0.25">
      <c r="A102" s="7">
        <v>5</v>
      </c>
      <c r="B102" s="9" t="s">
        <v>14</v>
      </c>
      <c r="C102" s="3">
        <v>40908</v>
      </c>
      <c r="D102" s="6" t="s">
        <v>6</v>
      </c>
      <c r="E102" s="13">
        <v>1011.95805</v>
      </c>
    </row>
    <row r="103" spans="1:5" x14ac:dyDescent="0.25">
      <c r="A103" s="7">
        <v>6</v>
      </c>
      <c r="B103" s="9" t="s">
        <v>15</v>
      </c>
      <c r="C103" s="3">
        <v>40908</v>
      </c>
      <c r="D103" s="6" t="s">
        <v>6</v>
      </c>
      <c r="E103" s="13">
        <v>162116.23256</v>
      </c>
    </row>
    <row r="104" spans="1:5" x14ac:dyDescent="0.25">
      <c r="A104" s="7">
        <v>7</v>
      </c>
      <c r="B104" s="10" t="s">
        <v>16</v>
      </c>
      <c r="C104" s="3">
        <v>40908</v>
      </c>
      <c r="D104" s="6" t="s">
        <v>6</v>
      </c>
      <c r="E104" s="13"/>
    </row>
    <row r="105" spans="1:5" x14ac:dyDescent="0.25">
      <c r="A105" s="7">
        <v>8</v>
      </c>
      <c r="B105" s="8" t="s">
        <v>17</v>
      </c>
      <c r="C105" s="3">
        <v>40908</v>
      </c>
      <c r="D105" s="6" t="s">
        <v>6</v>
      </c>
      <c r="E105" s="13"/>
    </row>
    <row r="106" spans="1:5" x14ac:dyDescent="0.25">
      <c r="A106" s="7">
        <v>9</v>
      </c>
      <c r="B106" s="8" t="s">
        <v>18</v>
      </c>
      <c r="C106" s="3">
        <v>40908</v>
      </c>
      <c r="D106" s="6" t="s">
        <v>6</v>
      </c>
      <c r="E106" s="13"/>
    </row>
    <row r="107" spans="1:5" x14ac:dyDescent="0.25">
      <c r="A107" s="7">
        <v>10</v>
      </c>
      <c r="B107" s="8" t="s">
        <v>19</v>
      </c>
      <c r="C107" s="3">
        <v>40908</v>
      </c>
      <c r="D107" s="6" t="s">
        <v>6</v>
      </c>
      <c r="E107" s="13">
        <v>1198246.36681</v>
      </c>
    </row>
    <row r="108" spans="1:5" x14ac:dyDescent="0.25">
      <c r="A108" s="7">
        <v>11</v>
      </c>
      <c r="B108" s="8" t="s">
        <v>20</v>
      </c>
      <c r="C108" s="3">
        <v>40908</v>
      </c>
      <c r="D108" s="6" t="s">
        <v>6</v>
      </c>
      <c r="E108" s="13"/>
    </row>
    <row r="109" spans="1:5" x14ac:dyDescent="0.25">
      <c r="A109" s="7">
        <v>12</v>
      </c>
      <c r="B109" s="8" t="s">
        <v>21</v>
      </c>
      <c r="C109" s="3">
        <v>40908</v>
      </c>
      <c r="D109" s="6" t="s">
        <v>6</v>
      </c>
      <c r="E109" s="13">
        <v>1198246.36681</v>
      </c>
    </row>
    <row r="110" spans="1:5" x14ac:dyDescent="0.25">
      <c r="A110" s="7">
        <v>13</v>
      </c>
      <c r="B110" s="11" t="s">
        <v>22</v>
      </c>
      <c r="C110" s="3">
        <v>40908</v>
      </c>
      <c r="D110" s="6" t="s">
        <v>6</v>
      </c>
      <c r="E110" s="13"/>
    </row>
    <row r="111" spans="1:5" x14ac:dyDescent="0.25">
      <c r="A111" s="7">
        <v>14</v>
      </c>
      <c r="B111" s="12" t="s">
        <v>23</v>
      </c>
      <c r="C111" s="3">
        <v>40908</v>
      </c>
      <c r="D111" s="6" t="s">
        <v>6</v>
      </c>
      <c r="E111" s="13">
        <v>-8374.4918300000008</v>
      </c>
    </row>
    <row r="112" spans="1:5" x14ac:dyDescent="0.25">
      <c r="A112" s="7">
        <v>15</v>
      </c>
      <c r="B112" s="8" t="s">
        <v>24</v>
      </c>
      <c r="C112" s="3">
        <v>40908</v>
      </c>
      <c r="D112" s="6" t="s">
        <v>6</v>
      </c>
      <c r="E112" s="13">
        <v>-7088.3675999999996</v>
      </c>
    </row>
    <row r="113" spans="1:5" x14ac:dyDescent="0.25">
      <c r="A113" s="7">
        <v>16</v>
      </c>
      <c r="B113" s="8" t="s">
        <v>25</v>
      </c>
      <c r="C113" s="3">
        <v>40908</v>
      </c>
      <c r="D113" s="6" t="s">
        <v>6</v>
      </c>
      <c r="E113" s="13">
        <v>-1286.1242299999999</v>
      </c>
    </row>
    <row r="114" spans="1:5" x14ac:dyDescent="0.25">
      <c r="A114" s="7">
        <v>1</v>
      </c>
      <c r="B114" s="8" t="s">
        <v>10</v>
      </c>
      <c r="C114" s="3">
        <v>40908</v>
      </c>
      <c r="D114" s="6" t="s">
        <v>8</v>
      </c>
      <c r="E114" s="13">
        <v>11489360.31759</v>
      </c>
    </row>
    <row r="115" spans="1:5" x14ac:dyDescent="0.25">
      <c r="A115" s="7">
        <v>2</v>
      </c>
      <c r="B115" s="9" t="s">
        <v>11</v>
      </c>
      <c r="C115" s="3">
        <v>40908</v>
      </c>
      <c r="D115" s="6" t="s">
        <v>8</v>
      </c>
      <c r="E115" s="13">
        <v>8224429.4582799999</v>
      </c>
    </row>
    <row r="116" spans="1:5" x14ac:dyDescent="0.25">
      <c r="A116" s="7">
        <v>3</v>
      </c>
      <c r="B116" s="9" t="s">
        <v>12</v>
      </c>
      <c r="C116" s="3">
        <v>40908</v>
      </c>
      <c r="D116" s="6" t="s">
        <v>8</v>
      </c>
      <c r="E116" s="13">
        <v>2389936.5159100001</v>
      </c>
    </row>
    <row r="117" spans="1:5" x14ac:dyDescent="0.25">
      <c r="A117" s="7">
        <v>4</v>
      </c>
      <c r="B117" s="9" t="s">
        <v>13</v>
      </c>
      <c r="C117" s="3">
        <v>40908</v>
      </c>
      <c r="D117" s="6" t="s">
        <v>8</v>
      </c>
      <c r="E117" s="13">
        <v>10614365.974189999</v>
      </c>
    </row>
    <row r="118" spans="1:5" x14ac:dyDescent="0.25">
      <c r="A118" s="7">
        <v>5</v>
      </c>
      <c r="B118" s="9" t="s">
        <v>14</v>
      </c>
      <c r="C118" s="3">
        <v>40908</v>
      </c>
      <c r="D118" s="6" t="s">
        <v>8</v>
      </c>
      <c r="E118" s="13">
        <v>13373.511040000001</v>
      </c>
    </row>
    <row r="119" spans="1:5" x14ac:dyDescent="0.25">
      <c r="A119" s="7">
        <v>6</v>
      </c>
      <c r="B119" s="9" t="s">
        <v>15</v>
      </c>
      <c r="C119" s="3">
        <v>40908</v>
      </c>
      <c r="D119" s="6" t="s">
        <v>8</v>
      </c>
      <c r="E119" s="13">
        <v>861620.83235999988</v>
      </c>
    </row>
    <row r="120" spans="1:5" x14ac:dyDescent="0.25">
      <c r="A120" s="7">
        <v>7</v>
      </c>
      <c r="B120" s="10" t="s">
        <v>16</v>
      </c>
      <c r="C120" s="3">
        <v>40908</v>
      </c>
      <c r="D120" s="6" t="s">
        <v>8</v>
      </c>
      <c r="E120" s="13"/>
    </row>
    <row r="121" spans="1:5" x14ac:dyDescent="0.25">
      <c r="A121" s="7">
        <v>8</v>
      </c>
      <c r="B121" s="8" t="s">
        <v>17</v>
      </c>
      <c r="C121" s="3">
        <v>40908</v>
      </c>
      <c r="D121" s="6" t="s">
        <v>8</v>
      </c>
      <c r="E121" s="13">
        <v>-25706</v>
      </c>
    </row>
    <row r="122" spans="1:5" x14ac:dyDescent="0.25">
      <c r="A122" s="7">
        <v>9</v>
      </c>
      <c r="B122" s="8" t="s">
        <v>18</v>
      </c>
      <c r="C122" s="3">
        <v>40908</v>
      </c>
      <c r="D122" s="6" t="s">
        <v>8</v>
      </c>
      <c r="E122" s="13">
        <v>38.93</v>
      </c>
    </row>
    <row r="123" spans="1:5" x14ac:dyDescent="0.25">
      <c r="A123" s="7">
        <v>10</v>
      </c>
      <c r="B123" s="8" t="s">
        <v>19</v>
      </c>
      <c r="C123" s="3">
        <v>40908</v>
      </c>
      <c r="D123" s="6" t="s">
        <v>8</v>
      </c>
      <c r="E123" s="13">
        <v>11463693.24759</v>
      </c>
    </row>
    <row r="124" spans="1:5" x14ac:dyDescent="0.25">
      <c r="A124" s="7">
        <v>11</v>
      </c>
      <c r="B124" s="8" t="s">
        <v>20</v>
      </c>
      <c r="C124" s="3">
        <v>40908</v>
      </c>
      <c r="D124" s="6" t="s">
        <v>8</v>
      </c>
      <c r="E124" s="13">
        <v>-1907.1089999999999</v>
      </c>
    </row>
    <row r="125" spans="1:5" x14ac:dyDescent="0.25">
      <c r="A125" s="7">
        <v>12</v>
      </c>
      <c r="B125" s="8" t="s">
        <v>21</v>
      </c>
      <c r="C125" s="3">
        <v>40908</v>
      </c>
      <c r="D125" s="6" t="s">
        <v>8</v>
      </c>
      <c r="E125" s="13">
        <v>11461786.138590001</v>
      </c>
    </row>
    <row r="126" spans="1:5" x14ac:dyDescent="0.25">
      <c r="A126" s="7">
        <v>13</v>
      </c>
      <c r="B126" s="11" t="s">
        <v>22</v>
      </c>
      <c r="C126" s="3">
        <v>40908</v>
      </c>
      <c r="D126" s="6" t="s">
        <v>8</v>
      </c>
      <c r="E126" s="13"/>
    </row>
    <row r="127" spans="1:5" x14ac:dyDescent="0.25">
      <c r="A127" s="7">
        <v>14</v>
      </c>
      <c r="B127" s="12" t="s">
        <v>23</v>
      </c>
      <c r="C127" s="3">
        <v>40908</v>
      </c>
      <c r="D127" s="6" t="s">
        <v>8</v>
      </c>
      <c r="E127" s="13">
        <v>-62487.989170000001</v>
      </c>
    </row>
    <row r="128" spans="1:5" x14ac:dyDescent="0.25">
      <c r="A128" s="7">
        <v>15</v>
      </c>
      <c r="B128" s="8" t="s">
        <v>24</v>
      </c>
      <c r="C128" s="3">
        <v>40908</v>
      </c>
      <c r="D128" s="6" t="s">
        <v>8</v>
      </c>
      <c r="E128" s="13">
        <v>-52919.620920000001</v>
      </c>
    </row>
    <row r="129" spans="1:5" x14ac:dyDescent="0.25">
      <c r="A129" s="7">
        <v>16</v>
      </c>
      <c r="B129" s="8" t="s">
        <v>25</v>
      </c>
      <c r="C129" s="3">
        <v>40908</v>
      </c>
      <c r="D129" s="6" t="s">
        <v>8</v>
      </c>
      <c r="E129" s="13">
        <v>-9568.3682499999995</v>
      </c>
    </row>
    <row r="130" spans="1:5" x14ac:dyDescent="0.25">
      <c r="A130" s="7">
        <v>1</v>
      </c>
      <c r="B130" s="8" t="s">
        <v>10</v>
      </c>
      <c r="C130" s="4">
        <v>41274</v>
      </c>
      <c r="D130" s="6" t="s">
        <v>0</v>
      </c>
      <c r="E130" s="13">
        <v>458154</v>
      </c>
    </row>
    <row r="131" spans="1:5" x14ac:dyDescent="0.25">
      <c r="A131" s="7">
        <v>2</v>
      </c>
      <c r="B131" s="9" t="s">
        <v>11</v>
      </c>
      <c r="C131" s="4">
        <v>41274</v>
      </c>
      <c r="D131" s="6" t="s">
        <v>0</v>
      </c>
      <c r="E131" s="13">
        <v>304857</v>
      </c>
    </row>
    <row r="132" spans="1:5" x14ac:dyDescent="0.25">
      <c r="A132" s="7">
        <v>3</v>
      </c>
      <c r="B132" s="9" t="s">
        <v>12</v>
      </c>
      <c r="C132" s="4">
        <v>41274</v>
      </c>
      <c r="D132" s="6" t="s">
        <v>0</v>
      </c>
      <c r="E132" s="13">
        <v>95640</v>
      </c>
    </row>
    <row r="133" spans="1:5" x14ac:dyDescent="0.25">
      <c r="A133" s="7">
        <v>4</v>
      </c>
      <c r="B133" s="9" t="s">
        <v>13</v>
      </c>
      <c r="C133" s="4">
        <v>41274</v>
      </c>
      <c r="D133" s="6" t="s">
        <v>0</v>
      </c>
      <c r="E133" s="13">
        <v>400497</v>
      </c>
    </row>
    <row r="134" spans="1:5" x14ac:dyDescent="0.25">
      <c r="A134" s="7">
        <v>5</v>
      </c>
      <c r="B134" s="9" t="s">
        <v>14</v>
      </c>
      <c r="C134" s="4">
        <v>41274</v>
      </c>
      <c r="D134" s="6" t="s">
        <v>0</v>
      </c>
      <c r="E134" s="13">
        <v>536</v>
      </c>
    </row>
    <row r="135" spans="1:5" x14ac:dyDescent="0.25">
      <c r="A135" s="7">
        <v>6</v>
      </c>
      <c r="B135" s="9" t="s">
        <v>15</v>
      </c>
      <c r="C135" s="4">
        <v>41274</v>
      </c>
      <c r="D135" s="6" t="s">
        <v>0</v>
      </c>
      <c r="E135" s="13">
        <v>57121</v>
      </c>
    </row>
    <row r="136" spans="1:5" x14ac:dyDescent="0.25">
      <c r="A136" s="7">
        <v>7</v>
      </c>
      <c r="B136" s="10" t="s">
        <v>16</v>
      </c>
      <c r="C136" s="4">
        <v>41274</v>
      </c>
      <c r="D136" s="6" t="s">
        <v>0</v>
      </c>
      <c r="E136" s="13"/>
    </row>
    <row r="137" spans="1:5" x14ac:dyDescent="0.25">
      <c r="A137" s="7">
        <v>8</v>
      </c>
      <c r="B137" s="8" t="s">
        <v>17</v>
      </c>
      <c r="C137" s="4">
        <v>41274</v>
      </c>
      <c r="D137" s="6" t="s">
        <v>0</v>
      </c>
      <c r="E137" s="13"/>
    </row>
    <row r="138" spans="1:5" x14ac:dyDescent="0.25">
      <c r="A138" s="7">
        <v>9</v>
      </c>
      <c r="B138" s="8" t="s">
        <v>18</v>
      </c>
      <c r="C138" s="4">
        <v>41274</v>
      </c>
      <c r="D138" s="6" t="s">
        <v>0</v>
      </c>
      <c r="E138" s="13"/>
    </row>
    <row r="139" spans="1:5" x14ac:dyDescent="0.25">
      <c r="A139" s="7">
        <v>10</v>
      </c>
      <c r="B139" s="8" t="s">
        <v>19</v>
      </c>
      <c r="C139" s="4">
        <v>41274</v>
      </c>
      <c r="D139" s="6" t="s">
        <v>0</v>
      </c>
      <c r="E139" s="13">
        <v>458154</v>
      </c>
    </row>
    <row r="140" spans="1:5" x14ac:dyDescent="0.25">
      <c r="A140" s="7">
        <v>11</v>
      </c>
      <c r="B140" s="8" t="s">
        <v>20</v>
      </c>
      <c r="C140" s="4">
        <v>41274</v>
      </c>
      <c r="D140" s="6" t="s">
        <v>0</v>
      </c>
      <c r="E140" s="13"/>
    </row>
    <row r="141" spans="1:5" x14ac:dyDescent="0.25">
      <c r="A141" s="7">
        <v>12</v>
      </c>
      <c r="B141" s="8" t="s">
        <v>21</v>
      </c>
      <c r="C141" s="4">
        <v>41274</v>
      </c>
      <c r="D141" s="6" t="s">
        <v>0</v>
      </c>
      <c r="E141" s="13">
        <v>458154</v>
      </c>
    </row>
    <row r="142" spans="1:5" x14ac:dyDescent="0.25">
      <c r="A142" s="7">
        <v>13</v>
      </c>
      <c r="B142" s="11" t="s">
        <v>22</v>
      </c>
      <c r="C142" s="4">
        <v>41274</v>
      </c>
      <c r="D142" s="6" t="s">
        <v>0</v>
      </c>
      <c r="E142" s="13"/>
    </row>
    <row r="143" spans="1:5" x14ac:dyDescent="0.25">
      <c r="A143" s="7">
        <v>14</v>
      </c>
      <c r="B143" s="12" t="s">
        <v>23</v>
      </c>
      <c r="C143" s="4">
        <v>41274</v>
      </c>
      <c r="D143" s="6" t="s">
        <v>0</v>
      </c>
      <c r="E143" s="13">
        <v>-3739.8</v>
      </c>
    </row>
    <row r="144" spans="1:5" x14ac:dyDescent="0.25">
      <c r="A144" s="7">
        <v>15</v>
      </c>
      <c r="B144" s="8" t="s">
        <v>24</v>
      </c>
      <c r="C144" s="4">
        <v>41274</v>
      </c>
      <c r="D144" s="6" t="s">
        <v>0</v>
      </c>
      <c r="E144" s="13">
        <v>-3030.4</v>
      </c>
    </row>
    <row r="145" spans="1:5" x14ac:dyDescent="0.25">
      <c r="A145" s="7">
        <v>16</v>
      </c>
      <c r="B145" s="8" t="s">
        <v>25</v>
      </c>
      <c r="C145" s="4">
        <v>41274</v>
      </c>
      <c r="D145" s="6" t="s">
        <v>0</v>
      </c>
      <c r="E145" s="13">
        <v>-709.4</v>
      </c>
    </row>
    <row r="146" spans="1:5" x14ac:dyDescent="0.25">
      <c r="A146" s="7">
        <v>1</v>
      </c>
      <c r="B146" s="8" t="s">
        <v>10</v>
      </c>
      <c r="C146" s="4">
        <v>41274</v>
      </c>
      <c r="D146" s="6" t="s">
        <v>1</v>
      </c>
      <c r="E146" s="13">
        <v>36730</v>
      </c>
    </row>
    <row r="147" spans="1:5" x14ac:dyDescent="0.25">
      <c r="A147" s="7">
        <v>2</v>
      </c>
      <c r="B147" s="9" t="s">
        <v>11</v>
      </c>
      <c r="C147" s="4">
        <v>41274</v>
      </c>
      <c r="D147" s="6" t="s">
        <v>1</v>
      </c>
      <c r="E147" s="13">
        <v>24451</v>
      </c>
    </row>
    <row r="148" spans="1:5" x14ac:dyDescent="0.25">
      <c r="A148" s="7">
        <v>3</v>
      </c>
      <c r="B148" s="9" t="s">
        <v>12</v>
      </c>
      <c r="C148" s="4">
        <v>41274</v>
      </c>
      <c r="D148" s="6" t="s">
        <v>1</v>
      </c>
      <c r="E148" s="13">
        <v>8171</v>
      </c>
    </row>
    <row r="149" spans="1:5" x14ac:dyDescent="0.25">
      <c r="A149" s="7">
        <v>4</v>
      </c>
      <c r="B149" s="9" t="s">
        <v>13</v>
      </c>
      <c r="C149" s="4">
        <v>41274</v>
      </c>
      <c r="D149" s="6" t="s">
        <v>1</v>
      </c>
      <c r="E149" s="13">
        <v>32622</v>
      </c>
    </row>
    <row r="150" spans="1:5" x14ac:dyDescent="0.25">
      <c r="A150" s="7">
        <v>5</v>
      </c>
      <c r="B150" s="9" t="s">
        <v>14</v>
      </c>
      <c r="C150" s="4">
        <v>41274</v>
      </c>
      <c r="D150" s="6" t="s">
        <v>1</v>
      </c>
      <c r="E150" s="13">
        <v>147</v>
      </c>
    </row>
    <row r="151" spans="1:5" x14ac:dyDescent="0.25">
      <c r="A151" s="7">
        <v>6</v>
      </c>
      <c r="B151" s="9" t="s">
        <v>15</v>
      </c>
      <c r="C151" s="4">
        <v>41274</v>
      </c>
      <c r="D151" s="6" t="s">
        <v>1</v>
      </c>
      <c r="E151" s="13">
        <v>3961</v>
      </c>
    </row>
    <row r="152" spans="1:5" x14ac:dyDescent="0.25">
      <c r="A152" s="7">
        <v>7</v>
      </c>
      <c r="B152" s="10" t="s">
        <v>16</v>
      </c>
      <c r="C152" s="4">
        <v>41274</v>
      </c>
      <c r="D152" s="6" t="s">
        <v>1</v>
      </c>
      <c r="E152" s="13"/>
    </row>
    <row r="153" spans="1:5" x14ac:dyDescent="0.25">
      <c r="A153" s="7">
        <v>8</v>
      </c>
      <c r="B153" s="8" t="s">
        <v>17</v>
      </c>
      <c r="C153" s="4">
        <v>41274</v>
      </c>
      <c r="D153" s="6" t="s">
        <v>1</v>
      </c>
      <c r="E153" s="13"/>
    </row>
    <row r="154" spans="1:5" x14ac:dyDescent="0.25">
      <c r="A154" s="7">
        <v>9</v>
      </c>
      <c r="B154" s="8" t="s">
        <v>18</v>
      </c>
      <c r="C154" s="4">
        <v>41274</v>
      </c>
      <c r="D154" s="6" t="s">
        <v>1</v>
      </c>
      <c r="E154" s="13"/>
    </row>
    <row r="155" spans="1:5" x14ac:dyDescent="0.25">
      <c r="A155" s="7">
        <v>10</v>
      </c>
      <c r="B155" s="8" t="s">
        <v>19</v>
      </c>
      <c r="C155" s="4">
        <v>41274</v>
      </c>
      <c r="D155" s="6" t="s">
        <v>1</v>
      </c>
      <c r="E155" s="13">
        <v>36730</v>
      </c>
    </row>
    <row r="156" spans="1:5" x14ac:dyDescent="0.25">
      <c r="A156" s="7">
        <v>11</v>
      </c>
      <c r="B156" s="8" t="s">
        <v>20</v>
      </c>
      <c r="C156" s="4">
        <v>41274</v>
      </c>
      <c r="D156" s="6" t="s">
        <v>1</v>
      </c>
      <c r="E156" s="13"/>
    </row>
    <row r="157" spans="1:5" x14ac:dyDescent="0.25">
      <c r="A157" s="7">
        <v>12</v>
      </c>
      <c r="B157" s="8" t="s">
        <v>21</v>
      </c>
      <c r="C157" s="4">
        <v>41274</v>
      </c>
      <c r="D157" s="6" t="s">
        <v>1</v>
      </c>
      <c r="E157" s="13">
        <v>36730</v>
      </c>
    </row>
    <row r="158" spans="1:5" x14ac:dyDescent="0.25">
      <c r="A158" s="7">
        <v>13</v>
      </c>
      <c r="B158" s="11" t="s">
        <v>22</v>
      </c>
      <c r="C158" s="4">
        <v>41274</v>
      </c>
      <c r="D158" s="6" t="s">
        <v>1</v>
      </c>
      <c r="E158" s="13"/>
    </row>
    <row r="159" spans="1:5" x14ac:dyDescent="0.25">
      <c r="A159" s="7">
        <v>14</v>
      </c>
      <c r="B159" s="12" t="s">
        <v>23</v>
      </c>
      <c r="C159" s="4">
        <v>41274</v>
      </c>
      <c r="D159" s="6" t="s">
        <v>1</v>
      </c>
      <c r="E159" s="13">
        <v>-53</v>
      </c>
    </row>
    <row r="160" spans="1:5" x14ac:dyDescent="0.25">
      <c r="A160" s="7">
        <v>15</v>
      </c>
      <c r="B160" s="8" t="s">
        <v>24</v>
      </c>
      <c r="C160" s="4">
        <v>41274</v>
      </c>
      <c r="D160" s="6" t="s">
        <v>1</v>
      </c>
      <c r="E160" s="13">
        <v>-43</v>
      </c>
    </row>
    <row r="161" spans="1:5" x14ac:dyDescent="0.25">
      <c r="A161" s="7">
        <v>16</v>
      </c>
      <c r="B161" s="8" t="s">
        <v>25</v>
      </c>
      <c r="C161" s="4">
        <v>41274</v>
      </c>
      <c r="D161" s="6" t="s">
        <v>1</v>
      </c>
      <c r="E161" s="13">
        <v>-10</v>
      </c>
    </row>
    <row r="162" spans="1:5" x14ac:dyDescent="0.25">
      <c r="A162" s="7">
        <v>1</v>
      </c>
      <c r="B162" s="8" t="s">
        <v>10</v>
      </c>
      <c r="C162" s="4">
        <v>41274</v>
      </c>
      <c r="D162" s="6" t="s">
        <v>2</v>
      </c>
      <c r="E162" s="13">
        <v>642990.65700000001</v>
      </c>
    </row>
    <row r="163" spans="1:5" x14ac:dyDescent="0.25">
      <c r="A163" s="7">
        <v>2</v>
      </c>
      <c r="B163" s="9" t="s">
        <v>11</v>
      </c>
      <c r="C163" s="4">
        <v>41274</v>
      </c>
      <c r="D163" s="6" t="s">
        <v>2</v>
      </c>
      <c r="E163" s="13">
        <v>475896.06199999998</v>
      </c>
    </row>
    <row r="164" spans="1:5" x14ac:dyDescent="0.25">
      <c r="A164" s="7">
        <v>3</v>
      </c>
      <c r="B164" s="9" t="s">
        <v>12</v>
      </c>
      <c r="C164" s="4">
        <v>41274</v>
      </c>
      <c r="D164" s="6" t="s">
        <v>2</v>
      </c>
      <c r="E164" s="13">
        <v>145526.31200000001</v>
      </c>
    </row>
    <row r="165" spans="1:5" x14ac:dyDescent="0.25">
      <c r="A165" s="7">
        <v>4</v>
      </c>
      <c r="B165" s="9" t="s">
        <v>13</v>
      </c>
      <c r="C165" s="4">
        <v>41274</v>
      </c>
      <c r="D165" s="6" t="s">
        <v>2</v>
      </c>
      <c r="E165" s="13">
        <v>621422.37399999995</v>
      </c>
    </row>
    <row r="166" spans="1:5" x14ac:dyDescent="0.25">
      <c r="A166" s="7">
        <v>5</v>
      </c>
      <c r="B166" s="9" t="s">
        <v>14</v>
      </c>
      <c r="C166" s="4">
        <v>41274</v>
      </c>
      <c r="D166" s="6" t="s">
        <v>2</v>
      </c>
      <c r="E166" s="13">
        <v>179.22</v>
      </c>
    </row>
    <row r="167" spans="1:5" x14ac:dyDescent="0.25">
      <c r="A167" s="7">
        <v>6</v>
      </c>
      <c r="B167" s="9" t="s">
        <v>15</v>
      </c>
      <c r="C167" s="4">
        <v>41274</v>
      </c>
      <c r="D167" s="6" t="s">
        <v>2</v>
      </c>
      <c r="E167" s="13">
        <v>21389.062999999998</v>
      </c>
    </row>
    <row r="168" spans="1:5" x14ac:dyDescent="0.25">
      <c r="A168" s="7">
        <v>7</v>
      </c>
      <c r="B168" s="10" t="s">
        <v>16</v>
      </c>
      <c r="C168" s="4">
        <v>41274</v>
      </c>
      <c r="D168" s="6" t="s">
        <v>2</v>
      </c>
      <c r="E168" s="13"/>
    </row>
    <row r="169" spans="1:5" x14ac:dyDescent="0.25">
      <c r="A169" s="7">
        <v>8</v>
      </c>
      <c r="B169" s="8" t="s">
        <v>17</v>
      </c>
      <c r="C169" s="4">
        <v>41274</v>
      </c>
      <c r="D169" s="6" t="s">
        <v>2</v>
      </c>
      <c r="E169" s="13"/>
    </row>
    <row r="170" spans="1:5" x14ac:dyDescent="0.25">
      <c r="A170" s="7">
        <v>9</v>
      </c>
      <c r="B170" s="8" t="s">
        <v>18</v>
      </c>
      <c r="C170" s="4">
        <v>41274</v>
      </c>
      <c r="D170" s="6" t="s">
        <v>2</v>
      </c>
      <c r="E170" s="13"/>
    </row>
    <row r="171" spans="1:5" x14ac:dyDescent="0.25">
      <c r="A171" s="7">
        <v>10</v>
      </c>
      <c r="B171" s="8" t="s">
        <v>19</v>
      </c>
      <c r="C171" s="4">
        <v>41274</v>
      </c>
      <c r="D171" s="6" t="s">
        <v>2</v>
      </c>
      <c r="E171" s="13">
        <v>642990.65700000001</v>
      </c>
    </row>
    <row r="172" spans="1:5" x14ac:dyDescent="0.25">
      <c r="A172" s="7">
        <v>11</v>
      </c>
      <c r="B172" s="8" t="s">
        <v>20</v>
      </c>
      <c r="C172" s="4">
        <v>41274</v>
      </c>
      <c r="D172" s="6" t="s">
        <v>2</v>
      </c>
      <c r="E172" s="13"/>
    </row>
    <row r="173" spans="1:5" x14ac:dyDescent="0.25">
      <c r="A173" s="7">
        <v>12</v>
      </c>
      <c r="B173" s="8" t="s">
        <v>21</v>
      </c>
      <c r="C173" s="4">
        <v>41274</v>
      </c>
      <c r="D173" s="6" t="s">
        <v>2</v>
      </c>
      <c r="E173" s="13">
        <v>642990.65700000001</v>
      </c>
    </row>
    <row r="174" spans="1:5" x14ac:dyDescent="0.25">
      <c r="A174" s="7">
        <v>13</v>
      </c>
      <c r="B174" s="11" t="s">
        <v>22</v>
      </c>
      <c r="C174" s="4">
        <v>41274</v>
      </c>
      <c r="D174" s="6" t="s">
        <v>2</v>
      </c>
      <c r="E174" s="13"/>
    </row>
    <row r="175" spans="1:5" x14ac:dyDescent="0.25">
      <c r="A175" s="7">
        <v>14</v>
      </c>
      <c r="B175" s="12" t="s">
        <v>23</v>
      </c>
      <c r="C175" s="4">
        <v>41274</v>
      </c>
      <c r="D175" s="6" t="s">
        <v>2</v>
      </c>
      <c r="E175" s="13">
        <v>-5590.585</v>
      </c>
    </row>
    <row r="176" spans="1:5" x14ac:dyDescent="0.25">
      <c r="A176" s="7">
        <v>15</v>
      </c>
      <c r="B176" s="8" t="s">
        <v>24</v>
      </c>
      <c r="C176" s="4">
        <v>41274</v>
      </c>
      <c r="D176" s="6" t="s">
        <v>2</v>
      </c>
      <c r="E176" s="13">
        <v>-4982.99</v>
      </c>
    </row>
    <row r="177" spans="1:5" x14ac:dyDescent="0.25">
      <c r="A177" s="7">
        <v>16</v>
      </c>
      <c r="B177" s="8" t="s">
        <v>25</v>
      </c>
      <c r="C177" s="4">
        <v>41274</v>
      </c>
      <c r="D177" s="6" t="s">
        <v>2</v>
      </c>
      <c r="E177" s="13">
        <v>-607.59500000000003</v>
      </c>
    </row>
    <row r="178" spans="1:5" x14ac:dyDescent="0.25">
      <c r="A178" s="7">
        <v>1</v>
      </c>
      <c r="B178" s="8" t="s">
        <v>10</v>
      </c>
      <c r="C178" s="4">
        <v>41274</v>
      </c>
      <c r="D178" s="6" t="s">
        <v>3</v>
      </c>
      <c r="E178" s="13">
        <v>4049840</v>
      </c>
    </row>
    <row r="179" spans="1:5" x14ac:dyDescent="0.25">
      <c r="A179" s="7">
        <v>2</v>
      </c>
      <c r="B179" s="9" t="s">
        <v>11</v>
      </c>
      <c r="C179" s="4">
        <v>41274</v>
      </c>
      <c r="D179" s="6" t="s">
        <v>3</v>
      </c>
      <c r="E179" s="13">
        <v>2850239</v>
      </c>
    </row>
    <row r="180" spans="1:5" x14ac:dyDescent="0.25">
      <c r="A180" s="7">
        <v>3</v>
      </c>
      <c r="B180" s="9" t="s">
        <v>12</v>
      </c>
      <c r="C180" s="4">
        <v>41274</v>
      </c>
      <c r="D180" s="6" t="s">
        <v>3</v>
      </c>
      <c r="E180" s="13">
        <v>909831</v>
      </c>
    </row>
    <row r="181" spans="1:5" x14ac:dyDescent="0.25">
      <c r="A181" s="7">
        <v>4</v>
      </c>
      <c r="B181" s="9" t="s">
        <v>13</v>
      </c>
      <c r="C181" s="4">
        <v>41274</v>
      </c>
      <c r="D181" s="6" t="s">
        <v>3</v>
      </c>
      <c r="E181" s="13">
        <v>3760070</v>
      </c>
    </row>
    <row r="182" spans="1:5" x14ac:dyDescent="0.25">
      <c r="A182" s="7">
        <v>5</v>
      </c>
      <c r="B182" s="9" t="s">
        <v>14</v>
      </c>
      <c r="C182" s="4">
        <v>41274</v>
      </c>
      <c r="D182" s="6" t="s">
        <v>3</v>
      </c>
      <c r="E182" s="13">
        <v>3308</v>
      </c>
    </row>
    <row r="183" spans="1:5" x14ac:dyDescent="0.25">
      <c r="A183" s="7">
        <v>6</v>
      </c>
      <c r="B183" s="9" t="s">
        <v>15</v>
      </c>
      <c r="C183" s="4">
        <v>41274</v>
      </c>
      <c r="D183" s="6" t="s">
        <v>3</v>
      </c>
      <c r="E183" s="13">
        <v>286462</v>
      </c>
    </row>
    <row r="184" spans="1:5" x14ac:dyDescent="0.25">
      <c r="A184" s="7">
        <v>7</v>
      </c>
      <c r="B184" s="10" t="s">
        <v>16</v>
      </c>
      <c r="C184" s="4">
        <v>41274</v>
      </c>
      <c r="D184" s="6" t="s">
        <v>3</v>
      </c>
      <c r="E184" s="13"/>
    </row>
    <row r="185" spans="1:5" x14ac:dyDescent="0.25">
      <c r="A185" s="7">
        <v>8</v>
      </c>
      <c r="B185" s="8" t="s">
        <v>17</v>
      </c>
      <c r="C185" s="4">
        <v>41274</v>
      </c>
      <c r="D185" s="6" t="s">
        <v>3</v>
      </c>
      <c r="E185" s="13">
        <v>-29889</v>
      </c>
    </row>
    <row r="186" spans="1:5" x14ac:dyDescent="0.25">
      <c r="A186" s="7">
        <v>9</v>
      </c>
      <c r="B186" s="8" t="s">
        <v>18</v>
      </c>
      <c r="C186" s="4">
        <v>41274</v>
      </c>
      <c r="D186" s="6" t="s">
        <v>3</v>
      </c>
      <c r="E186" s="13">
        <v>8</v>
      </c>
    </row>
    <row r="187" spans="1:5" x14ac:dyDescent="0.25">
      <c r="A187" s="7">
        <v>10</v>
      </c>
      <c r="B187" s="8" t="s">
        <v>19</v>
      </c>
      <c r="C187" s="4">
        <v>41274</v>
      </c>
      <c r="D187" s="6" t="s">
        <v>3</v>
      </c>
      <c r="E187" s="13">
        <v>4019959</v>
      </c>
    </row>
    <row r="188" spans="1:5" x14ac:dyDescent="0.25">
      <c r="A188" s="7">
        <v>11</v>
      </c>
      <c r="B188" s="8" t="s">
        <v>20</v>
      </c>
      <c r="C188" s="4">
        <v>41274</v>
      </c>
      <c r="D188" s="6" t="s">
        <v>3</v>
      </c>
      <c r="E188" s="13">
        <v>-667</v>
      </c>
    </row>
    <row r="189" spans="1:5" x14ac:dyDescent="0.25">
      <c r="A189" s="7">
        <v>12</v>
      </c>
      <c r="B189" s="8" t="s">
        <v>21</v>
      </c>
      <c r="C189" s="4">
        <v>41274</v>
      </c>
      <c r="D189" s="6" t="s">
        <v>3</v>
      </c>
      <c r="E189" s="13">
        <v>4019292</v>
      </c>
    </row>
    <row r="190" spans="1:5" x14ac:dyDescent="0.25">
      <c r="A190" s="7">
        <v>13</v>
      </c>
      <c r="B190" s="11" t="s">
        <v>22</v>
      </c>
      <c r="C190" s="4">
        <v>41274</v>
      </c>
      <c r="D190" s="6" t="s">
        <v>3</v>
      </c>
      <c r="E190" s="13"/>
    </row>
    <row r="191" spans="1:5" x14ac:dyDescent="0.25">
      <c r="A191" s="7">
        <v>14</v>
      </c>
      <c r="B191" s="12" t="s">
        <v>23</v>
      </c>
      <c r="C191" s="4">
        <v>41274</v>
      </c>
      <c r="D191" s="6" t="s">
        <v>3</v>
      </c>
      <c r="E191" s="13">
        <v>-15232</v>
      </c>
    </row>
    <row r="192" spans="1:5" x14ac:dyDescent="0.25">
      <c r="A192" s="7">
        <v>15</v>
      </c>
      <c r="B192" s="8" t="s">
        <v>24</v>
      </c>
      <c r="C192" s="4">
        <v>41274</v>
      </c>
      <c r="D192" s="6" t="s">
        <v>3</v>
      </c>
      <c r="E192" s="13">
        <v>-12684</v>
      </c>
    </row>
    <row r="193" spans="1:5" x14ac:dyDescent="0.25">
      <c r="A193" s="7">
        <v>16</v>
      </c>
      <c r="B193" s="8" t="s">
        <v>25</v>
      </c>
      <c r="C193" s="4">
        <v>41274</v>
      </c>
      <c r="D193" s="6" t="s">
        <v>3</v>
      </c>
      <c r="E193" s="13">
        <v>-2548</v>
      </c>
    </row>
    <row r="194" spans="1:5" x14ac:dyDescent="0.25">
      <c r="A194" s="7">
        <v>1</v>
      </c>
      <c r="B194" s="8" t="s">
        <v>10</v>
      </c>
      <c r="C194" s="4">
        <v>41274</v>
      </c>
      <c r="D194" s="6" t="s">
        <v>7</v>
      </c>
      <c r="E194" s="13">
        <v>1561567.63</v>
      </c>
    </row>
    <row r="195" spans="1:5" x14ac:dyDescent="0.25">
      <c r="A195" s="7">
        <v>2</v>
      </c>
      <c r="B195" s="9" t="s">
        <v>11</v>
      </c>
      <c r="C195" s="4">
        <v>41274</v>
      </c>
      <c r="D195" s="6" t="s">
        <v>7</v>
      </c>
      <c r="E195" s="13">
        <v>1023462.04</v>
      </c>
    </row>
    <row r="196" spans="1:5" x14ac:dyDescent="0.25">
      <c r="A196" s="7">
        <v>3</v>
      </c>
      <c r="B196" s="9" t="s">
        <v>12</v>
      </c>
      <c r="C196" s="4">
        <v>41274</v>
      </c>
      <c r="D196" s="6" t="s">
        <v>7</v>
      </c>
      <c r="E196" s="13">
        <v>323305.90999999997</v>
      </c>
    </row>
    <row r="197" spans="1:5" x14ac:dyDescent="0.25">
      <c r="A197" s="7">
        <v>4</v>
      </c>
      <c r="B197" s="9" t="s">
        <v>13</v>
      </c>
      <c r="C197" s="4">
        <v>41274</v>
      </c>
      <c r="D197" s="6" t="s">
        <v>7</v>
      </c>
      <c r="E197" s="13">
        <v>1346767.95</v>
      </c>
    </row>
    <row r="198" spans="1:5" x14ac:dyDescent="0.25">
      <c r="A198" s="7">
        <v>5</v>
      </c>
      <c r="B198" s="9" t="s">
        <v>14</v>
      </c>
      <c r="C198" s="4">
        <v>41274</v>
      </c>
      <c r="D198" s="6" t="s">
        <v>7</v>
      </c>
      <c r="E198" s="13">
        <v>1062.72</v>
      </c>
    </row>
    <row r="199" spans="1:5" x14ac:dyDescent="0.25">
      <c r="A199" s="7">
        <v>6</v>
      </c>
      <c r="B199" s="9" t="s">
        <v>15</v>
      </c>
      <c r="C199" s="4">
        <v>41274</v>
      </c>
      <c r="D199" s="6" t="s">
        <v>7</v>
      </c>
      <c r="E199" s="13">
        <v>213736.95999999999</v>
      </c>
    </row>
    <row r="200" spans="1:5" x14ac:dyDescent="0.25">
      <c r="A200" s="7">
        <v>7</v>
      </c>
      <c r="B200" s="10" t="s">
        <v>16</v>
      </c>
      <c r="C200" s="4">
        <v>41274</v>
      </c>
      <c r="D200" s="6" t="s">
        <v>7</v>
      </c>
      <c r="E200" s="13"/>
    </row>
    <row r="201" spans="1:5" x14ac:dyDescent="0.25">
      <c r="A201" s="7">
        <v>8</v>
      </c>
      <c r="B201" s="8" t="s">
        <v>17</v>
      </c>
      <c r="C201" s="4">
        <v>41274</v>
      </c>
      <c r="D201" s="6" t="s">
        <v>7</v>
      </c>
      <c r="E201" s="13"/>
    </row>
    <row r="202" spans="1:5" x14ac:dyDescent="0.25">
      <c r="A202" s="7">
        <v>9</v>
      </c>
      <c r="B202" s="8" t="s">
        <v>18</v>
      </c>
      <c r="C202" s="4">
        <v>41274</v>
      </c>
      <c r="D202" s="6" t="s">
        <v>7</v>
      </c>
      <c r="E202" s="13"/>
    </row>
    <row r="203" spans="1:5" x14ac:dyDescent="0.25">
      <c r="A203" s="7">
        <v>10</v>
      </c>
      <c r="B203" s="8" t="s">
        <v>19</v>
      </c>
      <c r="C203" s="4">
        <v>41274</v>
      </c>
      <c r="D203" s="6" t="s">
        <v>7</v>
      </c>
      <c r="E203" s="13">
        <v>1561567.63</v>
      </c>
    </row>
    <row r="204" spans="1:5" x14ac:dyDescent="0.25">
      <c r="A204" s="7">
        <v>11</v>
      </c>
      <c r="B204" s="8" t="s">
        <v>20</v>
      </c>
      <c r="C204" s="4">
        <v>41274</v>
      </c>
      <c r="D204" s="6" t="s">
        <v>7</v>
      </c>
      <c r="E204" s="13"/>
    </row>
    <row r="205" spans="1:5" x14ac:dyDescent="0.25">
      <c r="A205" s="7">
        <v>12</v>
      </c>
      <c r="B205" s="8" t="s">
        <v>21</v>
      </c>
      <c r="C205" s="4">
        <v>41274</v>
      </c>
      <c r="D205" s="6" t="s">
        <v>7</v>
      </c>
      <c r="E205" s="13">
        <v>1561567.63</v>
      </c>
    </row>
    <row r="206" spans="1:5" x14ac:dyDescent="0.25">
      <c r="A206" s="7">
        <v>13</v>
      </c>
      <c r="B206" s="11" t="s">
        <v>22</v>
      </c>
      <c r="C206" s="4">
        <v>41274</v>
      </c>
      <c r="D206" s="6" t="s">
        <v>7</v>
      </c>
      <c r="E206" s="13"/>
    </row>
    <row r="207" spans="1:5" x14ac:dyDescent="0.25">
      <c r="A207" s="7">
        <v>14</v>
      </c>
      <c r="B207" s="12" t="s">
        <v>23</v>
      </c>
      <c r="C207" s="4">
        <v>41274</v>
      </c>
      <c r="D207" s="6" t="s">
        <v>7</v>
      </c>
      <c r="E207" s="13">
        <v>-11840.18</v>
      </c>
    </row>
    <row r="208" spans="1:5" x14ac:dyDescent="0.25">
      <c r="A208" s="7">
        <v>15</v>
      </c>
      <c r="B208" s="8" t="s">
        <v>24</v>
      </c>
      <c r="C208" s="4">
        <v>41274</v>
      </c>
      <c r="D208" s="6" t="s">
        <v>7</v>
      </c>
      <c r="E208" s="13">
        <v>-9379.65</v>
      </c>
    </row>
    <row r="209" spans="1:5" x14ac:dyDescent="0.25">
      <c r="A209" s="7">
        <v>16</v>
      </c>
      <c r="B209" s="8" t="s">
        <v>25</v>
      </c>
      <c r="C209" s="4">
        <v>41274</v>
      </c>
      <c r="D209" s="6" t="s">
        <v>7</v>
      </c>
      <c r="E209" s="13">
        <v>-2460.5300000000002</v>
      </c>
    </row>
    <row r="210" spans="1:5" x14ac:dyDescent="0.25">
      <c r="A210" s="7">
        <v>1</v>
      </c>
      <c r="B210" s="8" t="s">
        <v>10</v>
      </c>
      <c r="C210" s="4">
        <v>41274</v>
      </c>
      <c r="D210" s="6" t="s">
        <v>5</v>
      </c>
      <c r="E210" s="13">
        <v>4230790</v>
      </c>
    </row>
    <row r="211" spans="1:5" x14ac:dyDescent="0.25">
      <c r="A211" s="7">
        <v>2</v>
      </c>
      <c r="B211" s="9" t="s">
        <v>11</v>
      </c>
      <c r="C211" s="4">
        <v>41274</v>
      </c>
      <c r="D211" s="6" t="s">
        <v>5</v>
      </c>
      <c r="E211" s="13">
        <v>3072050</v>
      </c>
    </row>
    <row r="212" spans="1:5" x14ac:dyDescent="0.25">
      <c r="A212" s="7">
        <v>3</v>
      </c>
      <c r="B212" s="9" t="s">
        <v>12</v>
      </c>
      <c r="C212" s="4">
        <v>41274</v>
      </c>
      <c r="D212" s="6" t="s">
        <v>5</v>
      </c>
      <c r="E212" s="13">
        <v>962670</v>
      </c>
    </row>
    <row r="213" spans="1:5" x14ac:dyDescent="0.25">
      <c r="A213" s="7">
        <v>4</v>
      </c>
      <c r="B213" s="9" t="s">
        <v>13</v>
      </c>
      <c r="C213" s="4">
        <v>41274</v>
      </c>
      <c r="D213" s="6" t="s">
        <v>5</v>
      </c>
      <c r="E213" s="13">
        <v>4034720</v>
      </c>
    </row>
    <row r="214" spans="1:5" x14ac:dyDescent="0.25">
      <c r="A214" s="7">
        <v>5</v>
      </c>
      <c r="B214" s="9" t="s">
        <v>14</v>
      </c>
      <c r="C214" s="4">
        <v>41274</v>
      </c>
      <c r="D214" s="6" t="s">
        <v>5</v>
      </c>
      <c r="E214" s="13">
        <v>6340</v>
      </c>
    </row>
    <row r="215" spans="1:5" x14ac:dyDescent="0.25">
      <c r="A215" s="7">
        <v>6</v>
      </c>
      <c r="B215" s="9" t="s">
        <v>15</v>
      </c>
      <c r="C215" s="4">
        <v>41274</v>
      </c>
      <c r="D215" s="6" t="s">
        <v>5</v>
      </c>
      <c r="E215" s="13">
        <v>189730</v>
      </c>
    </row>
    <row r="216" spans="1:5" x14ac:dyDescent="0.25">
      <c r="A216" s="7">
        <v>7</v>
      </c>
      <c r="B216" s="10" t="s">
        <v>16</v>
      </c>
      <c r="C216" s="4">
        <v>41274</v>
      </c>
      <c r="D216" s="6" t="s">
        <v>5</v>
      </c>
      <c r="E216" s="13"/>
    </row>
    <row r="217" spans="1:5" x14ac:dyDescent="0.25">
      <c r="A217" s="7">
        <v>8</v>
      </c>
      <c r="B217" s="8" t="s">
        <v>17</v>
      </c>
      <c r="C217" s="4">
        <v>41274</v>
      </c>
      <c r="D217" s="6" t="s">
        <v>5</v>
      </c>
      <c r="E217" s="13"/>
    </row>
    <row r="218" spans="1:5" x14ac:dyDescent="0.25">
      <c r="A218" s="7">
        <v>9</v>
      </c>
      <c r="B218" s="8" t="s">
        <v>18</v>
      </c>
      <c r="C218" s="4">
        <v>41274</v>
      </c>
      <c r="D218" s="6" t="s">
        <v>5</v>
      </c>
      <c r="E218" s="13">
        <v>10</v>
      </c>
    </row>
    <row r="219" spans="1:5" x14ac:dyDescent="0.25">
      <c r="A219" s="7">
        <v>10</v>
      </c>
      <c r="B219" s="8" t="s">
        <v>19</v>
      </c>
      <c r="C219" s="4">
        <v>41274</v>
      </c>
      <c r="D219" s="6" t="s">
        <v>5</v>
      </c>
      <c r="E219" s="13">
        <v>4230800</v>
      </c>
    </row>
    <row r="220" spans="1:5" x14ac:dyDescent="0.25">
      <c r="A220" s="7">
        <v>11</v>
      </c>
      <c r="B220" s="8" t="s">
        <v>20</v>
      </c>
      <c r="C220" s="4">
        <v>41274</v>
      </c>
      <c r="D220" s="6" t="s">
        <v>5</v>
      </c>
      <c r="E220" s="13">
        <v>-114</v>
      </c>
    </row>
    <row r="221" spans="1:5" x14ac:dyDescent="0.25">
      <c r="A221" s="7">
        <v>12</v>
      </c>
      <c r="B221" s="8" t="s">
        <v>21</v>
      </c>
      <c r="C221" s="4">
        <v>41274</v>
      </c>
      <c r="D221" s="6" t="s">
        <v>5</v>
      </c>
      <c r="E221" s="13">
        <v>4230686</v>
      </c>
    </row>
    <row r="222" spans="1:5" x14ac:dyDescent="0.25">
      <c r="A222" s="7">
        <v>13</v>
      </c>
      <c r="B222" s="11" t="s">
        <v>22</v>
      </c>
      <c r="C222" s="4">
        <v>41274</v>
      </c>
      <c r="D222" s="6" t="s">
        <v>5</v>
      </c>
      <c r="E222" s="13"/>
    </row>
    <row r="223" spans="1:5" x14ac:dyDescent="0.25">
      <c r="A223" s="7">
        <v>14</v>
      </c>
      <c r="B223" s="12" t="s">
        <v>23</v>
      </c>
      <c r="C223" s="4">
        <v>41274</v>
      </c>
      <c r="D223" s="6" t="s">
        <v>5</v>
      </c>
      <c r="E223" s="13">
        <v>-16354</v>
      </c>
    </row>
    <row r="224" spans="1:5" x14ac:dyDescent="0.25">
      <c r="A224" s="7">
        <v>15</v>
      </c>
      <c r="B224" s="8" t="s">
        <v>24</v>
      </c>
      <c r="C224" s="4">
        <v>41274</v>
      </c>
      <c r="D224" s="6" t="s">
        <v>5</v>
      </c>
      <c r="E224" s="13">
        <v>-14578</v>
      </c>
    </row>
    <row r="225" spans="1:5" x14ac:dyDescent="0.25">
      <c r="A225" s="7">
        <v>16</v>
      </c>
      <c r="B225" s="8" t="s">
        <v>25</v>
      </c>
      <c r="C225" s="4">
        <v>41274</v>
      </c>
      <c r="D225" s="6" t="s">
        <v>5</v>
      </c>
      <c r="E225" s="13">
        <v>-1776</v>
      </c>
    </row>
    <row r="226" spans="1:5" x14ac:dyDescent="0.25">
      <c r="A226" s="7">
        <v>1</v>
      </c>
      <c r="B226" s="8" t="s">
        <v>10</v>
      </c>
      <c r="C226" s="4">
        <v>41274</v>
      </c>
      <c r="D226" s="6" t="s">
        <v>6</v>
      </c>
      <c r="E226" s="13">
        <v>1355018.66876</v>
      </c>
    </row>
    <row r="227" spans="1:5" x14ac:dyDescent="0.25">
      <c r="A227" s="7">
        <v>2</v>
      </c>
      <c r="B227" s="9" t="s">
        <v>11</v>
      </c>
      <c r="C227" s="4">
        <v>41274</v>
      </c>
      <c r="D227" s="6" t="s">
        <v>6</v>
      </c>
      <c r="E227" s="13">
        <v>888336.03692999994</v>
      </c>
    </row>
    <row r="228" spans="1:5" x14ac:dyDescent="0.25">
      <c r="A228" s="7">
        <v>3</v>
      </c>
      <c r="B228" s="9" t="s">
        <v>12</v>
      </c>
      <c r="C228" s="4">
        <v>41274</v>
      </c>
      <c r="D228" s="6" t="s">
        <v>6</v>
      </c>
      <c r="E228" s="13">
        <v>281520.85061000002</v>
      </c>
    </row>
    <row r="229" spans="1:5" x14ac:dyDescent="0.25">
      <c r="A229" s="7">
        <v>4</v>
      </c>
      <c r="B229" s="9" t="s">
        <v>13</v>
      </c>
      <c r="C229" s="4">
        <v>41274</v>
      </c>
      <c r="D229" s="6" t="s">
        <v>6</v>
      </c>
      <c r="E229" s="13">
        <v>1169856.88754</v>
      </c>
    </row>
    <row r="230" spans="1:5" x14ac:dyDescent="0.25">
      <c r="A230" s="7">
        <v>5</v>
      </c>
      <c r="B230" s="9" t="s">
        <v>14</v>
      </c>
      <c r="C230" s="4">
        <v>41274</v>
      </c>
      <c r="D230" s="6" t="s">
        <v>6</v>
      </c>
      <c r="E230" s="13">
        <v>1141.9767899999999</v>
      </c>
    </row>
    <row r="231" spans="1:5" x14ac:dyDescent="0.25">
      <c r="A231" s="7">
        <v>6</v>
      </c>
      <c r="B231" s="9" t="s">
        <v>15</v>
      </c>
      <c r="C231" s="4">
        <v>41274</v>
      </c>
      <c r="D231" s="6" t="s">
        <v>6</v>
      </c>
      <c r="E231" s="13">
        <v>184019.80442999999</v>
      </c>
    </row>
    <row r="232" spans="1:5" x14ac:dyDescent="0.25">
      <c r="A232" s="7">
        <v>7</v>
      </c>
      <c r="B232" s="10" t="s">
        <v>16</v>
      </c>
      <c r="C232" s="4">
        <v>41274</v>
      </c>
      <c r="D232" s="6" t="s">
        <v>6</v>
      </c>
      <c r="E232" s="13"/>
    </row>
    <row r="233" spans="1:5" x14ac:dyDescent="0.25">
      <c r="A233" s="7">
        <v>8</v>
      </c>
      <c r="B233" s="8" t="s">
        <v>17</v>
      </c>
      <c r="C233" s="4">
        <v>41274</v>
      </c>
      <c r="D233" s="6" t="s">
        <v>6</v>
      </c>
      <c r="E233" s="13"/>
    </row>
    <row r="234" spans="1:5" x14ac:dyDescent="0.25">
      <c r="A234" s="7">
        <v>9</v>
      </c>
      <c r="B234" s="8" t="s">
        <v>18</v>
      </c>
      <c r="C234" s="4">
        <v>41274</v>
      </c>
      <c r="D234" s="6" t="s">
        <v>6</v>
      </c>
      <c r="E234" s="13"/>
    </row>
    <row r="235" spans="1:5" x14ac:dyDescent="0.25">
      <c r="A235" s="7">
        <v>10</v>
      </c>
      <c r="B235" s="8" t="s">
        <v>19</v>
      </c>
      <c r="C235" s="4">
        <v>41274</v>
      </c>
      <c r="D235" s="6" t="s">
        <v>6</v>
      </c>
      <c r="E235" s="13">
        <v>1355018.66876</v>
      </c>
    </row>
    <row r="236" spans="1:5" x14ac:dyDescent="0.25">
      <c r="A236" s="7">
        <v>11</v>
      </c>
      <c r="B236" s="8" t="s">
        <v>20</v>
      </c>
      <c r="C236" s="4">
        <v>41274</v>
      </c>
      <c r="D236" s="6" t="s">
        <v>6</v>
      </c>
      <c r="E236" s="13"/>
    </row>
    <row r="237" spans="1:5" x14ac:dyDescent="0.25">
      <c r="A237" s="7">
        <v>12</v>
      </c>
      <c r="B237" s="8" t="s">
        <v>21</v>
      </c>
      <c r="C237" s="4">
        <v>41274</v>
      </c>
      <c r="D237" s="6" t="s">
        <v>6</v>
      </c>
      <c r="E237" s="13">
        <v>1355018.66876</v>
      </c>
    </row>
    <row r="238" spans="1:5" x14ac:dyDescent="0.25">
      <c r="A238" s="7">
        <v>13</v>
      </c>
      <c r="B238" s="11" t="s">
        <v>22</v>
      </c>
      <c r="C238" s="4">
        <v>41274</v>
      </c>
      <c r="D238" s="6" t="s">
        <v>6</v>
      </c>
      <c r="E238" s="13"/>
    </row>
    <row r="239" spans="1:5" x14ac:dyDescent="0.25">
      <c r="A239" s="7">
        <v>14</v>
      </c>
      <c r="B239" s="12" t="s">
        <v>23</v>
      </c>
      <c r="C239" s="4">
        <v>41274</v>
      </c>
      <c r="D239" s="6" t="s">
        <v>6</v>
      </c>
      <c r="E239" s="13">
        <v>-9315.5215900000003</v>
      </c>
    </row>
    <row r="240" spans="1:5" x14ac:dyDescent="0.25">
      <c r="A240" s="7">
        <v>15</v>
      </c>
      <c r="B240" s="8" t="s">
        <v>24</v>
      </c>
      <c r="C240" s="4">
        <v>41274</v>
      </c>
      <c r="D240" s="6" t="s">
        <v>6</v>
      </c>
      <c r="E240" s="13">
        <v>-7969.43498</v>
      </c>
    </row>
    <row r="241" spans="1:5" x14ac:dyDescent="0.25">
      <c r="A241" s="7">
        <v>16</v>
      </c>
      <c r="B241" s="8" t="s">
        <v>25</v>
      </c>
      <c r="C241" s="4">
        <v>41274</v>
      </c>
      <c r="D241" s="6" t="s">
        <v>6</v>
      </c>
      <c r="E241" s="13">
        <v>-1346.0866100000001</v>
      </c>
    </row>
    <row r="242" spans="1:5" x14ac:dyDescent="0.25">
      <c r="A242" s="7">
        <v>1</v>
      </c>
      <c r="B242" s="8" t="s">
        <v>10</v>
      </c>
      <c r="C242" s="4">
        <v>41274</v>
      </c>
      <c r="D242" s="6" t="s">
        <v>8</v>
      </c>
      <c r="E242" s="13">
        <v>12335090.95576</v>
      </c>
    </row>
    <row r="243" spans="1:5" x14ac:dyDescent="0.25">
      <c r="A243" s="7">
        <v>2</v>
      </c>
      <c r="B243" s="9" t="s">
        <v>11</v>
      </c>
      <c r="C243" s="4">
        <v>41274</v>
      </c>
      <c r="D243" s="6" t="s">
        <v>8</v>
      </c>
      <c r="E243" s="13">
        <v>8639291.1389300004</v>
      </c>
    </row>
    <row r="244" spans="1:5" x14ac:dyDescent="0.25">
      <c r="A244" s="7">
        <v>3</v>
      </c>
      <c r="B244" s="9" t="s">
        <v>12</v>
      </c>
      <c r="C244" s="4">
        <v>41274</v>
      </c>
      <c r="D244" s="6" t="s">
        <v>8</v>
      </c>
      <c r="E244" s="13">
        <v>2726665.0726100001</v>
      </c>
    </row>
    <row r="245" spans="1:5" x14ac:dyDescent="0.25">
      <c r="A245" s="7">
        <v>4</v>
      </c>
      <c r="B245" s="9" t="s">
        <v>13</v>
      </c>
      <c r="C245" s="4">
        <v>41274</v>
      </c>
      <c r="D245" s="6" t="s">
        <v>8</v>
      </c>
      <c r="E245" s="13">
        <v>11365956.211540001</v>
      </c>
    </row>
    <row r="246" spans="1:5" x14ac:dyDescent="0.25">
      <c r="A246" s="7">
        <v>5</v>
      </c>
      <c r="B246" s="9" t="s">
        <v>14</v>
      </c>
      <c r="C246" s="4">
        <v>41274</v>
      </c>
      <c r="D246" s="6" t="s">
        <v>8</v>
      </c>
      <c r="E246" s="13">
        <v>12714.916789999999</v>
      </c>
    </row>
    <row r="247" spans="1:5" x14ac:dyDescent="0.25">
      <c r="A247" s="7">
        <v>6</v>
      </c>
      <c r="B247" s="9" t="s">
        <v>15</v>
      </c>
      <c r="C247" s="4">
        <v>41274</v>
      </c>
      <c r="D247" s="6" t="s">
        <v>8</v>
      </c>
      <c r="E247" s="13">
        <v>956419.82742999995</v>
      </c>
    </row>
    <row r="248" spans="1:5" x14ac:dyDescent="0.25">
      <c r="A248" s="7">
        <v>7</v>
      </c>
      <c r="B248" s="10" t="s">
        <v>16</v>
      </c>
      <c r="C248" s="4">
        <v>41274</v>
      </c>
      <c r="D248" s="6" t="s">
        <v>8</v>
      </c>
      <c r="E248" s="13"/>
    </row>
    <row r="249" spans="1:5" x14ac:dyDescent="0.25">
      <c r="A249" s="7">
        <v>8</v>
      </c>
      <c r="B249" s="8" t="s">
        <v>17</v>
      </c>
      <c r="C249" s="4">
        <v>41274</v>
      </c>
      <c r="D249" s="6" t="s">
        <v>8</v>
      </c>
      <c r="E249" s="13">
        <v>-29889</v>
      </c>
    </row>
    <row r="250" spans="1:5" x14ac:dyDescent="0.25">
      <c r="A250" s="7">
        <v>9</v>
      </c>
      <c r="B250" s="8" t="s">
        <v>18</v>
      </c>
      <c r="C250" s="4">
        <v>41274</v>
      </c>
      <c r="D250" s="6" t="s">
        <v>8</v>
      </c>
      <c r="E250" s="13">
        <v>18</v>
      </c>
    </row>
    <row r="251" spans="1:5" x14ac:dyDescent="0.25">
      <c r="A251" s="7">
        <v>10</v>
      </c>
      <c r="B251" s="8" t="s">
        <v>19</v>
      </c>
      <c r="C251" s="4">
        <v>41274</v>
      </c>
      <c r="D251" s="6" t="s">
        <v>8</v>
      </c>
      <c r="E251" s="13">
        <v>12305219.95576</v>
      </c>
    </row>
    <row r="252" spans="1:5" x14ac:dyDescent="0.25">
      <c r="A252" s="7">
        <v>11</v>
      </c>
      <c r="B252" s="8" t="s">
        <v>20</v>
      </c>
      <c r="C252" s="4">
        <v>41274</v>
      </c>
      <c r="D252" s="6" t="s">
        <v>8</v>
      </c>
      <c r="E252" s="13">
        <v>-781</v>
      </c>
    </row>
    <row r="253" spans="1:5" x14ac:dyDescent="0.25">
      <c r="A253" s="7">
        <v>12</v>
      </c>
      <c r="B253" s="8" t="s">
        <v>21</v>
      </c>
      <c r="C253" s="4">
        <v>41274</v>
      </c>
      <c r="D253" s="6" t="s">
        <v>8</v>
      </c>
      <c r="E253" s="13">
        <v>12304438.95576</v>
      </c>
    </row>
    <row r="254" spans="1:5" x14ac:dyDescent="0.25">
      <c r="A254" s="7">
        <v>13</v>
      </c>
      <c r="B254" s="11" t="s">
        <v>22</v>
      </c>
      <c r="C254" s="4">
        <v>41274</v>
      </c>
      <c r="D254" s="6" t="s">
        <v>8</v>
      </c>
      <c r="E254" s="13"/>
    </row>
    <row r="255" spans="1:5" x14ac:dyDescent="0.25">
      <c r="A255" s="7">
        <v>14</v>
      </c>
      <c r="B255" s="12" t="s">
        <v>23</v>
      </c>
      <c r="C255" s="4">
        <v>41274</v>
      </c>
      <c r="D255" s="6" t="s">
        <v>8</v>
      </c>
      <c r="E255" s="13">
        <v>-62125.086590000006</v>
      </c>
    </row>
    <row r="256" spans="1:5" x14ac:dyDescent="0.25">
      <c r="A256" s="7">
        <v>15</v>
      </c>
      <c r="B256" s="8" t="s">
        <v>24</v>
      </c>
      <c r="C256" s="4">
        <v>41274</v>
      </c>
      <c r="D256" s="6" t="s">
        <v>8</v>
      </c>
      <c r="E256" s="13">
        <v>-52667.474980000006</v>
      </c>
    </row>
    <row r="257" spans="1:5" x14ac:dyDescent="0.25">
      <c r="A257" s="7">
        <v>16</v>
      </c>
      <c r="B257" s="8" t="s">
        <v>25</v>
      </c>
      <c r="C257" s="4">
        <v>41274</v>
      </c>
      <c r="D257" s="6" t="s">
        <v>8</v>
      </c>
      <c r="E257" s="13">
        <v>-9457.6116099999999</v>
      </c>
    </row>
    <row r="258" spans="1:5" x14ac:dyDescent="0.25">
      <c r="A258" s="7">
        <v>1</v>
      </c>
      <c r="B258" s="8" t="s">
        <v>10</v>
      </c>
      <c r="C258" s="4">
        <v>41639</v>
      </c>
      <c r="D258" s="6" t="s">
        <v>0</v>
      </c>
      <c r="E258" s="13">
        <v>452773</v>
      </c>
    </row>
    <row r="259" spans="1:5" x14ac:dyDescent="0.25">
      <c r="A259" s="7">
        <v>2</v>
      </c>
      <c r="B259" s="9" t="s">
        <v>11</v>
      </c>
      <c r="C259" s="4">
        <v>41639</v>
      </c>
      <c r="D259" s="6" t="s">
        <v>0</v>
      </c>
      <c r="E259" s="13">
        <v>299789.09999999998</v>
      </c>
    </row>
    <row r="260" spans="1:5" x14ac:dyDescent="0.25">
      <c r="A260" s="7">
        <v>3</v>
      </c>
      <c r="B260" s="9" t="s">
        <v>12</v>
      </c>
      <c r="C260" s="4">
        <v>41639</v>
      </c>
      <c r="D260" s="6" t="s">
        <v>0</v>
      </c>
      <c r="E260" s="13">
        <v>95094</v>
      </c>
    </row>
    <row r="261" spans="1:5" x14ac:dyDescent="0.25">
      <c r="A261" s="7">
        <v>4</v>
      </c>
      <c r="B261" s="9" t="s">
        <v>13</v>
      </c>
      <c r="C261" s="4">
        <v>41639</v>
      </c>
      <c r="D261" s="6" t="s">
        <v>0</v>
      </c>
      <c r="E261" s="13">
        <v>394883.1</v>
      </c>
    </row>
    <row r="262" spans="1:5" x14ac:dyDescent="0.25">
      <c r="A262" s="7">
        <v>5</v>
      </c>
      <c r="B262" s="9" t="s">
        <v>14</v>
      </c>
      <c r="C262" s="4">
        <v>41639</v>
      </c>
      <c r="D262" s="6" t="s">
        <v>0</v>
      </c>
      <c r="E262" s="13">
        <v>381.2</v>
      </c>
    </row>
    <row r="263" spans="1:5" x14ac:dyDescent="0.25">
      <c r="A263" s="7">
        <v>6</v>
      </c>
      <c r="B263" s="9" t="s">
        <v>15</v>
      </c>
      <c r="C263" s="4">
        <v>41639</v>
      </c>
      <c r="D263" s="6" t="s">
        <v>0</v>
      </c>
      <c r="E263" s="13">
        <v>57508.7</v>
      </c>
    </row>
    <row r="264" spans="1:5" x14ac:dyDescent="0.25">
      <c r="A264" s="7">
        <v>7</v>
      </c>
      <c r="B264" s="10" t="s">
        <v>16</v>
      </c>
      <c r="C264" s="4">
        <v>41639</v>
      </c>
      <c r="D264" s="6" t="s">
        <v>0</v>
      </c>
      <c r="E264" s="13"/>
    </row>
    <row r="265" spans="1:5" x14ac:dyDescent="0.25">
      <c r="A265" s="7">
        <v>8</v>
      </c>
      <c r="B265" s="8" t="s">
        <v>17</v>
      </c>
      <c r="C265" s="4">
        <v>41639</v>
      </c>
      <c r="D265" s="6" t="s">
        <v>0</v>
      </c>
      <c r="E265" s="13"/>
    </row>
    <row r="266" spans="1:5" x14ac:dyDescent="0.25">
      <c r="A266" s="7">
        <v>9</v>
      </c>
      <c r="B266" s="8" t="s">
        <v>18</v>
      </c>
      <c r="C266" s="4">
        <v>41639</v>
      </c>
      <c r="D266" s="6" t="s">
        <v>0</v>
      </c>
      <c r="E266" s="13"/>
    </row>
    <row r="267" spans="1:5" x14ac:dyDescent="0.25">
      <c r="A267" s="7">
        <v>10</v>
      </c>
      <c r="B267" s="8" t="s">
        <v>19</v>
      </c>
      <c r="C267" s="4">
        <v>41639</v>
      </c>
      <c r="D267" s="6" t="s">
        <v>0</v>
      </c>
      <c r="E267" s="13">
        <v>452773</v>
      </c>
    </row>
    <row r="268" spans="1:5" x14ac:dyDescent="0.25">
      <c r="A268" s="7">
        <v>11</v>
      </c>
      <c r="B268" s="8" t="s">
        <v>20</v>
      </c>
      <c r="C268" s="4">
        <v>41639</v>
      </c>
      <c r="D268" s="6" t="s">
        <v>0</v>
      </c>
      <c r="E268" s="13"/>
    </row>
    <row r="269" spans="1:5" x14ac:dyDescent="0.25">
      <c r="A269" s="7">
        <v>12</v>
      </c>
      <c r="B269" s="8" t="s">
        <v>21</v>
      </c>
      <c r="C269" s="4">
        <v>41639</v>
      </c>
      <c r="D269" s="6" t="s">
        <v>0</v>
      </c>
      <c r="E269" s="13">
        <v>452773</v>
      </c>
    </row>
    <row r="270" spans="1:5" x14ac:dyDescent="0.25">
      <c r="A270" s="7">
        <v>13</v>
      </c>
      <c r="B270" s="11" t="s">
        <v>22</v>
      </c>
      <c r="C270" s="4">
        <v>41639</v>
      </c>
      <c r="D270" s="6" t="s">
        <v>0</v>
      </c>
      <c r="E270" s="13"/>
    </row>
    <row r="271" spans="1:5" x14ac:dyDescent="0.25">
      <c r="A271" s="7">
        <v>14</v>
      </c>
      <c r="B271" s="12" t="s">
        <v>23</v>
      </c>
      <c r="C271" s="4">
        <v>41639</v>
      </c>
      <c r="D271" s="6" t="s">
        <v>0</v>
      </c>
      <c r="E271" s="13">
        <v>-5930.3</v>
      </c>
    </row>
    <row r="272" spans="1:5" x14ac:dyDescent="0.25">
      <c r="A272" s="7">
        <v>15</v>
      </c>
      <c r="B272" s="8" t="s">
        <v>24</v>
      </c>
      <c r="C272" s="4">
        <v>41639</v>
      </c>
      <c r="D272" s="6" t="s">
        <v>0</v>
      </c>
      <c r="E272" s="13">
        <v>-5237.6000000000004</v>
      </c>
    </row>
    <row r="273" spans="1:5" x14ac:dyDescent="0.25">
      <c r="A273" s="7">
        <v>16</v>
      </c>
      <c r="B273" s="8" t="s">
        <v>25</v>
      </c>
      <c r="C273" s="4">
        <v>41639</v>
      </c>
      <c r="D273" s="6" t="s">
        <v>0</v>
      </c>
      <c r="E273" s="13">
        <v>-692.7</v>
      </c>
    </row>
    <row r="274" spans="1:5" x14ac:dyDescent="0.25">
      <c r="A274" s="7">
        <v>1</v>
      </c>
      <c r="B274" s="8" t="s">
        <v>10</v>
      </c>
      <c r="C274" s="4">
        <v>41639</v>
      </c>
      <c r="D274" s="6" t="s">
        <v>1</v>
      </c>
      <c r="E274" s="13">
        <v>38072</v>
      </c>
    </row>
    <row r="275" spans="1:5" x14ac:dyDescent="0.25">
      <c r="A275" s="7">
        <v>2</v>
      </c>
      <c r="B275" s="9" t="s">
        <v>11</v>
      </c>
      <c r="C275" s="4">
        <v>41639</v>
      </c>
      <c r="D275" s="6" t="s">
        <v>1</v>
      </c>
      <c r="E275" s="13">
        <v>25377</v>
      </c>
    </row>
    <row r="276" spans="1:5" x14ac:dyDescent="0.25">
      <c r="A276" s="7">
        <v>3</v>
      </c>
      <c r="B276" s="9" t="s">
        <v>12</v>
      </c>
      <c r="C276" s="4">
        <v>41639</v>
      </c>
      <c r="D276" s="6" t="s">
        <v>1</v>
      </c>
      <c r="E276" s="13">
        <v>8492</v>
      </c>
    </row>
    <row r="277" spans="1:5" x14ac:dyDescent="0.25">
      <c r="A277" s="7">
        <v>4</v>
      </c>
      <c r="B277" s="9" t="s">
        <v>13</v>
      </c>
      <c r="C277" s="4">
        <v>41639</v>
      </c>
      <c r="D277" s="6" t="s">
        <v>1</v>
      </c>
      <c r="E277" s="13">
        <v>33869</v>
      </c>
    </row>
    <row r="278" spans="1:5" x14ac:dyDescent="0.25">
      <c r="A278" s="7">
        <v>5</v>
      </c>
      <c r="B278" s="9" t="s">
        <v>14</v>
      </c>
      <c r="C278" s="4">
        <v>41639</v>
      </c>
      <c r="D278" s="6" t="s">
        <v>1</v>
      </c>
      <c r="E278" s="13">
        <v>149</v>
      </c>
    </row>
    <row r="279" spans="1:5" x14ac:dyDescent="0.25">
      <c r="A279" s="7">
        <v>6</v>
      </c>
      <c r="B279" s="9" t="s">
        <v>15</v>
      </c>
      <c r="C279" s="4">
        <v>41639</v>
      </c>
      <c r="D279" s="6" t="s">
        <v>1</v>
      </c>
      <c r="E279" s="13">
        <v>4054</v>
      </c>
    </row>
    <row r="280" spans="1:5" x14ac:dyDescent="0.25">
      <c r="A280" s="7">
        <v>7</v>
      </c>
      <c r="B280" s="10" t="s">
        <v>16</v>
      </c>
      <c r="C280" s="4">
        <v>41639</v>
      </c>
      <c r="D280" s="6" t="s">
        <v>1</v>
      </c>
      <c r="E280" s="13"/>
    </row>
    <row r="281" spans="1:5" x14ac:dyDescent="0.25">
      <c r="A281" s="7">
        <v>8</v>
      </c>
      <c r="B281" s="8" t="s">
        <v>17</v>
      </c>
      <c r="C281" s="4">
        <v>41639</v>
      </c>
      <c r="D281" s="6" t="s">
        <v>1</v>
      </c>
      <c r="E281" s="13"/>
    </row>
    <row r="282" spans="1:5" x14ac:dyDescent="0.25">
      <c r="A282" s="7">
        <v>9</v>
      </c>
      <c r="B282" s="8" t="s">
        <v>18</v>
      </c>
      <c r="C282" s="4">
        <v>41639</v>
      </c>
      <c r="D282" s="6" t="s">
        <v>1</v>
      </c>
      <c r="E282" s="13"/>
    </row>
    <row r="283" spans="1:5" x14ac:dyDescent="0.25">
      <c r="A283" s="7">
        <v>10</v>
      </c>
      <c r="B283" s="8" t="s">
        <v>19</v>
      </c>
      <c r="C283" s="4">
        <v>41639</v>
      </c>
      <c r="D283" s="6" t="s">
        <v>1</v>
      </c>
      <c r="E283" s="13">
        <v>38072</v>
      </c>
    </row>
    <row r="284" spans="1:5" x14ac:dyDescent="0.25">
      <c r="A284" s="7">
        <v>11</v>
      </c>
      <c r="B284" s="8" t="s">
        <v>20</v>
      </c>
      <c r="C284" s="4">
        <v>41639</v>
      </c>
      <c r="D284" s="6" t="s">
        <v>1</v>
      </c>
      <c r="E284" s="13"/>
    </row>
    <row r="285" spans="1:5" x14ac:dyDescent="0.25">
      <c r="A285" s="7">
        <v>12</v>
      </c>
      <c r="B285" s="8" t="s">
        <v>21</v>
      </c>
      <c r="C285" s="4">
        <v>41639</v>
      </c>
      <c r="D285" s="6" t="s">
        <v>1</v>
      </c>
      <c r="E285" s="13">
        <v>38072</v>
      </c>
    </row>
    <row r="286" spans="1:5" x14ac:dyDescent="0.25">
      <c r="A286" s="7">
        <v>13</v>
      </c>
      <c r="B286" s="11" t="s">
        <v>22</v>
      </c>
      <c r="C286" s="4">
        <v>41639</v>
      </c>
      <c r="D286" s="6" t="s">
        <v>1</v>
      </c>
      <c r="E286" s="13"/>
    </row>
    <row r="287" spans="1:5" x14ac:dyDescent="0.25">
      <c r="A287" s="7">
        <v>14</v>
      </c>
      <c r="B287" s="12" t="s">
        <v>23</v>
      </c>
      <c r="C287" s="4">
        <v>41639</v>
      </c>
      <c r="D287" s="6" t="s">
        <v>1</v>
      </c>
      <c r="E287" s="13">
        <v>-65054</v>
      </c>
    </row>
    <row r="288" spans="1:5" x14ac:dyDescent="0.25">
      <c r="A288" s="7">
        <v>15</v>
      </c>
      <c r="B288" s="8" t="s">
        <v>24</v>
      </c>
      <c r="C288" s="4">
        <v>41639</v>
      </c>
      <c r="D288" s="6" t="s">
        <v>1</v>
      </c>
      <c r="E288" s="13">
        <v>-49564</v>
      </c>
    </row>
    <row r="289" spans="1:5" x14ac:dyDescent="0.25">
      <c r="A289" s="7">
        <v>16</v>
      </c>
      <c r="B289" s="8" t="s">
        <v>25</v>
      </c>
      <c r="C289" s="4">
        <v>41639</v>
      </c>
      <c r="D289" s="6" t="s">
        <v>1</v>
      </c>
      <c r="E289" s="13">
        <v>-15490</v>
      </c>
    </row>
    <row r="290" spans="1:5" x14ac:dyDescent="0.25">
      <c r="A290" s="7">
        <v>1</v>
      </c>
      <c r="B290" s="8" t="s">
        <v>10</v>
      </c>
      <c r="C290" s="4">
        <v>41639</v>
      </c>
      <c r="D290" s="6" t="s">
        <v>2</v>
      </c>
      <c r="E290" s="13">
        <v>659103.08466000005</v>
      </c>
    </row>
    <row r="291" spans="1:5" x14ac:dyDescent="0.25">
      <c r="A291" s="7">
        <v>2</v>
      </c>
      <c r="B291" s="9" t="s">
        <v>11</v>
      </c>
      <c r="C291" s="4">
        <v>41639</v>
      </c>
      <c r="D291" s="6" t="s">
        <v>2</v>
      </c>
      <c r="E291" s="13">
        <v>486752.86277000001</v>
      </c>
    </row>
    <row r="292" spans="1:5" x14ac:dyDescent="0.25">
      <c r="A292" s="7">
        <v>3</v>
      </c>
      <c r="B292" s="9" t="s">
        <v>12</v>
      </c>
      <c r="C292" s="4">
        <v>41639</v>
      </c>
      <c r="D292" s="6" t="s">
        <v>2</v>
      </c>
      <c r="E292" s="13">
        <v>148514.44571999999</v>
      </c>
    </row>
    <row r="293" spans="1:5" x14ac:dyDescent="0.25">
      <c r="A293" s="7">
        <v>4</v>
      </c>
      <c r="B293" s="9" t="s">
        <v>13</v>
      </c>
      <c r="C293" s="4">
        <v>41639</v>
      </c>
      <c r="D293" s="6" t="s">
        <v>2</v>
      </c>
      <c r="E293" s="13">
        <v>635267.30848999997</v>
      </c>
    </row>
    <row r="294" spans="1:5" x14ac:dyDescent="0.25">
      <c r="A294" s="7">
        <v>5</v>
      </c>
      <c r="B294" s="9" t="s">
        <v>14</v>
      </c>
      <c r="C294" s="4">
        <v>41639</v>
      </c>
      <c r="D294" s="6" t="s">
        <v>2</v>
      </c>
      <c r="E294" s="13">
        <v>182.97723999999999</v>
      </c>
    </row>
    <row r="295" spans="1:5" x14ac:dyDescent="0.25">
      <c r="A295" s="7">
        <v>6</v>
      </c>
      <c r="B295" s="9" t="s">
        <v>15</v>
      </c>
      <c r="C295" s="4">
        <v>41639</v>
      </c>
      <c r="D295" s="6" t="s">
        <v>2</v>
      </c>
      <c r="E295" s="13">
        <v>23652.798930000001</v>
      </c>
    </row>
    <row r="296" spans="1:5" x14ac:dyDescent="0.25">
      <c r="A296" s="7">
        <v>7</v>
      </c>
      <c r="B296" s="10" t="s">
        <v>16</v>
      </c>
      <c r="C296" s="4">
        <v>41639</v>
      </c>
      <c r="D296" s="6" t="s">
        <v>2</v>
      </c>
      <c r="E296" s="13"/>
    </row>
    <row r="297" spans="1:5" x14ac:dyDescent="0.25">
      <c r="A297" s="7">
        <v>8</v>
      </c>
      <c r="B297" s="8" t="s">
        <v>17</v>
      </c>
      <c r="C297" s="4">
        <v>41639</v>
      </c>
      <c r="D297" s="6" t="s">
        <v>2</v>
      </c>
      <c r="E297" s="13"/>
    </row>
    <row r="298" spans="1:5" x14ac:dyDescent="0.25">
      <c r="A298" s="7">
        <v>9</v>
      </c>
      <c r="B298" s="8" t="s">
        <v>18</v>
      </c>
      <c r="C298" s="4">
        <v>41639</v>
      </c>
      <c r="D298" s="6" t="s">
        <v>2</v>
      </c>
      <c r="E298" s="13"/>
    </row>
    <row r="299" spans="1:5" x14ac:dyDescent="0.25">
      <c r="A299" s="7">
        <v>10</v>
      </c>
      <c r="B299" s="8" t="s">
        <v>19</v>
      </c>
      <c r="C299" s="4">
        <v>41639</v>
      </c>
      <c r="D299" s="6" t="s">
        <v>2</v>
      </c>
      <c r="E299" s="13">
        <v>659103.08466000005</v>
      </c>
    </row>
    <row r="300" spans="1:5" x14ac:dyDescent="0.25">
      <c r="A300" s="7">
        <v>11</v>
      </c>
      <c r="B300" s="8" t="s">
        <v>20</v>
      </c>
      <c r="C300" s="4">
        <v>41639</v>
      </c>
      <c r="D300" s="6" t="s">
        <v>2</v>
      </c>
      <c r="E300" s="13"/>
    </row>
    <row r="301" spans="1:5" x14ac:dyDescent="0.25">
      <c r="A301" s="7">
        <v>12</v>
      </c>
      <c r="B301" s="8" t="s">
        <v>21</v>
      </c>
      <c r="C301" s="4">
        <v>41639</v>
      </c>
      <c r="D301" s="6" t="s">
        <v>2</v>
      </c>
      <c r="E301" s="13">
        <v>659103.08466000005</v>
      </c>
    </row>
    <row r="302" spans="1:5" x14ac:dyDescent="0.25">
      <c r="A302" s="7">
        <v>13</v>
      </c>
      <c r="B302" s="11" t="s">
        <v>22</v>
      </c>
      <c r="C302" s="4">
        <v>41639</v>
      </c>
      <c r="D302" s="6" t="s">
        <v>2</v>
      </c>
      <c r="E302" s="13"/>
    </row>
    <row r="303" spans="1:5" x14ac:dyDescent="0.25">
      <c r="A303" s="7">
        <v>14</v>
      </c>
      <c r="B303" s="12" t="s">
        <v>23</v>
      </c>
      <c r="C303" s="4">
        <v>41639</v>
      </c>
      <c r="D303" s="6" t="s">
        <v>2</v>
      </c>
      <c r="E303" s="13">
        <v>-3941.5738999999999</v>
      </c>
    </row>
    <row r="304" spans="1:5" x14ac:dyDescent="0.25">
      <c r="A304" s="7">
        <v>15</v>
      </c>
      <c r="B304" s="8" t="s">
        <v>24</v>
      </c>
      <c r="C304" s="4">
        <v>41639</v>
      </c>
      <c r="D304" s="6" t="s">
        <v>2</v>
      </c>
      <c r="E304" s="13">
        <v>-3270.3512099999998</v>
      </c>
    </row>
    <row r="305" spans="1:5" x14ac:dyDescent="0.25">
      <c r="A305" s="7">
        <v>16</v>
      </c>
      <c r="B305" s="8" t="s">
        <v>25</v>
      </c>
      <c r="C305" s="4">
        <v>41639</v>
      </c>
      <c r="D305" s="6" t="s">
        <v>2</v>
      </c>
      <c r="E305" s="13">
        <v>-671.22268999999994</v>
      </c>
    </row>
    <row r="306" spans="1:5" x14ac:dyDescent="0.25">
      <c r="A306" s="7">
        <v>1</v>
      </c>
      <c r="B306" s="8" t="s">
        <v>10</v>
      </c>
      <c r="C306" s="4">
        <v>41639</v>
      </c>
      <c r="D306" s="6" t="s">
        <v>3</v>
      </c>
      <c r="E306" s="13">
        <v>4113061</v>
      </c>
    </row>
    <row r="307" spans="1:5" x14ac:dyDescent="0.25">
      <c r="A307" s="7">
        <v>2</v>
      </c>
      <c r="B307" s="9" t="s">
        <v>11</v>
      </c>
      <c r="C307" s="4">
        <v>41639</v>
      </c>
      <c r="D307" s="6" t="s">
        <v>3</v>
      </c>
      <c r="E307" s="13">
        <v>2893713</v>
      </c>
    </row>
    <row r="308" spans="1:5" x14ac:dyDescent="0.25">
      <c r="A308" s="7">
        <v>3</v>
      </c>
      <c r="B308" s="9" t="s">
        <v>12</v>
      </c>
      <c r="C308" s="4">
        <v>41639</v>
      </c>
      <c r="D308" s="6" t="s">
        <v>3</v>
      </c>
      <c r="E308" s="13">
        <v>914575</v>
      </c>
    </row>
    <row r="309" spans="1:5" x14ac:dyDescent="0.25">
      <c r="A309" s="7">
        <v>4</v>
      </c>
      <c r="B309" s="9" t="s">
        <v>13</v>
      </c>
      <c r="C309" s="4">
        <v>41639</v>
      </c>
      <c r="D309" s="6" t="s">
        <v>3</v>
      </c>
      <c r="E309" s="13">
        <v>3808288</v>
      </c>
    </row>
    <row r="310" spans="1:5" x14ac:dyDescent="0.25">
      <c r="A310" s="7">
        <v>5</v>
      </c>
      <c r="B310" s="9" t="s">
        <v>14</v>
      </c>
      <c r="C310" s="4">
        <v>41639</v>
      </c>
      <c r="D310" s="6" t="s">
        <v>3</v>
      </c>
      <c r="E310" s="13">
        <v>2793</v>
      </c>
    </row>
    <row r="311" spans="1:5" x14ac:dyDescent="0.25">
      <c r="A311" s="7">
        <v>6</v>
      </c>
      <c r="B311" s="9" t="s">
        <v>15</v>
      </c>
      <c r="C311" s="4">
        <v>41639</v>
      </c>
      <c r="D311" s="6" t="s">
        <v>3</v>
      </c>
      <c r="E311" s="13">
        <v>301980</v>
      </c>
    </row>
    <row r="312" spans="1:5" x14ac:dyDescent="0.25">
      <c r="A312" s="7">
        <v>7</v>
      </c>
      <c r="B312" s="10" t="s">
        <v>16</v>
      </c>
      <c r="C312" s="4">
        <v>41639</v>
      </c>
      <c r="D312" s="6" t="s">
        <v>3</v>
      </c>
      <c r="E312" s="13"/>
    </row>
    <row r="313" spans="1:5" x14ac:dyDescent="0.25">
      <c r="A313" s="7">
        <v>8</v>
      </c>
      <c r="B313" s="8" t="s">
        <v>17</v>
      </c>
      <c r="C313" s="4">
        <v>41639</v>
      </c>
      <c r="D313" s="6" t="s">
        <v>3</v>
      </c>
      <c r="E313" s="13">
        <v>-25596</v>
      </c>
    </row>
    <row r="314" spans="1:5" x14ac:dyDescent="0.25">
      <c r="A314" s="7">
        <v>9</v>
      </c>
      <c r="B314" s="8" t="s">
        <v>18</v>
      </c>
      <c r="C314" s="4">
        <v>41639</v>
      </c>
      <c r="D314" s="6" t="s">
        <v>3</v>
      </c>
      <c r="E314" s="13">
        <v>7</v>
      </c>
    </row>
    <row r="315" spans="1:5" x14ac:dyDescent="0.25">
      <c r="A315" s="7">
        <v>10</v>
      </c>
      <c r="B315" s="8" t="s">
        <v>19</v>
      </c>
      <c r="C315" s="4">
        <v>41639</v>
      </c>
      <c r="D315" s="6" t="s">
        <v>3</v>
      </c>
      <c r="E315" s="13">
        <v>4087472</v>
      </c>
    </row>
    <row r="316" spans="1:5" x14ac:dyDescent="0.25">
      <c r="A316" s="7">
        <v>11</v>
      </c>
      <c r="B316" s="8" t="s">
        <v>20</v>
      </c>
      <c r="C316" s="4">
        <v>41639</v>
      </c>
      <c r="D316" s="6" t="s">
        <v>3</v>
      </c>
      <c r="E316" s="13">
        <v>-591</v>
      </c>
    </row>
    <row r="317" spans="1:5" x14ac:dyDescent="0.25">
      <c r="A317" s="7">
        <v>12</v>
      </c>
      <c r="B317" s="8" t="s">
        <v>21</v>
      </c>
      <c r="C317" s="4">
        <v>41639</v>
      </c>
      <c r="D317" s="6" t="s">
        <v>3</v>
      </c>
      <c r="E317" s="13">
        <v>4086881</v>
      </c>
    </row>
    <row r="318" spans="1:5" x14ac:dyDescent="0.25">
      <c r="A318" s="7">
        <v>13</v>
      </c>
      <c r="B318" s="11" t="s">
        <v>22</v>
      </c>
      <c r="C318" s="4">
        <v>41639</v>
      </c>
      <c r="D318" s="6" t="s">
        <v>3</v>
      </c>
      <c r="E318" s="13"/>
    </row>
    <row r="319" spans="1:5" x14ac:dyDescent="0.25">
      <c r="A319" s="7">
        <v>14</v>
      </c>
      <c r="B319" s="12" t="s">
        <v>23</v>
      </c>
      <c r="C319" s="4">
        <v>41639</v>
      </c>
      <c r="D319" s="6" t="s">
        <v>3</v>
      </c>
      <c r="E319" s="13">
        <v>-18730</v>
      </c>
    </row>
    <row r="320" spans="1:5" x14ac:dyDescent="0.25">
      <c r="A320" s="7">
        <v>15</v>
      </c>
      <c r="B320" s="8" t="s">
        <v>24</v>
      </c>
      <c r="C320" s="4">
        <v>41639</v>
      </c>
      <c r="D320" s="6" t="s">
        <v>3</v>
      </c>
      <c r="E320" s="13">
        <v>-16145</v>
      </c>
    </row>
    <row r="321" spans="1:5" x14ac:dyDescent="0.25">
      <c r="A321" s="7">
        <v>16</v>
      </c>
      <c r="B321" s="8" t="s">
        <v>25</v>
      </c>
      <c r="C321" s="4">
        <v>41639</v>
      </c>
      <c r="D321" s="6" t="s">
        <v>3</v>
      </c>
      <c r="E321" s="13">
        <v>-2585</v>
      </c>
    </row>
    <row r="322" spans="1:5" ht="25.5" x14ac:dyDescent="0.25">
      <c r="A322" s="7">
        <v>1</v>
      </c>
      <c r="B322" s="8" t="s">
        <v>10</v>
      </c>
      <c r="C322" s="4">
        <v>41639</v>
      </c>
      <c r="D322" s="6" t="s">
        <v>9</v>
      </c>
      <c r="E322" s="13">
        <v>1602704.7139999999</v>
      </c>
    </row>
    <row r="323" spans="1:5" ht="25.5" x14ac:dyDescent="0.25">
      <c r="A323" s="7">
        <v>2</v>
      </c>
      <c r="B323" s="9" t="s">
        <v>11</v>
      </c>
      <c r="C323" s="4">
        <v>41639</v>
      </c>
      <c r="D323" s="6" t="s">
        <v>9</v>
      </c>
      <c r="E323" s="13">
        <v>1049510.716</v>
      </c>
    </row>
    <row r="324" spans="1:5" ht="25.5" x14ac:dyDescent="0.25">
      <c r="A324" s="7">
        <v>3</v>
      </c>
      <c r="B324" s="9" t="s">
        <v>12</v>
      </c>
      <c r="C324" s="4">
        <v>41639</v>
      </c>
      <c r="D324" s="6" t="s">
        <v>9</v>
      </c>
      <c r="E324" s="13">
        <v>329951.27</v>
      </c>
    </row>
    <row r="325" spans="1:5" ht="25.5" x14ac:dyDescent="0.25">
      <c r="A325" s="7">
        <v>4</v>
      </c>
      <c r="B325" s="9" t="s">
        <v>13</v>
      </c>
      <c r="C325" s="4">
        <v>41639</v>
      </c>
      <c r="D325" s="6" t="s">
        <v>9</v>
      </c>
      <c r="E325" s="13">
        <v>1379461.986</v>
      </c>
    </row>
    <row r="326" spans="1:5" ht="25.5" x14ac:dyDescent="0.25">
      <c r="A326" s="7">
        <v>5</v>
      </c>
      <c r="B326" s="9" t="s">
        <v>14</v>
      </c>
      <c r="C326" s="4">
        <v>41639</v>
      </c>
      <c r="D326" s="6" t="s">
        <v>9</v>
      </c>
      <c r="E326" s="13">
        <v>1066.828</v>
      </c>
    </row>
    <row r="327" spans="1:5" ht="25.5" x14ac:dyDescent="0.25">
      <c r="A327" s="7">
        <v>6</v>
      </c>
      <c r="B327" s="9" t="s">
        <v>15</v>
      </c>
      <c r="C327" s="4">
        <v>41639</v>
      </c>
      <c r="D327" s="6" t="s">
        <v>9</v>
      </c>
      <c r="E327" s="13">
        <v>222175.9</v>
      </c>
    </row>
    <row r="328" spans="1:5" ht="25.5" x14ac:dyDescent="0.25">
      <c r="A328" s="7">
        <v>7</v>
      </c>
      <c r="B328" s="10" t="s">
        <v>16</v>
      </c>
      <c r="C328" s="4">
        <v>41639</v>
      </c>
      <c r="D328" s="6" t="s">
        <v>9</v>
      </c>
      <c r="E328" s="13"/>
    </row>
    <row r="329" spans="1:5" ht="25.5" x14ac:dyDescent="0.25">
      <c r="A329" s="7">
        <v>8</v>
      </c>
      <c r="B329" s="8" t="s">
        <v>17</v>
      </c>
      <c r="C329" s="4">
        <v>41639</v>
      </c>
      <c r="D329" s="6" t="s">
        <v>9</v>
      </c>
      <c r="E329" s="13"/>
    </row>
    <row r="330" spans="1:5" ht="25.5" x14ac:dyDescent="0.25">
      <c r="A330" s="7">
        <v>9</v>
      </c>
      <c r="B330" s="8" t="s">
        <v>18</v>
      </c>
      <c r="C330" s="4">
        <v>41639</v>
      </c>
      <c r="D330" s="6" t="s">
        <v>9</v>
      </c>
      <c r="E330" s="13"/>
    </row>
    <row r="331" spans="1:5" ht="25.5" x14ac:dyDescent="0.25">
      <c r="A331" s="7">
        <v>10</v>
      </c>
      <c r="B331" s="8" t="s">
        <v>19</v>
      </c>
      <c r="C331" s="4">
        <v>41639</v>
      </c>
      <c r="D331" s="6" t="s">
        <v>9</v>
      </c>
      <c r="E331" s="13">
        <v>1602704.7139999999</v>
      </c>
    </row>
    <row r="332" spans="1:5" ht="25.5" x14ac:dyDescent="0.25">
      <c r="A332" s="7">
        <v>11</v>
      </c>
      <c r="B332" s="8" t="s">
        <v>20</v>
      </c>
      <c r="C332" s="4">
        <v>41639</v>
      </c>
      <c r="D332" s="6" t="s">
        <v>9</v>
      </c>
      <c r="E332" s="13"/>
    </row>
    <row r="333" spans="1:5" ht="25.5" x14ac:dyDescent="0.25">
      <c r="A333" s="7">
        <v>12</v>
      </c>
      <c r="B333" s="8" t="s">
        <v>21</v>
      </c>
      <c r="C333" s="4">
        <v>41639</v>
      </c>
      <c r="D333" s="6" t="s">
        <v>9</v>
      </c>
      <c r="E333" s="13">
        <v>1602704.7139999999</v>
      </c>
    </row>
    <row r="334" spans="1:5" ht="25.5" x14ac:dyDescent="0.25">
      <c r="A334" s="7">
        <v>13</v>
      </c>
      <c r="B334" s="11" t="s">
        <v>22</v>
      </c>
      <c r="C334" s="4">
        <v>41639</v>
      </c>
      <c r="D334" s="6" t="s">
        <v>9</v>
      </c>
      <c r="E334" s="13"/>
    </row>
    <row r="335" spans="1:5" ht="25.5" x14ac:dyDescent="0.25">
      <c r="A335" s="7">
        <v>14</v>
      </c>
      <c r="B335" s="12" t="s">
        <v>23</v>
      </c>
      <c r="C335" s="4">
        <v>41639</v>
      </c>
      <c r="D335" s="6" t="s">
        <v>9</v>
      </c>
      <c r="E335" s="13">
        <v>-12765.26</v>
      </c>
    </row>
    <row r="336" spans="1:5" ht="25.5" x14ac:dyDescent="0.25">
      <c r="A336" s="7">
        <v>15</v>
      </c>
      <c r="B336" s="8" t="s">
        <v>24</v>
      </c>
      <c r="C336" s="4">
        <v>41639</v>
      </c>
      <c r="D336" s="6" t="s">
        <v>9</v>
      </c>
      <c r="E336" s="13">
        <v>-10434.280000000001</v>
      </c>
    </row>
    <row r="337" spans="1:5" ht="25.5" x14ac:dyDescent="0.25">
      <c r="A337" s="7">
        <v>16</v>
      </c>
      <c r="B337" s="8" t="s">
        <v>25</v>
      </c>
      <c r="C337" s="4">
        <v>41639</v>
      </c>
      <c r="D337" s="6" t="s">
        <v>9</v>
      </c>
      <c r="E337" s="13">
        <v>-2330.98</v>
      </c>
    </row>
    <row r="338" spans="1:5" x14ac:dyDescent="0.25">
      <c r="A338" s="7">
        <v>1</v>
      </c>
      <c r="B338" s="8" t="s">
        <v>10</v>
      </c>
      <c r="C338" s="4">
        <v>41639</v>
      </c>
      <c r="D338" s="6" t="s">
        <v>5</v>
      </c>
      <c r="E338" s="13">
        <v>4258137</v>
      </c>
    </row>
    <row r="339" spans="1:5" x14ac:dyDescent="0.25">
      <c r="A339" s="7">
        <v>2</v>
      </c>
      <c r="B339" s="9" t="s">
        <v>11</v>
      </c>
      <c r="C339" s="4">
        <v>41639</v>
      </c>
      <c r="D339" s="6" t="s">
        <v>5</v>
      </c>
      <c r="E339" s="13">
        <v>3094955</v>
      </c>
    </row>
    <row r="340" spans="1:5" x14ac:dyDescent="0.25">
      <c r="A340" s="7">
        <v>3</v>
      </c>
      <c r="B340" s="9" t="s">
        <v>12</v>
      </c>
      <c r="C340" s="4">
        <v>41639</v>
      </c>
      <c r="D340" s="6" t="s">
        <v>5</v>
      </c>
      <c r="E340" s="13">
        <v>970609</v>
      </c>
    </row>
    <row r="341" spans="1:5" x14ac:dyDescent="0.25">
      <c r="A341" s="7">
        <v>4</v>
      </c>
      <c r="B341" s="9" t="s">
        <v>13</v>
      </c>
      <c r="C341" s="4">
        <v>41639</v>
      </c>
      <c r="D341" s="6" t="s">
        <v>5</v>
      </c>
      <c r="E341" s="13">
        <v>4065564</v>
      </c>
    </row>
    <row r="342" spans="1:5" x14ac:dyDescent="0.25">
      <c r="A342" s="7">
        <v>5</v>
      </c>
      <c r="B342" s="9" t="s">
        <v>14</v>
      </c>
      <c r="C342" s="4">
        <v>41639</v>
      </c>
      <c r="D342" s="6" t="s">
        <v>5</v>
      </c>
      <c r="E342" s="13">
        <v>5414</v>
      </c>
    </row>
    <row r="343" spans="1:5" x14ac:dyDescent="0.25">
      <c r="A343" s="7">
        <v>6</v>
      </c>
      <c r="B343" s="9" t="s">
        <v>15</v>
      </c>
      <c r="C343" s="4">
        <v>41639</v>
      </c>
      <c r="D343" s="6" t="s">
        <v>5</v>
      </c>
      <c r="E343" s="13">
        <v>187159</v>
      </c>
    </row>
    <row r="344" spans="1:5" x14ac:dyDescent="0.25">
      <c r="A344" s="7">
        <v>7</v>
      </c>
      <c r="B344" s="10" t="s">
        <v>16</v>
      </c>
      <c r="C344" s="4">
        <v>41639</v>
      </c>
      <c r="D344" s="6" t="s">
        <v>5</v>
      </c>
      <c r="E344" s="13"/>
    </row>
    <row r="345" spans="1:5" x14ac:dyDescent="0.25">
      <c r="A345" s="7">
        <v>8</v>
      </c>
      <c r="B345" s="8" t="s">
        <v>17</v>
      </c>
      <c r="C345" s="4">
        <v>41639</v>
      </c>
      <c r="D345" s="6" t="s">
        <v>5</v>
      </c>
      <c r="E345" s="13"/>
    </row>
    <row r="346" spans="1:5" x14ac:dyDescent="0.25">
      <c r="A346" s="7">
        <v>9</v>
      </c>
      <c r="B346" s="8" t="s">
        <v>18</v>
      </c>
      <c r="C346" s="4">
        <v>41639</v>
      </c>
      <c r="D346" s="6" t="s">
        <v>5</v>
      </c>
      <c r="E346" s="13">
        <v>11</v>
      </c>
    </row>
    <row r="347" spans="1:5" x14ac:dyDescent="0.25">
      <c r="A347" s="7">
        <v>10</v>
      </c>
      <c r="B347" s="8" t="s">
        <v>19</v>
      </c>
      <c r="C347" s="4">
        <v>41639</v>
      </c>
      <c r="D347" s="6" t="s">
        <v>5</v>
      </c>
      <c r="E347" s="13">
        <v>4258148</v>
      </c>
    </row>
    <row r="348" spans="1:5" x14ac:dyDescent="0.25">
      <c r="A348" s="7">
        <v>11</v>
      </c>
      <c r="B348" s="8" t="s">
        <v>20</v>
      </c>
      <c r="C348" s="4">
        <v>41639</v>
      </c>
      <c r="D348" s="6" t="s">
        <v>5</v>
      </c>
      <c r="E348" s="13">
        <v>-157</v>
      </c>
    </row>
    <row r="349" spans="1:5" x14ac:dyDescent="0.25">
      <c r="A349" s="7">
        <v>12</v>
      </c>
      <c r="B349" s="8" t="s">
        <v>21</v>
      </c>
      <c r="C349" s="4">
        <v>41639</v>
      </c>
      <c r="D349" s="6" t="s">
        <v>5</v>
      </c>
      <c r="E349" s="13">
        <v>4257991</v>
      </c>
    </row>
    <row r="350" spans="1:5" x14ac:dyDescent="0.25">
      <c r="A350" s="7">
        <v>13</v>
      </c>
      <c r="B350" s="11" t="s">
        <v>22</v>
      </c>
      <c r="C350" s="4">
        <v>41639</v>
      </c>
      <c r="D350" s="6" t="s">
        <v>5</v>
      </c>
      <c r="E350" s="13"/>
    </row>
    <row r="351" spans="1:5" x14ac:dyDescent="0.25">
      <c r="A351" s="7">
        <v>14</v>
      </c>
      <c r="B351" s="12" t="s">
        <v>23</v>
      </c>
      <c r="C351" s="4">
        <v>41639</v>
      </c>
      <c r="D351" s="6" t="s">
        <v>5</v>
      </c>
      <c r="E351" s="13">
        <v>-19404</v>
      </c>
    </row>
    <row r="352" spans="1:5" x14ac:dyDescent="0.25">
      <c r="A352" s="7">
        <v>15</v>
      </c>
      <c r="B352" s="8" t="s">
        <v>24</v>
      </c>
      <c r="C352" s="4">
        <v>41639</v>
      </c>
      <c r="D352" s="6" t="s">
        <v>5</v>
      </c>
      <c r="E352" s="13">
        <v>-17627</v>
      </c>
    </row>
    <row r="353" spans="1:5" x14ac:dyDescent="0.25">
      <c r="A353" s="7">
        <v>16</v>
      </c>
      <c r="B353" s="8" t="s">
        <v>25</v>
      </c>
      <c r="C353" s="4">
        <v>41639</v>
      </c>
      <c r="D353" s="6" t="s">
        <v>5</v>
      </c>
      <c r="E353" s="13">
        <v>-1777</v>
      </c>
    </row>
    <row r="354" spans="1:5" x14ac:dyDescent="0.25">
      <c r="A354" s="7">
        <v>1</v>
      </c>
      <c r="B354" s="8" t="s">
        <v>10</v>
      </c>
      <c r="C354" s="4">
        <v>41639</v>
      </c>
      <c r="D354" s="6" t="s">
        <v>6</v>
      </c>
      <c r="E354" s="13">
        <v>1326312.0846800001</v>
      </c>
    </row>
    <row r="355" spans="1:5" x14ac:dyDescent="0.25">
      <c r="A355" s="7">
        <v>2</v>
      </c>
      <c r="B355" s="9" t="s">
        <v>11</v>
      </c>
      <c r="C355" s="4">
        <v>41639</v>
      </c>
      <c r="D355" s="6" t="s">
        <v>6</v>
      </c>
      <c r="E355" s="13">
        <v>867063.53731000004</v>
      </c>
    </row>
    <row r="356" spans="1:5" x14ac:dyDescent="0.25">
      <c r="A356" s="7">
        <v>3</v>
      </c>
      <c r="B356" s="9" t="s">
        <v>12</v>
      </c>
      <c r="C356" s="4">
        <v>41639</v>
      </c>
      <c r="D356" s="6" t="s">
        <v>6</v>
      </c>
      <c r="E356" s="13">
        <v>275213.81854000001</v>
      </c>
    </row>
    <row r="357" spans="1:5" x14ac:dyDescent="0.25">
      <c r="A357" s="7">
        <v>4</v>
      </c>
      <c r="B357" s="9" t="s">
        <v>13</v>
      </c>
      <c r="C357" s="4">
        <v>41639</v>
      </c>
      <c r="D357" s="6" t="s">
        <v>6</v>
      </c>
      <c r="E357" s="13">
        <v>1142277.3558499999</v>
      </c>
    </row>
    <row r="358" spans="1:5" x14ac:dyDescent="0.25">
      <c r="A358" s="7">
        <v>5</v>
      </c>
      <c r="B358" s="9" t="s">
        <v>14</v>
      </c>
      <c r="C358" s="4">
        <v>41639</v>
      </c>
      <c r="D358" s="6" t="s">
        <v>6</v>
      </c>
      <c r="E358" s="13">
        <v>749.09085000000005</v>
      </c>
    </row>
    <row r="359" spans="1:5" x14ac:dyDescent="0.25">
      <c r="A359" s="7">
        <v>6</v>
      </c>
      <c r="B359" s="9" t="s">
        <v>15</v>
      </c>
      <c r="C359" s="4">
        <v>41639</v>
      </c>
      <c r="D359" s="6" t="s">
        <v>6</v>
      </c>
      <c r="E359" s="13">
        <v>183285.63798</v>
      </c>
    </row>
    <row r="360" spans="1:5" x14ac:dyDescent="0.25">
      <c r="A360" s="7">
        <v>7</v>
      </c>
      <c r="B360" s="10" t="s">
        <v>16</v>
      </c>
      <c r="C360" s="4">
        <v>41639</v>
      </c>
      <c r="D360" s="6" t="s">
        <v>6</v>
      </c>
      <c r="E360" s="13"/>
    </row>
    <row r="361" spans="1:5" x14ac:dyDescent="0.25">
      <c r="A361" s="7">
        <v>8</v>
      </c>
      <c r="B361" s="8" t="s">
        <v>17</v>
      </c>
      <c r="C361" s="4">
        <v>41639</v>
      </c>
      <c r="D361" s="6" t="s">
        <v>6</v>
      </c>
      <c r="E361" s="13"/>
    </row>
    <row r="362" spans="1:5" x14ac:dyDescent="0.25">
      <c r="A362" s="7">
        <v>9</v>
      </c>
      <c r="B362" s="8" t="s">
        <v>18</v>
      </c>
      <c r="C362" s="4">
        <v>41639</v>
      </c>
      <c r="D362" s="6" t="s">
        <v>6</v>
      </c>
      <c r="E362" s="13"/>
    </row>
    <row r="363" spans="1:5" x14ac:dyDescent="0.25">
      <c r="A363" s="7">
        <v>10</v>
      </c>
      <c r="B363" s="8" t="s">
        <v>19</v>
      </c>
      <c r="C363" s="4">
        <v>41639</v>
      </c>
      <c r="D363" s="6" t="s">
        <v>6</v>
      </c>
      <c r="E363" s="13">
        <v>1326312.0846800001</v>
      </c>
    </row>
    <row r="364" spans="1:5" x14ac:dyDescent="0.25">
      <c r="A364" s="7">
        <v>11</v>
      </c>
      <c r="B364" s="8" t="s">
        <v>20</v>
      </c>
      <c r="C364" s="4">
        <v>41639</v>
      </c>
      <c r="D364" s="6" t="s">
        <v>6</v>
      </c>
      <c r="E364" s="13"/>
    </row>
    <row r="365" spans="1:5" x14ac:dyDescent="0.25">
      <c r="A365" s="7">
        <v>12</v>
      </c>
      <c r="B365" s="8" t="s">
        <v>21</v>
      </c>
      <c r="C365" s="4">
        <v>41639</v>
      </c>
      <c r="D365" s="6" t="s">
        <v>6</v>
      </c>
      <c r="E365" s="13">
        <v>1326312.0846800001</v>
      </c>
    </row>
    <row r="366" spans="1:5" x14ac:dyDescent="0.25">
      <c r="A366" s="7">
        <v>13</v>
      </c>
      <c r="B366" s="11" t="s">
        <v>22</v>
      </c>
      <c r="C366" s="4">
        <v>41639</v>
      </c>
      <c r="D366" s="6" t="s">
        <v>6</v>
      </c>
      <c r="E366" s="13"/>
    </row>
    <row r="367" spans="1:5" x14ac:dyDescent="0.25">
      <c r="A367" s="7">
        <v>14</v>
      </c>
      <c r="B367" s="12" t="s">
        <v>23</v>
      </c>
      <c r="C367" s="4">
        <v>41639</v>
      </c>
      <c r="D367" s="6" t="s">
        <v>6</v>
      </c>
      <c r="E367" s="13">
        <v>-10558.558440000001</v>
      </c>
    </row>
    <row r="368" spans="1:5" x14ac:dyDescent="0.25">
      <c r="A368" s="7">
        <v>15</v>
      </c>
      <c r="B368" s="8" t="s">
        <v>24</v>
      </c>
      <c r="C368" s="4">
        <v>41639</v>
      </c>
      <c r="D368" s="6" t="s">
        <v>6</v>
      </c>
      <c r="E368" s="13">
        <v>-9075.8666599999997</v>
      </c>
    </row>
    <row r="369" spans="1:5" x14ac:dyDescent="0.25">
      <c r="A369" s="7">
        <v>16</v>
      </c>
      <c r="B369" s="8" t="s">
        <v>25</v>
      </c>
      <c r="C369" s="4">
        <v>41639</v>
      </c>
      <c r="D369" s="6" t="s">
        <v>6</v>
      </c>
      <c r="E369" s="13">
        <v>-1482.6917800000001</v>
      </c>
    </row>
    <row r="370" spans="1:5" x14ac:dyDescent="0.25">
      <c r="A370" s="7">
        <v>1</v>
      </c>
      <c r="B370" s="8" t="s">
        <v>10</v>
      </c>
      <c r="C370" s="4">
        <v>41639</v>
      </c>
      <c r="D370" s="6" t="s">
        <v>8</v>
      </c>
      <c r="E370" s="13">
        <v>12450162.883339999</v>
      </c>
    </row>
    <row r="371" spans="1:5" x14ac:dyDescent="0.25">
      <c r="A371" s="7">
        <v>2</v>
      </c>
      <c r="B371" s="9" t="s">
        <v>11</v>
      </c>
      <c r="C371" s="4">
        <v>41639</v>
      </c>
      <c r="D371" s="6" t="s">
        <v>8</v>
      </c>
      <c r="E371" s="13">
        <v>8717161.2160800006</v>
      </c>
    </row>
    <row r="372" spans="1:5" x14ac:dyDescent="0.25">
      <c r="A372" s="7">
        <v>3</v>
      </c>
      <c r="B372" s="9" t="s">
        <v>12</v>
      </c>
      <c r="C372" s="4">
        <v>41639</v>
      </c>
      <c r="D372" s="6" t="s">
        <v>8</v>
      </c>
      <c r="E372" s="13">
        <v>2742449.5342599996</v>
      </c>
    </row>
    <row r="373" spans="1:5" x14ac:dyDescent="0.25">
      <c r="A373" s="7">
        <v>4</v>
      </c>
      <c r="B373" s="9" t="s">
        <v>13</v>
      </c>
      <c r="C373" s="4">
        <v>41639</v>
      </c>
      <c r="D373" s="6" t="s">
        <v>8</v>
      </c>
      <c r="E373" s="13">
        <v>11459610.75034</v>
      </c>
    </row>
    <row r="374" spans="1:5" x14ac:dyDescent="0.25">
      <c r="A374" s="7">
        <v>5</v>
      </c>
      <c r="B374" s="9" t="s">
        <v>14</v>
      </c>
      <c r="C374" s="4">
        <v>41639</v>
      </c>
      <c r="D374" s="6" t="s">
        <v>8</v>
      </c>
      <c r="E374" s="13">
        <v>10736.096089999999</v>
      </c>
    </row>
    <row r="375" spans="1:5" x14ac:dyDescent="0.25">
      <c r="A375" s="7">
        <v>6</v>
      </c>
      <c r="B375" s="9" t="s">
        <v>15</v>
      </c>
      <c r="C375" s="4">
        <v>41639</v>
      </c>
      <c r="D375" s="6" t="s">
        <v>8</v>
      </c>
      <c r="E375" s="13">
        <v>979816.03691000002</v>
      </c>
    </row>
    <row r="376" spans="1:5" x14ac:dyDescent="0.25">
      <c r="A376" s="7">
        <v>7</v>
      </c>
      <c r="B376" s="10" t="s">
        <v>16</v>
      </c>
      <c r="C376" s="4">
        <v>41639</v>
      </c>
      <c r="D376" s="6" t="s">
        <v>8</v>
      </c>
      <c r="E376" s="13"/>
    </row>
    <row r="377" spans="1:5" x14ac:dyDescent="0.25">
      <c r="A377" s="7">
        <v>8</v>
      </c>
      <c r="B377" s="8" t="s">
        <v>17</v>
      </c>
      <c r="C377" s="4">
        <v>41639</v>
      </c>
      <c r="D377" s="6" t="s">
        <v>8</v>
      </c>
      <c r="E377" s="13">
        <v>-25596</v>
      </c>
    </row>
    <row r="378" spans="1:5" x14ac:dyDescent="0.25">
      <c r="A378" s="7">
        <v>9</v>
      </c>
      <c r="B378" s="8" t="s">
        <v>18</v>
      </c>
      <c r="C378" s="4">
        <v>41639</v>
      </c>
      <c r="D378" s="6" t="s">
        <v>8</v>
      </c>
      <c r="E378" s="13">
        <v>18</v>
      </c>
    </row>
    <row r="379" spans="1:5" x14ac:dyDescent="0.25">
      <c r="A379" s="7">
        <v>10</v>
      </c>
      <c r="B379" s="8" t="s">
        <v>19</v>
      </c>
      <c r="C379" s="4">
        <v>41639</v>
      </c>
      <c r="D379" s="6" t="s">
        <v>8</v>
      </c>
      <c r="E379" s="13">
        <v>12424584.883339999</v>
      </c>
    </row>
    <row r="380" spans="1:5" x14ac:dyDescent="0.25">
      <c r="A380" s="7">
        <v>11</v>
      </c>
      <c r="B380" s="8" t="s">
        <v>20</v>
      </c>
      <c r="C380" s="4">
        <v>41639</v>
      </c>
      <c r="D380" s="6" t="s">
        <v>8</v>
      </c>
      <c r="E380" s="13">
        <v>-748</v>
      </c>
    </row>
    <row r="381" spans="1:5" x14ac:dyDescent="0.25">
      <c r="A381" s="7">
        <v>12</v>
      </c>
      <c r="B381" s="8" t="s">
        <v>21</v>
      </c>
      <c r="C381" s="4">
        <v>41639</v>
      </c>
      <c r="D381" s="6" t="s">
        <v>8</v>
      </c>
      <c r="E381" s="13">
        <v>12423836.883339999</v>
      </c>
    </row>
    <row r="382" spans="1:5" x14ac:dyDescent="0.25">
      <c r="A382" s="7">
        <v>13</v>
      </c>
      <c r="B382" s="11" t="s">
        <v>22</v>
      </c>
      <c r="C382" s="4">
        <v>41639</v>
      </c>
      <c r="D382" s="6" t="s">
        <v>8</v>
      </c>
      <c r="E382" s="13"/>
    </row>
    <row r="383" spans="1:5" x14ac:dyDescent="0.25">
      <c r="A383" s="7">
        <v>14</v>
      </c>
      <c r="B383" s="12" t="s">
        <v>23</v>
      </c>
      <c r="C383" s="4">
        <v>41639</v>
      </c>
      <c r="D383" s="6" t="s">
        <v>8</v>
      </c>
      <c r="E383" s="13">
        <v>-136383.69234000001</v>
      </c>
    </row>
    <row r="384" spans="1:5" x14ac:dyDescent="0.25">
      <c r="A384" s="7">
        <v>15</v>
      </c>
      <c r="B384" s="8" t="s">
        <v>24</v>
      </c>
      <c r="C384" s="4">
        <v>41639</v>
      </c>
      <c r="D384" s="6" t="s">
        <v>8</v>
      </c>
      <c r="E384" s="13">
        <v>-111354.09786999998</v>
      </c>
    </row>
    <row r="385" spans="1:5" x14ac:dyDescent="0.25">
      <c r="A385" s="7">
        <v>16</v>
      </c>
      <c r="B385" s="8" t="s">
        <v>25</v>
      </c>
      <c r="C385" s="4">
        <v>41639</v>
      </c>
      <c r="D385" s="6" t="s">
        <v>8</v>
      </c>
      <c r="E385" s="13">
        <v>-25029.594470000004</v>
      </c>
    </row>
    <row r="386" spans="1:5" x14ac:dyDescent="0.25">
      <c r="A386" s="7">
        <v>1</v>
      </c>
      <c r="B386" s="8" t="s">
        <v>10</v>
      </c>
      <c r="C386" s="4">
        <v>42004</v>
      </c>
      <c r="D386" s="6" t="s">
        <v>0</v>
      </c>
      <c r="E386" s="13">
        <v>470229.3</v>
      </c>
    </row>
    <row r="387" spans="1:5" x14ac:dyDescent="0.25">
      <c r="A387" s="7">
        <v>2</v>
      </c>
      <c r="B387" s="9" t="s">
        <v>11</v>
      </c>
      <c r="C387" s="4">
        <v>42004</v>
      </c>
      <c r="D387" s="6" t="s">
        <v>0</v>
      </c>
      <c r="E387" s="13">
        <v>307649.8</v>
      </c>
    </row>
    <row r="388" spans="1:5" x14ac:dyDescent="0.25">
      <c r="A388" s="7">
        <v>3</v>
      </c>
      <c r="B388" s="9" t="s">
        <v>12</v>
      </c>
      <c r="C388" s="4">
        <v>42004</v>
      </c>
      <c r="D388" s="6" t="s">
        <v>0</v>
      </c>
      <c r="E388" s="13">
        <v>102279.3</v>
      </c>
    </row>
    <row r="389" spans="1:5" x14ac:dyDescent="0.25">
      <c r="A389" s="7">
        <v>4</v>
      </c>
      <c r="B389" s="9" t="s">
        <v>13</v>
      </c>
      <c r="C389" s="4">
        <v>42004</v>
      </c>
      <c r="D389" s="6" t="s">
        <v>0</v>
      </c>
      <c r="E389" s="13">
        <v>409929.1</v>
      </c>
    </row>
    <row r="390" spans="1:5" x14ac:dyDescent="0.25">
      <c r="A390" s="7">
        <v>5</v>
      </c>
      <c r="B390" s="9" t="s">
        <v>14</v>
      </c>
      <c r="C390" s="4">
        <v>42004</v>
      </c>
      <c r="D390" s="6" t="s">
        <v>0</v>
      </c>
      <c r="E390" s="13">
        <v>353</v>
      </c>
    </row>
    <row r="391" spans="1:5" x14ac:dyDescent="0.25">
      <c r="A391" s="7">
        <v>6</v>
      </c>
      <c r="B391" s="9" t="s">
        <v>15</v>
      </c>
      <c r="C391" s="4">
        <v>42004</v>
      </c>
      <c r="D391" s="6" t="s">
        <v>0</v>
      </c>
      <c r="E391" s="13">
        <v>59947.199999999997</v>
      </c>
    </row>
    <row r="392" spans="1:5" x14ac:dyDescent="0.25">
      <c r="A392" s="7">
        <v>7</v>
      </c>
      <c r="B392" s="10" t="s">
        <v>16</v>
      </c>
      <c r="C392" s="4">
        <v>42004</v>
      </c>
      <c r="D392" s="6" t="s">
        <v>0</v>
      </c>
      <c r="E392" s="13"/>
    </row>
    <row r="393" spans="1:5" x14ac:dyDescent="0.25">
      <c r="A393" s="7">
        <v>8</v>
      </c>
      <c r="B393" s="8" t="s">
        <v>17</v>
      </c>
      <c r="C393" s="4">
        <v>42004</v>
      </c>
      <c r="D393" s="6" t="s">
        <v>0</v>
      </c>
      <c r="E393" s="13"/>
    </row>
    <row r="394" spans="1:5" x14ac:dyDescent="0.25">
      <c r="A394" s="7">
        <v>9</v>
      </c>
      <c r="B394" s="8" t="s">
        <v>18</v>
      </c>
      <c r="C394" s="4">
        <v>42004</v>
      </c>
      <c r="D394" s="6" t="s">
        <v>0</v>
      </c>
      <c r="E394" s="13"/>
    </row>
    <row r="395" spans="1:5" x14ac:dyDescent="0.25">
      <c r="A395" s="7">
        <v>10</v>
      </c>
      <c r="B395" s="8" t="s">
        <v>19</v>
      </c>
      <c r="C395" s="4">
        <v>42004</v>
      </c>
      <c r="D395" s="6" t="s">
        <v>0</v>
      </c>
      <c r="E395" s="13">
        <v>470229.3</v>
      </c>
    </row>
    <row r="396" spans="1:5" x14ac:dyDescent="0.25">
      <c r="A396" s="7">
        <v>11</v>
      </c>
      <c r="B396" s="8" t="s">
        <v>20</v>
      </c>
      <c r="C396" s="4">
        <v>42004</v>
      </c>
      <c r="D396" s="6" t="s">
        <v>0</v>
      </c>
      <c r="E396" s="13"/>
    </row>
    <row r="397" spans="1:5" x14ac:dyDescent="0.25">
      <c r="A397" s="7">
        <v>12</v>
      </c>
      <c r="B397" s="8" t="s">
        <v>21</v>
      </c>
      <c r="C397" s="4">
        <v>42004</v>
      </c>
      <c r="D397" s="6" t="s">
        <v>0</v>
      </c>
      <c r="E397" s="13">
        <v>470229.3</v>
      </c>
    </row>
    <row r="398" spans="1:5" x14ac:dyDescent="0.25">
      <c r="A398" s="7">
        <v>13</v>
      </c>
      <c r="B398" s="11" t="s">
        <v>22</v>
      </c>
      <c r="C398" s="4">
        <v>42004</v>
      </c>
      <c r="D398" s="6" t="s">
        <v>0</v>
      </c>
      <c r="E398" s="13"/>
    </row>
    <row r="399" spans="1:5" x14ac:dyDescent="0.25">
      <c r="A399" s="7">
        <v>14</v>
      </c>
      <c r="B399" s="12" t="s">
        <v>23</v>
      </c>
      <c r="C399" s="4">
        <v>42004</v>
      </c>
      <c r="D399" s="6" t="s">
        <v>0</v>
      </c>
      <c r="E399" s="13">
        <v>-4757.6000000000004</v>
      </c>
    </row>
    <row r="400" spans="1:5" x14ac:dyDescent="0.25">
      <c r="A400" s="7">
        <v>15</v>
      </c>
      <c r="B400" s="8" t="s">
        <v>24</v>
      </c>
      <c r="C400" s="4">
        <v>42004</v>
      </c>
      <c r="D400" s="6" t="s">
        <v>0</v>
      </c>
      <c r="E400" s="13">
        <v>-4114.5</v>
      </c>
    </row>
    <row r="401" spans="1:5" x14ac:dyDescent="0.25">
      <c r="A401" s="7">
        <v>16</v>
      </c>
      <c r="B401" s="8" t="s">
        <v>25</v>
      </c>
      <c r="C401" s="4">
        <v>42004</v>
      </c>
      <c r="D401" s="6" t="s">
        <v>0</v>
      </c>
      <c r="E401" s="13">
        <v>-643.1</v>
      </c>
    </row>
    <row r="402" spans="1:5" x14ac:dyDescent="0.25">
      <c r="A402" s="7">
        <v>1</v>
      </c>
      <c r="B402" s="8" t="s">
        <v>10</v>
      </c>
      <c r="C402" s="4">
        <v>42004</v>
      </c>
      <c r="D402" s="6" t="s">
        <v>1</v>
      </c>
      <c r="E402" s="13">
        <v>39087.734485000001</v>
      </c>
    </row>
    <row r="403" spans="1:5" x14ac:dyDescent="0.25">
      <c r="A403" s="7">
        <v>2</v>
      </c>
      <c r="B403" s="9" t="s">
        <v>11</v>
      </c>
      <c r="C403" s="4">
        <v>42004</v>
      </c>
      <c r="D403" s="6" t="s">
        <v>1</v>
      </c>
      <c r="E403" s="13">
        <v>25813.675485</v>
      </c>
    </row>
    <row r="404" spans="1:5" x14ac:dyDescent="0.25">
      <c r="A404" s="7">
        <v>3</v>
      </c>
      <c r="B404" s="9" t="s">
        <v>12</v>
      </c>
      <c r="C404" s="4">
        <v>42004</v>
      </c>
      <c r="D404" s="6" t="s">
        <v>1</v>
      </c>
      <c r="E404" s="13">
        <v>9025.3649999999998</v>
      </c>
    </row>
    <row r="405" spans="1:5" x14ac:dyDescent="0.25">
      <c r="A405" s="7">
        <v>4</v>
      </c>
      <c r="B405" s="9" t="s">
        <v>13</v>
      </c>
      <c r="C405" s="4">
        <v>42004</v>
      </c>
      <c r="D405" s="6" t="s">
        <v>1</v>
      </c>
      <c r="E405" s="13">
        <v>34839.040484999998</v>
      </c>
    </row>
    <row r="406" spans="1:5" x14ac:dyDescent="0.25">
      <c r="A406" s="7">
        <v>5</v>
      </c>
      <c r="B406" s="9" t="s">
        <v>14</v>
      </c>
      <c r="C406" s="4">
        <v>42004</v>
      </c>
      <c r="D406" s="6" t="s">
        <v>1</v>
      </c>
      <c r="E406" s="13">
        <v>129.523</v>
      </c>
    </row>
    <row r="407" spans="1:5" x14ac:dyDescent="0.25">
      <c r="A407" s="7">
        <v>6</v>
      </c>
      <c r="B407" s="9" t="s">
        <v>15</v>
      </c>
      <c r="C407" s="4">
        <v>42004</v>
      </c>
      <c r="D407" s="6" t="s">
        <v>1</v>
      </c>
      <c r="E407" s="13">
        <v>4119.1710000000003</v>
      </c>
    </row>
    <row r="408" spans="1:5" x14ac:dyDescent="0.25">
      <c r="A408" s="7">
        <v>7</v>
      </c>
      <c r="B408" s="10" t="s">
        <v>16</v>
      </c>
      <c r="C408" s="4">
        <v>42004</v>
      </c>
      <c r="D408" s="6" t="s">
        <v>1</v>
      </c>
      <c r="E408" s="13"/>
    </row>
    <row r="409" spans="1:5" x14ac:dyDescent="0.25">
      <c r="A409" s="7">
        <v>8</v>
      </c>
      <c r="B409" s="8" t="s">
        <v>17</v>
      </c>
      <c r="C409" s="4">
        <v>42004</v>
      </c>
      <c r="D409" s="6" t="s">
        <v>1</v>
      </c>
      <c r="E409" s="13"/>
    </row>
    <row r="410" spans="1:5" x14ac:dyDescent="0.25">
      <c r="A410" s="7">
        <v>9</v>
      </c>
      <c r="B410" s="8" t="s">
        <v>18</v>
      </c>
      <c r="C410" s="4">
        <v>42004</v>
      </c>
      <c r="D410" s="6" t="s">
        <v>1</v>
      </c>
      <c r="E410" s="13"/>
    </row>
    <row r="411" spans="1:5" x14ac:dyDescent="0.25">
      <c r="A411" s="7">
        <v>10</v>
      </c>
      <c r="B411" s="8" t="s">
        <v>19</v>
      </c>
      <c r="C411" s="4">
        <v>42004</v>
      </c>
      <c r="D411" s="6" t="s">
        <v>1</v>
      </c>
      <c r="E411" s="13">
        <v>39087.734485000001</v>
      </c>
    </row>
    <row r="412" spans="1:5" x14ac:dyDescent="0.25">
      <c r="A412" s="7">
        <v>11</v>
      </c>
      <c r="B412" s="8" t="s">
        <v>20</v>
      </c>
      <c r="C412" s="4">
        <v>42004</v>
      </c>
      <c r="D412" s="6" t="s">
        <v>1</v>
      </c>
      <c r="E412" s="13"/>
    </row>
    <row r="413" spans="1:5" x14ac:dyDescent="0.25">
      <c r="A413" s="7">
        <v>12</v>
      </c>
      <c r="B413" s="8" t="s">
        <v>21</v>
      </c>
      <c r="C413" s="4">
        <v>42004</v>
      </c>
      <c r="D413" s="6" t="s">
        <v>1</v>
      </c>
      <c r="E413" s="13">
        <v>39087.734485000001</v>
      </c>
    </row>
    <row r="414" spans="1:5" x14ac:dyDescent="0.25">
      <c r="A414" s="7">
        <v>13</v>
      </c>
      <c r="B414" s="11" t="s">
        <v>22</v>
      </c>
      <c r="C414" s="4">
        <v>42004</v>
      </c>
      <c r="D414" s="6" t="s">
        <v>1</v>
      </c>
      <c r="E414" s="13"/>
    </row>
    <row r="415" spans="1:5" x14ac:dyDescent="0.25">
      <c r="A415" s="7">
        <v>14</v>
      </c>
      <c r="B415" s="12" t="s">
        <v>23</v>
      </c>
      <c r="C415" s="4">
        <v>42004</v>
      </c>
      <c r="D415" s="6" t="s">
        <v>1</v>
      </c>
      <c r="E415" s="13">
        <v>-20.206</v>
      </c>
    </row>
    <row r="416" spans="1:5" x14ac:dyDescent="0.25">
      <c r="A416" s="7">
        <v>15</v>
      </c>
      <c r="B416" s="8" t="s">
        <v>24</v>
      </c>
      <c r="C416" s="4">
        <v>42004</v>
      </c>
      <c r="D416" s="6" t="s">
        <v>1</v>
      </c>
      <c r="E416" s="13">
        <v>2.8740000000000001</v>
      </c>
    </row>
    <row r="417" spans="1:5" x14ac:dyDescent="0.25">
      <c r="A417" s="7">
        <v>16</v>
      </c>
      <c r="B417" s="8" t="s">
        <v>25</v>
      </c>
      <c r="C417" s="4">
        <v>42004</v>
      </c>
      <c r="D417" s="6" t="s">
        <v>1</v>
      </c>
      <c r="E417" s="13">
        <v>-23.08</v>
      </c>
    </row>
    <row r="418" spans="1:5" x14ac:dyDescent="0.25">
      <c r="A418" s="7">
        <v>1</v>
      </c>
      <c r="B418" s="8" t="s">
        <v>10</v>
      </c>
      <c r="C418" s="4">
        <v>42004</v>
      </c>
      <c r="D418" s="6" t="s">
        <v>2</v>
      </c>
      <c r="E418" s="13">
        <v>678563.33299999998</v>
      </c>
    </row>
    <row r="419" spans="1:5" x14ac:dyDescent="0.25">
      <c r="A419" s="7">
        <v>2</v>
      </c>
      <c r="B419" s="9" t="s">
        <v>11</v>
      </c>
      <c r="C419" s="4">
        <v>42004</v>
      </c>
      <c r="D419" s="6" t="s">
        <v>2</v>
      </c>
      <c r="E419" s="13">
        <v>492460.609</v>
      </c>
    </row>
    <row r="420" spans="1:5" x14ac:dyDescent="0.25">
      <c r="A420" s="7">
        <v>3</v>
      </c>
      <c r="B420" s="9" t="s">
        <v>12</v>
      </c>
      <c r="C420" s="4">
        <v>42004</v>
      </c>
      <c r="D420" s="6" t="s">
        <v>2</v>
      </c>
      <c r="E420" s="13">
        <v>158623.554</v>
      </c>
    </row>
    <row r="421" spans="1:5" x14ac:dyDescent="0.25">
      <c r="A421" s="7">
        <v>4</v>
      </c>
      <c r="B421" s="9" t="s">
        <v>13</v>
      </c>
      <c r="C421" s="4">
        <v>42004</v>
      </c>
      <c r="D421" s="6" t="s">
        <v>2</v>
      </c>
      <c r="E421" s="13">
        <v>651084.16299999994</v>
      </c>
    </row>
    <row r="422" spans="1:5" x14ac:dyDescent="0.25">
      <c r="A422" s="7">
        <v>5</v>
      </c>
      <c r="B422" s="9" t="s">
        <v>14</v>
      </c>
      <c r="C422" s="4">
        <v>42004</v>
      </c>
      <c r="D422" s="6" t="s">
        <v>2</v>
      </c>
      <c r="E422" s="13">
        <v>173.29</v>
      </c>
    </row>
    <row r="423" spans="1:5" x14ac:dyDescent="0.25">
      <c r="A423" s="7">
        <v>6</v>
      </c>
      <c r="B423" s="9" t="s">
        <v>15</v>
      </c>
      <c r="C423" s="4">
        <v>42004</v>
      </c>
      <c r="D423" s="6" t="s">
        <v>2</v>
      </c>
      <c r="E423" s="13">
        <v>27305.88</v>
      </c>
    </row>
    <row r="424" spans="1:5" x14ac:dyDescent="0.25">
      <c r="A424" s="7">
        <v>7</v>
      </c>
      <c r="B424" s="10" t="s">
        <v>16</v>
      </c>
      <c r="C424" s="4">
        <v>42004</v>
      </c>
      <c r="D424" s="6" t="s">
        <v>2</v>
      </c>
      <c r="E424" s="13"/>
    </row>
    <row r="425" spans="1:5" x14ac:dyDescent="0.25">
      <c r="A425" s="7">
        <v>8</v>
      </c>
      <c r="B425" s="8" t="s">
        <v>17</v>
      </c>
      <c r="C425" s="4">
        <v>42004</v>
      </c>
      <c r="D425" s="6" t="s">
        <v>2</v>
      </c>
      <c r="E425" s="13"/>
    </row>
    <row r="426" spans="1:5" x14ac:dyDescent="0.25">
      <c r="A426" s="7">
        <v>9</v>
      </c>
      <c r="B426" s="8" t="s">
        <v>18</v>
      </c>
      <c r="C426" s="4">
        <v>42004</v>
      </c>
      <c r="D426" s="6" t="s">
        <v>2</v>
      </c>
      <c r="E426" s="13"/>
    </row>
    <row r="427" spans="1:5" x14ac:dyDescent="0.25">
      <c r="A427" s="7">
        <v>10</v>
      </c>
      <c r="B427" s="8" t="s">
        <v>19</v>
      </c>
      <c r="C427" s="4">
        <v>42004</v>
      </c>
      <c r="D427" s="6" t="s">
        <v>2</v>
      </c>
      <c r="E427" s="13">
        <v>678563.33299999998</v>
      </c>
    </row>
    <row r="428" spans="1:5" x14ac:dyDescent="0.25">
      <c r="A428" s="7">
        <v>11</v>
      </c>
      <c r="B428" s="8" t="s">
        <v>20</v>
      </c>
      <c r="C428" s="4">
        <v>42004</v>
      </c>
      <c r="D428" s="6" t="s">
        <v>2</v>
      </c>
      <c r="E428" s="13"/>
    </row>
    <row r="429" spans="1:5" x14ac:dyDescent="0.25">
      <c r="A429" s="7">
        <v>12</v>
      </c>
      <c r="B429" s="8" t="s">
        <v>21</v>
      </c>
      <c r="C429" s="4">
        <v>42004</v>
      </c>
      <c r="D429" s="6" t="s">
        <v>2</v>
      </c>
      <c r="E429" s="13">
        <v>678563.33299999998</v>
      </c>
    </row>
    <row r="430" spans="1:5" x14ac:dyDescent="0.25">
      <c r="A430" s="7">
        <v>13</v>
      </c>
      <c r="B430" s="11" t="s">
        <v>22</v>
      </c>
      <c r="C430" s="4">
        <v>42004</v>
      </c>
      <c r="D430" s="6" t="s">
        <v>2</v>
      </c>
      <c r="E430" s="13"/>
    </row>
    <row r="431" spans="1:5" x14ac:dyDescent="0.25">
      <c r="A431" s="7">
        <v>14</v>
      </c>
      <c r="B431" s="12" t="s">
        <v>23</v>
      </c>
      <c r="C431" s="4">
        <v>42004</v>
      </c>
      <c r="D431" s="6" t="s">
        <v>2</v>
      </c>
      <c r="E431" s="13">
        <v>-4653.5870000000004</v>
      </c>
    </row>
    <row r="432" spans="1:5" x14ac:dyDescent="0.25">
      <c r="A432" s="7">
        <v>15</v>
      </c>
      <c r="B432" s="8" t="s">
        <v>24</v>
      </c>
      <c r="C432" s="4">
        <v>42004</v>
      </c>
      <c r="D432" s="6" t="s">
        <v>2</v>
      </c>
      <c r="E432" s="13">
        <v>-3510.058</v>
      </c>
    </row>
    <row r="433" spans="1:5" x14ac:dyDescent="0.25">
      <c r="A433" s="7">
        <v>16</v>
      </c>
      <c r="B433" s="8" t="s">
        <v>25</v>
      </c>
      <c r="C433" s="4">
        <v>42004</v>
      </c>
      <c r="D433" s="6" t="s">
        <v>2</v>
      </c>
      <c r="E433" s="13">
        <v>-1143.529</v>
      </c>
    </row>
    <row r="434" spans="1:5" x14ac:dyDescent="0.25">
      <c r="A434" s="7">
        <v>1</v>
      </c>
      <c r="B434" s="8" t="s">
        <v>10</v>
      </c>
      <c r="C434" s="4">
        <v>42004</v>
      </c>
      <c r="D434" s="6" t="s">
        <v>3</v>
      </c>
      <c r="E434" s="13">
        <v>4188075</v>
      </c>
    </row>
    <row r="435" spans="1:5" x14ac:dyDescent="0.25">
      <c r="A435" s="7">
        <v>2</v>
      </c>
      <c r="B435" s="9" t="s">
        <v>11</v>
      </c>
      <c r="C435" s="4">
        <v>42004</v>
      </c>
      <c r="D435" s="6" t="s">
        <v>3</v>
      </c>
      <c r="E435" s="13">
        <v>2877753</v>
      </c>
    </row>
    <row r="436" spans="1:5" x14ac:dyDescent="0.25">
      <c r="A436" s="7">
        <v>3</v>
      </c>
      <c r="B436" s="9" t="s">
        <v>12</v>
      </c>
      <c r="C436" s="4">
        <v>42004</v>
      </c>
      <c r="D436" s="6" t="s">
        <v>3</v>
      </c>
      <c r="E436" s="13">
        <v>981073</v>
      </c>
    </row>
    <row r="437" spans="1:5" x14ac:dyDescent="0.25">
      <c r="A437" s="7">
        <v>4</v>
      </c>
      <c r="B437" s="9" t="s">
        <v>13</v>
      </c>
      <c r="C437" s="4">
        <v>42004</v>
      </c>
      <c r="D437" s="6" t="s">
        <v>3</v>
      </c>
      <c r="E437" s="13">
        <v>3858826</v>
      </c>
    </row>
    <row r="438" spans="1:5" x14ac:dyDescent="0.25">
      <c r="A438" s="7">
        <v>5</v>
      </c>
      <c r="B438" s="9" t="s">
        <v>14</v>
      </c>
      <c r="C438" s="4">
        <v>42004</v>
      </c>
      <c r="D438" s="6" t="s">
        <v>3</v>
      </c>
      <c r="E438" s="13">
        <v>2400</v>
      </c>
    </row>
    <row r="439" spans="1:5" x14ac:dyDescent="0.25">
      <c r="A439" s="7">
        <v>6</v>
      </c>
      <c r="B439" s="9" t="s">
        <v>15</v>
      </c>
      <c r="C439" s="4">
        <v>42004</v>
      </c>
      <c r="D439" s="6" t="s">
        <v>3</v>
      </c>
      <c r="E439" s="13">
        <v>326849</v>
      </c>
    </row>
    <row r="440" spans="1:5" x14ac:dyDescent="0.25">
      <c r="A440" s="7">
        <v>7</v>
      </c>
      <c r="B440" s="10" t="s">
        <v>16</v>
      </c>
      <c r="C440" s="4">
        <v>42004</v>
      </c>
      <c r="D440" s="6" t="s">
        <v>3</v>
      </c>
      <c r="E440" s="13"/>
    </row>
    <row r="441" spans="1:5" x14ac:dyDescent="0.25">
      <c r="A441" s="7">
        <v>8</v>
      </c>
      <c r="B441" s="8" t="s">
        <v>17</v>
      </c>
      <c r="C441" s="4">
        <v>42004</v>
      </c>
      <c r="D441" s="6" t="s">
        <v>3</v>
      </c>
      <c r="E441" s="13">
        <v>-20077</v>
      </c>
    </row>
    <row r="442" spans="1:5" x14ac:dyDescent="0.25">
      <c r="A442" s="7">
        <v>9</v>
      </c>
      <c r="B442" s="8" t="s">
        <v>18</v>
      </c>
      <c r="C442" s="4">
        <v>42004</v>
      </c>
      <c r="D442" s="6" t="s">
        <v>3</v>
      </c>
      <c r="E442" s="13">
        <v>2</v>
      </c>
    </row>
    <row r="443" spans="1:5" x14ac:dyDescent="0.25">
      <c r="A443" s="7">
        <v>10</v>
      </c>
      <c r="B443" s="8" t="s">
        <v>19</v>
      </c>
      <c r="C443" s="4">
        <v>42004</v>
      </c>
      <c r="D443" s="6" t="s">
        <v>3</v>
      </c>
      <c r="E443" s="13">
        <v>4168000</v>
      </c>
    </row>
    <row r="444" spans="1:5" x14ac:dyDescent="0.25">
      <c r="A444" s="7">
        <v>11</v>
      </c>
      <c r="B444" s="8" t="s">
        <v>20</v>
      </c>
      <c r="C444" s="4">
        <v>42004</v>
      </c>
      <c r="D444" s="6" t="s">
        <v>3</v>
      </c>
      <c r="E444" s="13">
        <v>-614</v>
      </c>
    </row>
    <row r="445" spans="1:5" x14ac:dyDescent="0.25">
      <c r="A445" s="7">
        <v>12</v>
      </c>
      <c r="B445" s="8" t="s">
        <v>21</v>
      </c>
      <c r="C445" s="4">
        <v>42004</v>
      </c>
      <c r="D445" s="6" t="s">
        <v>3</v>
      </c>
      <c r="E445" s="13">
        <v>4167386</v>
      </c>
    </row>
    <row r="446" spans="1:5" x14ac:dyDescent="0.25">
      <c r="A446" s="7">
        <v>13</v>
      </c>
      <c r="B446" s="11" t="s">
        <v>22</v>
      </c>
      <c r="C446" s="4">
        <v>42004</v>
      </c>
      <c r="D446" s="6" t="s">
        <v>3</v>
      </c>
      <c r="E446" s="13"/>
    </row>
    <row r="447" spans="1:5" x14ac:dyDescent="0.25">
      <c r="A447" s="7">
        <v>14</v>
      </c>
      <c r="B447" s="12" t="s">
        <v>23</v>
      </c>
      <c r="C447" s="4">
        <v>42004</v>
      </c>
      <c r="D447" s="6" t="s">
        <v>3</v>
      </c>
      <c r="E447" s="13">
        <v>-16838</v>
      </c>
    </row>
    <row r="448" spans="1:5" x14ac:dyDescent="0.25">
      <c r="A448" s="7">
        <v>15</v>
      </c>
      <c r="B448" s="8" t="s">
        <v>24</v>
      </c>
      <c r="C448" s="4">
        <v>42004</v>
      </c>
      <c r="D448" s="6" t="s">
        <v>3</v>
      </c>
      <c r="E448" s="13">
        <v>-14534</v>
      </c>
    </row>
    <row r="449" spans="1:5" x14ac:dyDescent="0.25">
      <c r="A449" s="7">
        <v>16</v>
      </c>
      <c r="B449" s="8" t="s">
        <v>25</v>
      </c>
      <c r="C449" s="4">
        <v>42004</v>
      </c>
      <c r="D449" s="6" t="s">
        <v>3</v>
      </c>
      <c r="E449" s="13">
        <v>-2304</v>
      </c>
    </row>
    <row r="450" spans="1:5" x14ac:dyDescent="0.25">
      <c r="A450" s="7">
        <v>1</v>
      </c>
      <c r="B450" s="8" t="s">
        <v>10</v>
      </c>
      <c r="C450" s="4">
        <v>42004</v>
      </c>
      <c r="D450" s="6" t="s">
        <v>4</v>
      </c>
      <c r="E450" s="13">
        <v>3022886.2366999998</v>
      </c>
    </row>
    <row r="451" spans="1:5" x14ac:dyDescent="0.25">
      <c r="A451" s="7">
        <v>2</v>
      </c>
      <c r="B451" s="9" t="s">
        <v>11</v>
      </c>
      <c r="C451" s="4">
        <v>42004</v>
      </c>
      <c r="D451" s="6" t="s">
        <v>4</v>
      </c>
      <c r="E451" s="13">
        <v>1951429.94677</v>
      </c>
    </row>
    <row r="452" spans="1:5" x14ac:dyDescent="0.25">
      <c r="A452" s="7">
        <v>3</v>
      </c>
      <c r="B452" s="9" t="s">
        <v>12</v>
      </c>
      <c r="C452" s="4">
        <v>42004</v>
      </c>
      <c r="D452" s="6" t="s">
        <v>4</v>
      </c>
      <c r="E452" s="13">
        <v>648597.53937000001</v>
      </c>
    </row>
    <row r="453" spans="1:5" x14ac:dyDescent="0.25">
      <c r="A453" s="7">
        <v>4</v>
      </c>
      <c r="B453" s="9" t="s">
        <v>13</v>
      </c>
      <c r="C453" s="4">
        <v>42004</v>
      </c>
      <c r="D453" s="6" t="s">
        <v>4</v>
      </c>
      <c r="E453" s="13">
        <v>2600027.4861400002</v>
      </c>
    </row>
    <row r="454" spans="1:5" x14ac:dyDescent="0.25">
      <c r="A454" s="7">
        <v>5</v>
      </c>
      <c r="B454" s="9" t="s">
        <v>14</v>
      </c>
      <c r="C454" s="4">
        <v>42004</v>
      </c>
      <c r="D454" s="6" t="s">
        <v>4</v>
      </c>
      <c r="E454" s="13">
        <v>2159.2854400000001</v>
      </c>
    </row>
    <row r="455" spans="1:5" x14ac:dyDescent="0.25">
      <c r="A455" s="7">
        <v>6</v>
      </c>
      <c r="B455" s="9" t="s">
        <v>15</v>
      </c>
      <c r="C455" s="4">
        <v>42004</v>
      </c>
      <c r="D455" s="6" t="s">
        <v>4</v>
      </c>
      <c r="E455" s="13">
        <v>420699.46512000001</v>
      </c>
    </row>
    <row r="456" spans="1:5" x14ac:dyDescent="0.25">
      <c r="A456" s="7">
        <v>7</v>
      </c>
      <c r="B456" s="10" t="s">
        <v>16</v>
      </c>
      <c r="C456" s="4">
        <v>42004</v>
      </c>
      <c r="D456" s="6" t="s">
        <v>4</v>
      </c>
      <c r="E456" s="13"/>
    </row>
    <row r="457" spans="1:5" x14ac:dyDescent="0.25">
      <c r="A457" s="7">
        <v>8</v>
      </c>
      <c r="B457" s="8" t="s">
        <v>17</v>
      </c>
      <c r="C457" s="4">
        <v>42004</v>
      </c>
      <c r="D457" s="6" t="s">
        <v>4</v>
      </c>
      <c r="E457" s="13"/>
    </row>
    <row r="458" spans="1:5" x14ac:dyDescent="0.25">
      <c r="A458" s="7">
        <v>9</v>
      </c>
      <c r="B458" s="8" t="s">
        <v>18</v>
      </c>
      <c r="C458" s="4">
        <v>42004</v>
      </c>
      <c r="D458" s="6" t="s">
        <v>4</v>
      </c>
      <c r="E458" s="13"/>
    </row>
    <row r="459" spans="1:5" x14ac:dyDescent="0.25">
      <c r="A459" s="7">
        <v>10</v>
      </c>
      <c r="B459" s="8" t="s">
        <v>19</v>
      </c>
      <c r="C459" s="4">
        <v>42004</v>
      </c>
      <c r="D459" s="6" t="s">
        <v>4</v>
      </c>
      <c r="E459" s="13">
        <v>3022886.2366999998</v>
      </c>
    </row>
    <row r="460" spans="1:5" x14ac:dyDescent="0.25">
      <c r="A460" s="7">
        <v>11</v>
      </c>
      <c r="B460" s="8" t="s">
        <v>20</v>
      </c>
      <c r="C460" s="4">
        <v>42004</v>
      </c>
      <c r="D460" s="6" t="s">
        <v>4</v>
      </c>
      <c r="E460" s="13"/>
    </row>
    <row r="461" spans="1:5" x14ac:dyDescent="0.25">
      <c r="A461" s="7">
        <v>12</v>
      </c>
      <c r="B461" s="8" t="s">
        <v>21</v>
      </c>
      <c r="C461" s="4">
        <v>42004</v>
      </c>
      <c r="D461" s="6" t="s">
        <v>4</v>
      </c>
      <c r="E461" s="13">
        <v>3022886.2366999998</v>
      </c>
    </row>
    <row r="462" spans="1:5" x14ac:dyDescent="0.25">
      <c r="A462" s="7">
        <v>13</v>
      </c>
      <c r="B462" s="11" t="s">
        <v>22</v>
      </c>
      <c r="C462" s="4">
        <v>42004</v>
      </c>
      <c r="D462" s="6" t="s">
        <v>4</v>
      </c>
      <c r="E462" s="13"/>
    </row>
    <row r="463" spans="1:5" x14ac:dyDescent="0.25">
      <c r="A463" s="7">
        <v>14</v>
      </c>
      <c r="B463" s="12" t="s">
        <v>23</v>
      </c>
      <c r="C463" s="4">
        <v>42004</v>
      </c>
      <c r="D463" s="6" t="s">
        <v>4</v>
      </c>
      <c r="E463" s="13">
        <v>-20987.925090000001</v>
      </c>
    </row>
    <row r="464" spans="1:5" x14ac:dyDescent="0.25">
      <c r="A464" s="7">
        <v>15</v>
      </c>
      <c r="B464" s="8" t="s">
        <v>24</v>
      </c>
      <c r="C464" s="4">
        <v>42004</v>
      </c>
      <c r="D464" s="6" t="s">
        <v>4</v>
      </c>
      <c r="E464" s="13">
        <v>-16537.119890000002</v>
      </c>
    </row>
    <row r="465" spans="1:5" x14ac:dyDescent="0.25">
      <c r="A465" s="7">
        <v>16</v>
      </c>
      <c r="B465" s="8" t="s">
        <v>25</v>
      </c>
      <c r="C465" s="4">
        <v>42004</v>
      </c>
      <c r="D465" s="6" t="s">
        <v>4</v>
      </c>
      <c r="E465" s="13">
        <v>-4450.8051999999998</v>
      </c>
    </row>
    <row r="466" spans="1:5" x14ac:dyDescent="0.25">
      <c r="A466" s="7">
        <v>1</v>
      </c>
      <c r="B466" s="8" t="s">
        <v>10</v>
      </c>
      <c r="C466" s="4">
        <v>42004</v>
      </c>
      <c r="D466" s="6" t="s">
        <v>5</v>
      </c>
      <c r="E466" s="13">
        <v>4343598</v>
      </c>
    </row>
    <row r="467" spans="1:5" x14ac:dyDescent="0.25">
      <c r="A467" s="7">
        <v>2</v>
      </c>
      <c r="B467" s="9" t="s">
        <v>11</v>
      </c>
      <c r="C467" s="4">
        <v>42004</v>
      </c>
      <c r="D467" s="6" t="s">
        <v>5</v>
      </c>
      <c r="E467" s="13">
        <v>3112036</v>
      </c>
    </row>
    <row r="468" spans="1:5" x14ac:dyDescent="0.25">
      <c r="A468" s="7">
        <v>3</v>
      </c>
      <c r="B468" s="9" t="s">
        <v>12</v>
      </c>
      <c r="C468" s="4">
        <v>42004</v>
      </c>
      <c r="D468" s="6" t="s">
        <v>5</v>
      </c>
      <c r="E468" s="13">
        <v>1033232</v>
      </c>
    </row>
    <row r="469" spans="1:5" x14ac:dyDescent="0.25">
      <c r="A469" s="7">
        <v>4</v>
      </c>
      <c r="B469" s="9" t="s">
        <v>13</v>
      </c>
      <c r="C469" s="4">
        <v>42004</v>
      </c>
      <c r="D469" s="6" t="s">
        <v>5</v>
      </c>
      <c r="E469" s="13">
        <v>4145268</v>
      </c>
    </row>
    <row r="470" spans="1:5" x14ac:dyDescent="0.25">
      <c r="A470" s="7">
        <v>5</v>
      </c>
      <c r="B470" s="9" t="s">
        <v>14</v>
      </c>
      <c r="C470" s="4">
        <v>42004</v>
      </c>
      <c r="D470" s="6" t="s">
        <v>5</v>
      </c>
      <c r="E470" s="13">
        <v>5102</v>
      </c>
    </row>
    <row r="471" spans="1:5" x14ac:dyDescent="0.25">
      <c r="A471" s="7">
        <v>6</v>
      </c>
      <c r="B471" s="9" t="s">
        <v>15</v>
      </c>
      <c r="C471" s="4">
        <v>42004</v>
      </c>
      <c r="D471" s="6" t="s">
        <v>5</v>
      </c>
      <c r="E471" s="13">
        <v>193228</v>
      </c>
    </row>
    <row r="472" spans="1:5" x14ac:dyDescent="0.25">
      <c r="A472" s="7">
        <v>7</v>
      </c>
      <c r="B472" s="10" t="s">
        <v>16</v>
      </c>
      <c r="C472" s="4">
        <v>42004</v>
      </c>
      <c r="D472" s="6" t="s">
        <v>5</v>
      </c>
      <c r="E472" s="13"/>
    </row>
    <row r="473" spans="1:5" x14ac:dyDescent="0.25">
      <c r="A473" s="7">
        <v>8</v>
      </c>
      <c r="B473" s="8" t="s">
        <v>17</v>
      </c>
      <c r="C473" s="4">
        <v>42004</v>
      </c>
      <c r="D473" s="6" t="s">
        <v>5</v>
      </c>
      <c r="E473" s="13"/>
    </row>
    <row r="474" spans="1:5" x14ac:dyDescent="0.25">
      <c r="A474" s="7">
        <v>9</v>
      </c>
      <c r="B474" s="8" t="s">
        <v>18</v>
      </c>
      <c r="C474" s="4">
        <v>42004</v>
      </c>
      <c r="D474" s="6" t="s">
        <v>5</v>
      </c>
      <c r="E474" s="13">
        <v>8</v>
      </c>
    </row>
    <row r="475" spans="1:5" x14ac:dyDescent="0.25">
      <c r="A475" s="7">
        <v>10</v>
      </c>
      <c r="B475" s="8" t="s">
        <v>19</v>
      </c>
      <c r="C475" s="4">
        <v>42004</v>
      </c>
      <c r="D475" s="6" t="s">
        <v>5</v>
      </c>
      <c r="E475" s="13">
        <v>4343606</v>
      </c>
    </row>
    <row r="476" spans="1:5" x14ac:dyDescent="0.25">
      <c r="A476" s="7">
        <v>11</v>
      </c>
      <c r="B476" s="8" t="s">
        <v>20</v>
      </c>
      <c r="C476" s="4">
        <v>42004</v>
      </c>
      <c r="D476" s="6" t="s">
        <v>5</v>
      </c>
      <c r="E476" s="13">
        <v>-56</v>
      </c>
    </row>
    <row r="477" spans="1:5" x14ac:dyDescent="0.25">
      <c r="A477" s="7">
        <v>12</v>
      </c>
      <c r="B477" s="8" t="s">
        <v>21</v>
      </c>
      <c r="C477" s="4">
        <v>42004</v>
      </c>
      <c r="D477" s="6" t="s">
        <v>5</v>
      </c>
      <c r="E477" s="13">
        <v>4343550</v>
      </c>
    </row>
    <row r="478" spans="1:5" x14ac:dyDescent="0.25">
      <c r="A478" s="7">
        <v>13</v>
      </c>
      <c r="B478" s="11" t="s">
        <v>22</v>
      </c>
      <c r="C478" s="4">
        <v>42004</v>
      </c>
      <c r="D478" s="6" t="s">
        <v>5</v>
      </c>
      <c r="E478" s="13"/>
    </row>
    <row r="479" spans="1:5" x14ac:dyDescent="0.25">
      <c r="A479" s="7">
        <v>14</v>
      </c>
      <c r="B479" s="12" t="s">
        <v>23</v>
      </c>
      <c r="C479" s="4">
        <v>42004</v>
      </c>
      <c r="D479" s="6" t="s">
        <v>5</v>
      </c>
      <c r="E479" s="13">
        <v>-17453</v>
      </c>
    </row>
    <row r="480" spans="1:5" x14ac:dyDescent="0.25">
      <c r="A480" s="7">
        <v>15</v>
      </c>
      <c r="B480" s="8" t="s">
        <v>24</v>
      </c>
      <c r="C480" s="4">
        <v>42004</v>
      </c>
      <c r="D480" s="6" t="s">
        <v>5</v>
      </c>
      <c r="E480" s="13">
        <v>-15341</v>
      </c>
    </row>
    <row r="481" spans="1:5" x14ac:dyDescent="0.25">
      <c r="A481" s="7">
        <v>16</v>
      </c>
      <c r="B481" s="8" t="s">
        <v>25</v>
      </c>
      <c r="C481" s="4">
        <v>42004</v>
      </c>
      <c r="D481" s="6" t="s">
        <v>5</v>
      </c>
      <c r="E481" s="13">
        <v>-2112</v>
      </c>
    </row>
    <row r="482" spans="1:5" x14ac:dyDescent="0.25">
      <c r="A482" s="7">
        <v>1</v>
      </c>
      <c r="B482" s="8" t="s">
        <v>10</v>
      </c>
      <c r="C482" s="4">
        <v>42004</v>
      </c>
      <c r="D482" s="6" t="s">
        <v>8</v>
      </c>
      <c r="E482" s="13">
        <v>12742439.604185002</v>
      </c>
    </row>
    <row r="483" spans="1:5" x14ac:dyDescent="0.25">
      <c r="A483" s="7">
        <v>2</v>
      </c>
      <c r="B483" s="9" t="s">
        <v>11</v>
      </c>
      <c r="C483" s="4">
        <v>42004</v>
      </c>
      <c r="D483" s="6" t="s">
        <v>8</v>
      </c>
      <c r="E483" s="13">
        <v>8767143.0312550012</v>
      </c>
    </row>
    <row r="484" spans="1:5" x14ac:dyDescent="0.25">
      <c r="A484" s="7">
        <v>3</v>
      </c>
      <c r="B484" s="9" t="s">
        <v>12</v>
      </c>
      <c r="C484" s="4">
        <v>42004</v>
      </c>
      <c r="D484" s="6" t="s">
        <v>8</v>
      </c>
      <c r="E484" s="13">
        <v>2932830.7583699999</v>
      </c>
    </row>
    <row r="485" spans="1:5" x14ac:dyDescent="0.25">
      <c r="A485" s="7">
        <v>4</v>
      </c>
      <c r="B485" s="9" t="s">
        <v>13</v>
      </c>
      <c r="C485" s="4">
        <v>42004</v>
      </c>
      <c r="D485" s="6" t="s">
        <v>8</v>
      </c>
      <c r="E485" s="13">
        <v>11699973.789625</v>
      </c>
    </row>
    <row r="486" spans="1:5" x14ac:dyDescent="0.25">
      <c r="A486" s="7">
        <v>5</v>
      </c>
      <c r="B486" s="9" t="s">
        <v>14</v>
      </c>
      <c r="C486" s="4">
        <v>42004</v>
      </c>
      <c r="D486" s="6" t="s">
        <v>8</v>
      </c>
      <c r="E486" s="13">
        <v>10317.09844</v>
      </c>
    </row>
    <row r="487" spans="1:5" x14ac:dyDescent="0.25">
      <c r="A487" s="7">
        <v>6</v>
      </c>
      <c r="B487" s="9" t="s">
        <v>15</v>
      </c>
      <c r="C487" s="4">
        <v>42004</v>
      </c>
      <c r="D487" s="6" t="s">
        <v>8</v>
      </c>
      <c r="E487" s="13">
        <v>1032148.71612</v>
      </c>
    </row>
    <row r="488" spans="1:5" x14ac:dyDescent="0.25">
      <c r="A488" s="7">
        <v>7</v>
      </c>
      <c r="B488" s="10" t="s">
        <v>16</v>
      </c>
      <c r="C488" s="4">
        <v>42004</v>
      </c>
      <c r="D488" s="6" t="s">
        <v>8</v>
      </c>
      <c r="E488" s="13"/>
    </row>
    <row r="489" spans="1:5" x14ac:dyDescent="0.25">
      <c r="A489" s="7">
        <v>8</v>
      </c>
      <c r="B489" s="8" t="s">
        <v>17</v>
      </c>
      <c r="C489" s="4">
        <v>42004</v>
      </c>
      <c r="D489" s="6" t="s">
        <v>8</v>
      </c>
      <c r="E489" s="13">
        <v>-20077</v>
      </c>
    </row>
    <row r="490" spans="1:5" x14ac:dyDescent="0.25">
      <c r="A490" s="7">
        <v>9</v>
      </c>
      <c r="B490" s="8" t="s">
        <v>18</v>
      </c>
      <c r="C490" s="4">
        <v>42004</v>
      </c>
      <c r="D490" s="6" t="s">
        <v>8</v>
      </c>
      <c r="E490" s="13">
        <v>10</v>
      </c>
    </row>
    <row r="491" spans="1:5" x14ac:dyDescent="0.25">
      <c r="A491" s="7">
        <v>10</v>
      </c>
      <c r="B491" s="8" t="s">
        <v>19</v>
      </c>
      <c r="C491" s="4">
        <v>42004</v>
      </c>
      <c r="D491" s="6" t="s">
        <v>8</v>
      </c>
      <c r="E491" s="13">
        <v>12722372.604185002</v>
      </c>
    </row>
    <row r="492" spans="1:5" x14ac:dyDescent="0.25">
      <c r="A492" s="7">
        <v>11</v>
      </c>
      <c r="B492" s="8" t="s">
        <v>20</v>
      </c>
      <c r="C492" s="4">
        <v>42004</v>
      </c>
      <c r="D492" s="6" t="s">
        <v>8</v>
      </c>
      <c r="E492" s="13">
        <v>-670</v>
      </c>
    </row>
    <row r="493" spans="1:5" x14ac:dyDescent="0.25">
      <c r="A493" s="7">
        <v>12</v>
      </c>
      <c r="B493" s="8" t="s">
        <v>21</v>
      </c>
      <c r="C493" s="4">
        <v>42004</v>
      </c>
      <c r="D493" s="6" t="s">
        <v>8</v>
      </c>
      <c r="E493" s="13">
        <v>12721702.604185002</v>
      </c>
    </row>
    <row r="494" spans="1:5" x14ac:dyDescent="0.25">
      <c r="A494" s="7">
        <v>13</v>
      </c>
      <c r="B494" s="11" t="s">
        <v>22</v>
      </c>
      <c r="C494" s="4">
        <v>42004</v>
      </c>
      <c r="D494" s="6" t="s">
        <v>8</v>
      </c>
      <c r="E494" s="13"/>
    </row>
    <row r="495" spans="1:5" x14ac:dyDescent="0.25">
      <c r="A495" s="7">
        <v>14</v>
      </c>
      <c r="B495" s="12" t="s">
        <v>23</v>
      </c>
      <c r="C495" s="4">
        <v>42004</v>
      </c>
      <c r="D495" s="6" t="s">
        <v>8</v>
      </c>
      <c r="E495" s="13">
        <v>-64710.318090000001</v>
      </c>
    </row>
    <row r="496" spans="1:5" x14ac:dyDescent="0.25">
      <c r="A496" s="7">
        <v>15</v>
      </c>
      <c r="B496" s="8" t="s">
        <v>24</v>
      </c>
      <c r="C496" s="4">
        <v>42004</v>
      </c>
      <c r="D496" s="6" t="s">
        <v>8</v>
      </c>
      <c r="E496" s="13">
        <v>-54033.803890000003</v>
      </c>
    </row>
    <row r="497" spans="1:5" x14ac:dyDescent="0.25">
      <c r="A497" s="7">
        <v>16</v>
      </c>
      <c r="B497" s="8" t="s">
        <v>25</v>
      </c>
      <c r="C497" s="4">
        <v>42004</v>
      </c>
      <c r="D497" s="6" t="s">
        <v>8</v>
      </c>
      <c r="E497" s="13">
        <v>-10676.5142</v>
      </c>
    </row>
    <row r="498" spans="1:5" x14ac:dyDescent="0.25">
      <c r="A498" s="7">
        <v>1</v>
      </c>
      <c r="B498" s="8" t="s">
        <v>10</v>
      </c>
      <c r="C498" s="4">
        <v>42369</v>
      </c>
      <c r="D498" s="6" t="s">
        <v>0</v>
      </c>
      <c r="E498" s="13">
        <v>489487.8</v>
      </c>
    </row>
    <row r="499" spans="1:5" x14ac:dyDescent="0.25">
      <c r="A499" s="7">
        <v>2</v>
      </c>
      <c r="B499" s="9" t="s">
        <v>11</v>
      </c>
      <c r="C499" s="4">
        <v>42369</v>
      </c>
      <c r="D499" s="6" t="s">
        <v>0</v>
      </c>
      <c r="E499" s="13">
        <v>319112.5</v>
      </c>
    </row>
    <row r="500" spans="1:5" x14ac:dyDescent="0.25">
      <c r="A500" s="7">
        <v>3</v>
      </c>
      <c r="B500" s="9" t="s">
        <v>12</v>
      </c>
      <c r="C500" s="4">
        <v>42369</v>
      </c>
      <c r="D500" s="6" t="s">
        <v>0</v>
      </c>
      <c r="E500" s="13">
        <v>107446.6</v>
      </c>
    </row>
    <row r="501" spans="1:5" x14ac:dyDescent="0.25">
      <c r="A501" s="7">
        <v>4</v>
      </c>
      <c r="B501" s="9" t="s">
        <v>13</v>
      </c>
      <c r="C501" s="4">
        <v>42369</v>
      </c>
      <c r="D501" s="6" t="s">
        <v>0</v>
      </c>
      <c r="E501" s="13">
        <v>426559.1</v>
      </c>
    </row>
    <row r="502" spans="1:5" x14ac:dyDescent="0.25">
      <c r="A502" s="7">
        <v>5</v>
      </c>
      <c r="B502" s="9" t="s">
        <v>14</v>
      </c>
      <c r="C502" s="4">
        <v>42369</v>
      </c>
      <c r="D502" s="6" t="s">
        <v>0</v>
      </c>
      <c r="E502" s="13">
        <v>329.8</v>
      </c>
    </row>
    <row r="503" spans="1:5" x14ac:dyDescent="0.25">
      <c r="A503" s="7">
        <v>6</v>
      </c>
      <c r="B503" s="9" t="s">
        <v>15</v>
      </c>
      <c r="C503" s="4">
        <v>42369</v>
      </c>
      <c r="D503" s="6" t="s">
        <v>0</v>
      </c>
      <c r="E503" s="13">
        <v>62598.9</v>
      </c>
    </row>
    <row r="504" spans="1:5" x14ac:dyDescent="0.25">
      <c r="A504" s="7">
        <v>7</v>
      </c>
      <c r="B504" s="10" t="s">
        <v>16</v>
      </c>
      <c r="C504" s="4">
        <v>42369</v>
      </c>
      <c r="D504" s="6" t="s">
        <v>0</v>
      </c>
      <c r="E504" s="13"/>
    </row>
    <row r="505" spans="1:5" x14ac:dyDescent="0.25">
      <c r="A505" s="7">
        <v>8</v>
      </c>
      <c r="B505" s="8" t="s">
        <v>17</v>
      </c>
      <c r="C505" s="4">
        <v>42369</v>
      </c>
      <c r="D505" s="6" t="s">
        <v>0</v>
      </c>
      <c r="E505" s="13"/>
    </row>
    <row r="506" spans="1:5" x14ac:dyDescent="0.25">
      <c r="A506" s="7">
        <v>9</v>
      </c>
      <c r="B506" s="8" t="s">
        <v>18</v>
      </c>
      <c r="C506" s="4">
        <v>42369</v>
      </c>
      <c r="D506" s="6" t="s">
        <v>0</v>
      </c>
      <c r="E506" s="13"/>
    </row>
    <row r="507" spans="1:5" x14ac:dyDescent="0.25">
      <c r="A507" s="7">
        <v>10</v>
      </c>
      <c r="B507" s="8" t="s">
        <v>19</v>
      </c>
      <c r="C507" s="4">
        <v>42369</v>
      </c>
      <c r="D507" s="6" t="s">
        <v>0</v>
      </c>
      <c r="E507" s="13">
        <v>489487.8</v>
      </c>
    </row>
    <row r="508" spans="1:5" x14ac:dyDescent="0.25">
      <c r="A508" s="7">
        <v>11</v>
      </c>
      <c r="B508" s="8" t="s">
        <v>20</v>
      </c>
      <c r="C508" s="4">
        <v>42369</v>
      </c>
      <c r="D508" s="6" t="s">
        <v>0</v>
      </c>
      <c r="E508" s="13"/>
    </row>
    <row r="509" spans="1:5" x14ac:dyDescent="0.25">
      <c r="A509" s="7">
        <v>12</v>
      </c>
      <c r="B509" s="8" t="s">
        <v>21</v>
      </c>
      <c r="C509" s="4">
        <v>42369</v>
      </c>
      <c r="D509" s="6" t="s">
        <v>0</v>
      </c>
      <c r="E509" s="13">
        <v>489487.8</v>
      </c>
    </row>
    <row r="510" spans="1:5" x14ac:dyDescent="0.25">
      <c r="A510" s="7">
        <v>13</v>
      </c>
      <c r="B510" s="11" t="s">
        <v>22</v>
      </c>
      <c r="C510" s="4">
        <v>42369</v>
      </c>
      <c r="D510" s="6" t="s">
        <v>0</v>
      </c>
      <c r="E510" s="13"/>
    </row>
    <row r="511" spans="1:5" x14ac:dyDescent="0.25">
      <c r="A511" s="7">
        <v>14</v>
      </c>
      <c r="B511" s="12" t="s">
        <v>23</v>
      </c>
      <c r="C511" s="4">
        <v>42369</v>
      </c>
      <c r="D511" s="6" t="s">
        <v>0</v>
      </c>
      <c r="E511" s="13">
        <v>-4920.2</v>
      </c>
    </row>
    <row r="512" spans="1:5" x14ac:dyDescent="0.25">
      <c r="A512" s="7">
        <v>15</v>
      </c>
      <c r="B512" s="8" t="s">
        <v>24</v>
      </c>
      <c r="C512" s="4">
        <v>42369</v>
      </c>
      <c r="D512" s="6" t="s">
        <v>0</v>
      </c>
      <c r="E512" s="13">
        <v>-4262.1000000000004</v>
      </c>
    </row>
    <row r="513" spans="1:5" x14ac:dyDescent="0.25">
      <c r="A513" s="7">
        <v>16</v>
      </c>
      <c r="B513" s="8" t="s">
        <v>25</v>
      </c>
      <c r="C513" s="4">
        <v>42369</v>
      </c>
      <c r="D513" s="6" t="s">
        <v>0</v>
      </c>
      <c r="E513" s="13">
        <v>-658.1</v>
      </c>
    </row>
    <row r="514" spans="1:5" x14ac:dyDescent="0.25">
      <c r="A514" s="7">
        <v>1</v>
      </c>
      <c r="B514" s="8" t="s">
        <v>10</v>
      </c>
      <c r="C514" s="4">
        <v>42369</v>
      </c>
      <c r="D514" s="6" t="s">
        <v>1</v>
      </c>
      <c r="E514" s="13">
        <v>43524.215750000003</v>
      </c>
    </row>
    <row r="515" spans="1:5" x14ac:dyDescent="0.25">
      <c r="A515" s="7">
        <v>2</v>
      </c>
      <c r="B515" s="9" t="s">
        <v>11</v>
      </c>
      <c r="C515" s="4">
        <v>42369</v>
      </c>
      <c r="D515" s="6" t="s">
        <v>1</v>
      </c>
      <c r="E515" s="13">
        <v>29466.036</v>
      </c>
    </row>
    <row r="516" spans="1:5" x14ac:dyDescent="0.25">
      <c r="A516" s="7">
        <v>3</v>
      </c>
      <c r="B516" s="9" t="s">
        <v>12</v>
      </c>
      <c r="C516" s="4">
        <v>42369</v>
      </c>
      <c r="D516" s="6" t="s">
        <v>1</v>
      </c>
      <c r="E516" s="13">
        <v>9843.2199999999993</v>
      </c>
    </row>
    <row r="517" spans="1:5" x14ac:dyDescent="0.25">
      <c r="A517" s="7">
        <v>4</v>
      </c>
      <c r="B517" s="9" t="s">
        <v>13</v>
      </c>
      <c r="C517" s="4">
        <v>42369</v>
      </c>
      <c r="D517" s="6" t="s">
        <v>1</v>
      </c>
      <c r="E517" s="13">
        <v>39309.256000000001</v>
      </c>
    </row>
    <row r="518" spans="1:5" x14ac:dyDescent="0.25">
      <c r="A518" s="7">
        <v>5</v>
      </c>
      <c r="B518" s="9" t="s">
        <v>14</v>
      </c>
      <c r="C518" s="4">
        <v>42369</v>
      </c>
      <c r="D518" s="6" t="s">
        <v>1</v>
      </c>
      <c r="E518" s="13">
        <v>114.92288000000001</v>
      </c>
    </row>
    <row r="519" spans="1:5" x14ac:dyDescent="0.25">
      <c r="A519" s="7">
        <v>6</v>
      </c>
      <c r="B519" s="9" t="s">
        <v>15</v>
      </c>
      <c r="C519" s="4">
        <v>42369</v>
      </c>
      <c r="D519" s="6" t="s">
        <v>1</v>
      </c>
      <c r="E519" s="13">
        <v>4100.0368699999999</v>
      </c>
    </row>
    <row r="520" spans="1:5" x14ac:dyDescent="0.25">
      <c r="A520" s="7">
        <v>7</v>
      </c>
      <c r="B520" s="10" t="s">
        <v>16</v>
      </c>
      <c r="C520" s="4">
        <v>42369</v>
      </c>
      <c r="D520" s="6" t="s">
        <v>1</v>
      </c>
      <c r="E520" s="13"/>
    </row>
    <row r="521" spans="1:5" x14ac:dyDescent="0.25">
      <c r="A521" s="7">
        <v>8</v>
      </c>
      <c r="B521" s="8" t="s">
        <v>17</v>
      </c>
      <c r="C521" s="4">
        <v>42369</v>
      </c>
      <c r="D521" s="6" t="s">
        <v>1</v>
      </c>
      <c r="E521" s="13"/>
    </row>
    <row r="522" spans="1:5" x14ac:dyDescent="0.25">
      <c r="A522" s="7">
        <v>9</v>
      </c>
      <c r="B522" s="8" t="s">
        <v>18</v>
      </c>
      <c r="C522" s="4">
        <v>42369</v>
      </c>
      <c r="D522" s="6" t="s">
        <v>1</v>
      </c>
      <c r="E522" s="13"/>
    </row>
    <row r="523" spans="1:5" x14ac:dyDescent="0.25">
      <c r="A523" s="7">
        <v>10</v>
      </c>
      <c r="B523" s="8" t="s">
        <v>19</v>
      </c>
      <c r="C523" s="4">
        <v>42369</v>
      </c>
      <c r="D523" s="6" t="s">
        <v>1</v>
      </c>
      <c r="E523" s="13">
        <v>43524.215750000003</v>
      </c>
    </row>
    <row r="524" spans="1:5" x14ac:dyDescent="0.25">
      <c r="A524" s="7">
        <v>11</v>
      </c>
      <c r="B524" s="8" t="s">
        <v>20</v>
      </c>
      <c r="C524" s="4">
        <v>42369</v>
      </c>
      <c r="D524" s="6" t="s">
        <v>1</v>
      </c>
      <c r="E524" s="13"/>
    </row>
    <row r="525" spans="1:5" x14ac:dyDescent="0.25">
      <c r="A525" s="7">
        <v>12</v>
      </c>
      <c r="B525" s="8" t="s">
        <v>21</v>
      </c>
      <c r="C525" s="4">
        <v>42369</v>
      </c>
      <c r="D525" s="6" t="s">
        <v>1</v>
      </c>
      <c r="E525" s="13">
        <v>43524.215750000003</v>
      </c>
    </row>
    <row r="526" spans="1:5" x14ac:dyDescent="0.25">
      <c r="A526" s="7">
        <v>13</v>
      </c>
      <c r="B526" s="11" t="s">
        <v>22</v>
      </c>
      <c r="C526" s="4">
        <v>42369</v>
      </c>
      <c r="D526" s="6" t="s">
        <v>1</v>
      </c>
      <c r="E526" s="13"/>
    </row>
    <row r="527" spans="1:5" x14ac:dyDescent="0.25">
      <c r="A527" s="7">
        <v>14</v>
      </c>
      <c r="B527" s="12" t="s">
        <v>23</v>
      </c>
      <c r="C527" s="4">
        <v>42369</v>
      </c>
      <c r="D527" s="6" t="s">
        <v>1</v>
      </c>
      <c r="E527" s="13">
        <v>-86.545940000000002</v>
      </c>
    </row>
    <row r="528" spans="1:5" x14ac:dyDescent="0.25">
      <c r="A528" s="7">
        <v>15</v>
      </c>
      <c r="B528" s="8" t="s">
        <v>24</v>
      </c>
      <c r="C528" s="4">
        <v>42369</v>
      </c>
      <c r="D528" s="6" t="s">
        <v>1</v>
      </c>
      <c r="E528" s="13">
        <v>-63.794460000000001</v>
      </c>
    </row>
    <row r="529" spans="1:5" x14ac:dyDescent="0.25">
      <c r="A529" s="7">
        <v>16</v>
      </c>
      <c r="B529" s="8" t="s">
        <v>25</v>
      </c>
      <c r="C529" s="4">
        <v>42369</v>
      </c>
      <c r="D529" s="6" t="s">
        <v>1</v>
      </c>
      <c r="E529" s="13">
        <v>-22.751480000000001</v>
      </c>
    </row>
    <row r="530" spans="1:5" x14ac:dyDescent="0.25">
      <c r="A530" s="7">
        <v>1</v>
      </c>
      <c r="B530" s="8" t="s">
        <v>10</v>
      </c>
      <c r="C530" s="4">
        <v>42369</v>
      </c>
      <c r="D530" s="6" t="s">
        <v>2</v>
      </c>
      <c r="E530" s="13">
        <v>679977.11100000003</v>
      </c>
    </row>
    <row r="531" spans="1:5" x14ac:dyDescent="0.25">
      <c r="A531" s="7">
        <v>2</v>
      </c>
      <c r="B531" s="9" t="s">
        <v>11</v>
      </c>
      <c r="C531" s="4">
        <v>42369</v>
      </c>
      <c r="D531" s="6" t="s">
        <v>2</v>
      </c>
      <c r="E531" s="13">
        <v>490918.158</v>
      </c>
    </row>
    <row r="532" spans="1:5" x14ac:dyDescent="0.25">
      <c r="A532" s="7">
        <v>3</v>
      </c>
      <c r="B532" s="9" t="s">
        <v>12</v>
      </c>
      <c r="C532" s="4">
        <v>42369</v>
      </c>
      <c r="D532" s="6" t="s">
        <v>2</v>
      </c>
      <c r="E532" s="13">
        <v>154283.53099999999</v>
      </c>
    </row>
    <row r="533" spans="1:5" x14ac:dyDescent="0.25">
      <c r="A533" s="7">
        <v>4</v>
      </c>
      <c r="B533" s="9" t="s">
        <v>13</v>
      </c>
      <c r="C533" s="4">
        <v>42369</v>
      </c>
      <c r="D533" s="6" t="s">
        <v>2</v>
      </c>
      <c r="E533" s="13">
        <v>645201.68900000001</v>
      </c>
    </row>
    <row r="534" spans="1:5" x14ac:dyDescent="0.25">
      <c r="A534" s="7">
        <v>5</v>
      </c>
      <c r="B534" s="9" t="s">
        <v>14</v>
      </c>
      <c r="C534" s="4">
        <v>42369</v>
      </c>
      <c r="D534" s="6" t="s">
        <v>2</v>
      </c>
      <c r="E534" s="13">
        <v>137.96199999999999</v>
      </c>
    </row>
    <row r="535" spans="1:5" x14ac:dyDescent="0.25">
      <c r="A535" s="7">
        <v>6</v>
      </c>
      <c r="B535" s="9" t="s">
        <v>15</v>
      </c>
      <c r="C535" s="4">
        <v>42369</v>
      </c>
      <c r="D535" s="6" t="s">
        <v>2</v>
      </c>
      <c r="E535" s="13">
        <v>34637.46</v>
      </c>
    </row>
    <row r="536" spans="1:5" x14ac:dyDescent="0.25">
      <c r="A536" s="7">
        <v>7</v>
      </c>
      <c r="B536" s="10" t="s">
        <v>16</v>
      </c>
      <c r="C536" s="4">
        <v>42369</v>
      </c>
      <c r="D536" s="6" t="s">
        <v>2</v>
      </c>
      <c r="E536" s="13"/>
    </row>
    <row r="537" spans="1:5" x14ac:dyDescent="0.25">
      <c r="A537" s="7">
        <v>8</v>
      </c>
      <c r="B537" s="8" t="s">
        <v>17</v>
      </c>
      <c r="C537" s="4">
        <v>42369</v>
      </c>
      <c r="D537" s="6" t="s">
        <v>2</v>
      </c>
      <c r="E537" s="13"/>
    </row>
    <row r="538" spans="1:5" x14ac:dyDescent="0.25">
      <c r="A538" s="7">
        <v>9</v>
      </c>
      <c r="B538" s="8" t="s">
        <v>18</v>
      </c>
      <c r="C538" s="4">
        <v>42369</v>
      </c>
      <c r="D538" s="6" t="s">
        <v>2</v>
      </c>
      <c r="E538" s="13"/>
    </row>
    <row r="539" spans="1:5" x14ac:dyDescent="0.25">
      <c r="A539" s="7">
        <v>10</v>
      </c>
      <c r="B539" s="8" t="s">
        <v>19</v>
      </c>
      <c r="C539" s="4">
        <v>42369</v>
      </c>
      <c r="D539" s="6" t="s">
        <v>2</v>
      </c>
      <c r="E539" s="13">
        <v>679977.11100000003</v>
      </c>
    </row>
    <row r="540" spans="1:5" x14ac:dyDescent="0.25">
      <c r="A540" s="7">
        <v>11</v>
      </c>
      <c r="B540" s="8" t="s">
        <v>20</v>
      </c>
      <c r="C540" s="4">
        <v>42369</v>
      </c>
      <c r="D540" s="6" t="s">
        <v>2</v>
      </c>
      <c r="E540" s="13"/>
    </row>
    <row r="541" spans="1:5" x14ac:dyDescent="0.25">
      <c r="A541" s="7">
        <v>12</v>
      </c>
      <c r="B541" s="8" t="s">
        <v>21</v>
      </c>
      <c r="C541" s="4">
        <v>42369</v>
      </c>
      <c r="D541" s="6" t="s">
        <v>2</v>
      </c>
      <c r="E541" s="13">
        <v>679977.11100000003</v>
      </c>
    </row>
    <row r="542" spans="1:5" x14ac:dyDescent="0.25">
      <c r="A542" s="7">
        <v>13</v>
      </c>
      <c r="B542" s="11" t="s">
        <v>22</v>
      </c>
      <c r="C542" s="4">
        <v>42369</v>
      </c>
      <c r="D542" s="6" t="s">
        <v>2</v>
      </c>
      <c r="E542" s="13"/>
    </row>
    <row r="543" spans="1:5" x14ac:dyDescent="0.25">
      <c r="A543" s="7">
        <v>14</v>
      </c>
      <c r="B543" s="12" t="s">
        <v>23</v>
      </c>
      <c r="C543" s="4">
        <v>42369</v>
      </c>
      <c r="D543" s="6" t="s">
        <v>2</v>
      </c>
      <c r="E543" s="13">
        <v>-8047.8519999999999</v>
      </c>
    </row>
    <row r="544" spans="1:5" x14ac:dyDescent="0.25">
      <c r="A544" s="7">
        <v>15</v>
      </c>
      <c r="B544" s="8" t="s">
        <v>24</v>
      </c>
      <c r="C544" s="4">
        <v>42369</v>
      </c>
      <c r="D544" s="6" t="s">
        <v>2</v>
      </c>
      <c r="E544" s="13">
        <v>-7229.6580000000004</v>
      </c>
    </row>
    <row r="545" spans="1:5" x14ac:dyDescent="0.25">
      <c r="A545" s="7">
        <v>16</v>
      </c>
      <c r="B545" s="8" t="s">
        <v>25</v>
      </c>
      <c r="C545" s="4">
        <v>42369</v>
      </c>
      <c r="D545" s="6" t="s">
        <v>2</v>
      </c>
      <c r="E545" s="13">
        <v>-818.19399999999996</v>
      </c>
    </row>
    <row r="546" spans="1:5" x14ac:dyDescent="0.25">
      <c r="A546" s="7">
        <v>1</v>
      </c>
      <c r="B546" s="8" t="s">
        <v>10</v>
      </c>
      <c r="C546" s="4">
        <v>42369</v>
      </c>
      <c r="D546" s="6" t="s">
        <v>3</v>
      </c>
      <c r="E546" s="13">
        <v>4312361</v>
      </c>
    </row>
    <row r="547" spans="1:5" x14ac:dyDescent="0.25">
      <c r="A547" s="7">
        <v>2</v>
      </c>
      <c r="B547" s="9" t="s">
        <v>11</v>
      </c>
      <c r="C547" s="4">
        <v>42369</v>
      </c>
      <c r="D547" s="6" t="s">
        <v>3</v>
      </c>
      <c r="E547" s="13">
        <v>2973051</v>
      </c>
    </row>
    <row r="548" spans="1:5" x14ac:dyDescent="0.25">
      <c r="A548" s="7">
        <v>3</v>
      </c>
      <c r="B548" s="9" t="s">
        <v>12</v>
      </c>
      <c r="C548" s="4">
        <v>42369</v>
      </c>
      <c r="D548" s="6" t="s">
        <v>3</v>
      </c>
      <c r="E548" s="13">
        <v>997382</v>
      </c>
    </row>
    <row r="549" spans="1:5" x14ac:dyDescent="0.25">
      <c r="A549" s="7">
        <v>4</v>
      </c>
      <c r="B549" s="9" t="s">
        <v>13</v>
      </c>
      <c r="C549" s="4">
        <v>42369</v>
      </c>
      <c r="D549" s="6" t="s">
        <v>3</v>
      </c>
      <c r="E549" s="13">
        <v>3970433</v>
      </c>
    </row>
    <row r="550" spans="1:5" x14ac:dyDescent="0.25">
      <c r="A550" s="7">
        <v>5</v>
      </c>
      <c r="B550" s="9" t="s">
        <v>14</v>
      </c>
      <c r="C550" s="4">
        <v>42369</v>
      </c>
      <c r="D550" s="6" t="s">
        <v>3</v>
      </c>
      <c r="E550" s="13">
        <v>2211</v>
      </c>
    </row>
    <row r="551" spans="1:5" x14ac:dyDescent="0.25">
      <c r="A551" s="7">
        <v>6</v>
      </c>
      <c r="B551" s="9" t="s">
        <v>15</v>
      </c>
      <c r="C551" s="4">
        <v>42369</v>
      </c>
      <c r="D551" s="6" t="s">
        <v>3</v>
      </c>
      <c r="E551" s="13">
        <v>339717</v>
      </c>
    </row>
    <row r="552" spans="1:5" x14ac:dyDescent="0.25">
      <c r="A552" s="7">
        <v>7</v>
      </c>
      <c r="B552" s="10" t="s">
        <v>16</v>
      </c>
      <c r="C552" s="4">
        <v>42369</v>
      </c>
      <c r="D552" s="6" t="s">
        <v>3</v>
      </c>
      <c r="E552" s="13"/>
    </row>
    <row r="553" spans="1:5" x14ac:dyDescent="0.25">
      <c r="A553" s="7">
        <v>8</v>
      </c>
      <c r="B553" s="8" t="s">
        <v>17</v>
      </c>
      <c r="C553" s="4">
        <v>42369</v>
      </c>
      <c r="D553" s="6" t="s">
        <v>3</v>
      </c>
      <c r="E553" s="13">
        <v>-43017</v>
      </c>
    </row>
    <row r="554" spans="1:5" x14ac:dyDescent="0.25">
      <c r="A554" s="7">
        <v>9</v>
      </c>
      <c r="B554" s="8" t="s">
        <v>18</v>
      </c>
      <c r="C554" s="4">
        <v>42369</v>
      </c>
      <c r="D554" s="6" t="s">
        <v>3</v>
      </c>
      <c r="E554" s="13">
        <v>2</v>
      </c>
    </row>
    <row r="555" spans="1:5" x14ac:dyDescent="0.25">
      <c r="A555" s="7">
        <v>10</v>
      </c>
      <c r="B555" s="8" t="s">
        <v>19</v>
      </c>
      <c r="C555" s="4">
        <v>42369</v>
      </c>
      <c r="D555" s="6" t="s">
        <v>3</v>
      </c>
      <c r="E555" s="13">
        <v>4269346</v>
      </c>
    </row>
    <row r="556" spans="1:5" x14ac:dyDescent="0.25">
      <c r="A556" s="7">
        <v>11</v>
      </c>
      <c r="B556" s="8" t="s">
        <v>20</v>
      </c>
      <c r="C556" s="4">
        <v>42369</v>
      </c>
      <c r="D556" s="6" t="s">
        <v>3</v>
      </c>
      <c r="E556" s="13">
        <v>-639</v>
      </c>
    </row>
    <row r="557" spans="1:5" x14ac:dyDescent="0.25">
      <c r="A557" s="7">
        <v>12</v>
      </c>
      <c r="B557" s="8" t="s">
        <v>21</v>
      </c>
      <c r="C557" s="4">
        <v>42369</v>
      </c>
      <c r="D557" s="6" t="s">
        <v>3</v>
      </c>
      <c r="E557" s="13">
        <v>4268707</v>
      </c>
    </row>
    <row r="558" spans="1:5" x14ac:dyDescent="0.25">
      <c r="A558" s="7">
        <v>13</v>
      </c>
      <c r="B558" s="11" t="s">
        <v>22</v>
      </c>
      <c r="C558" s="4">
        <v>42369</v>
      </c>
      <c r="D558" s="6" t="s">
        <v>3</v>
      </c>
      <c r="E558" s="13"/>
    </row>
    <row r="559" spans="1:5" x14ac:dyDescent="0.25">
      <c r="A559" s="7">
        <v>14</v>
      </c>
      <c r="B559" s="12" t="s">
        <v>23</v>
      </c>
      <c r="C559" s="4">
        <v>42369</v>
      </c>
      <c r="D559" s="6" t="s">
        <v>3</v>
      </c>
      <c r="E559" s="13">
        <v>-13545</v>
      </c>
    </row>
    <row r="560" spans="1:5" x14ac:dyDescent="0.25">
      <c r="A560" s="7">
        <v>15</v>
      </c>
      <c r="B560" s="8" t="s">
        <v>24</v>
      </c>
      <c r="C560" s="4">
        <v>42369</v>
      </c>
      <c r="D560" s="6" t="s">
        <v>3</v>
      </c>
      <c r="E560" s="13">
        <v>-11334</v>
      </c>
    </row>
    <row r="561" spans="1:5" x14ac:dyDescent="0.25">
      <c r="A561" s="7">
        <v>16</v>
      </c>
      <c r="B561" s="8" t="s">
        <v>25</v>
      </c>
      <c r="C561" s="4">
        <v>42369</v>
      </c>
      <c r="D561" s="6" t="s">
        <v>3</v>
      </c>
      <c r="E561" s="13">
        <v>-2211</v>
      </c>
    </row>
    <row r="562" spans="1:5" x14ac:dyDescent="0.25">
      <c r="A562" s="7">
        <v>1</v>
      </c>
      <c r="B562" s="8" t="s">
        <v>10</v>
      </c>
      <c r="C562" s="4">
        <v>42369</v>
      </c>
      <c r="D562" s="6" t="s">
        <v>4</v>
      </c>
      <c r="E562" s="13">
        <v>3157103.7740000002</v>
      </c>
    </row>
    <row r="563" spans="1:5" x14ac:dyDescent="0.25">
      <c r="A563" s="7">
        <v>2</v>
      </c>
      <c r="B563" s="9" t="s">
        <v>11</v>
      </c>
      <c r="C563" s="4">
        <v>42369</v>
      </c>
      <c r="D563" s="6" t="s">
        <v>4</v>
      </c>
      <c r="E563" s="13">
        <v>2035857.3570000001</v>
      </c>
    </row>
    <row r="564" spans="1:5" x14ac:dyDescent="0.25">
      <c r="A564" s="7">
        <v>3</v>
      </c>
      <c r="B564" s="9" t="s">
        <v>12</v>
      </c>
      <c r="C564" s="4">
        <v>42369</v>
      </c>
      <c r="D564" s="6" t="s">
        <v>4</v>
      </c>
      <c r="E564" s="13">
        <v>691245.18900000001</v>
      </c>
    </row>
    <row r="565" spans="1:5" x14ac:dyDescent="0.25">
      <c r="A565" s="7">
        <v>4</v>
      </c>
      <c r="B565" s="9" t="s">
        <v>13</v>
      </c>
      <c r="C565" s="4">
        <v>42369</v>
      </c>
      <c r="D565" s="6" t="s">
        <v>4</v>
      </c>
      <c r="E565" s="13">
        <v>2727102.5460000001</v>
      </c>
    </row>
    <row r="566" spans="1:5" x14ac:dyDescent="0.25">
      <c r="A566" s="7">
        <v>5</v>
      </c>
      <c r="B566" s="9" t="s">
        <v>14</v>
      </c>
      <c r="C566" s="4">
        <v>42369</v>
      </c>
      <c r="D566" s="6" t="s">
        <v>4</v>
      </c>
      <c r="E566" s="13">
        <v>1707.2380000000001</v>
      </c>
    </row>
    <row r="567" spans="1:5" x14ac:dyDescent="0.25">
      <c r="A567" s="7">
        <v>6</v>
      </c>
      <c r="B567" s="9" t="s">
        <v>15</v>
      </c>
      <c r="C567" s="4">
        <v>42369</v>
      </c>
      <c r="D567" s="6" t="s">
        <v>4</v>
      </c>
      <c r="E567" s="13">
        <v>428293.99</v>
      </c>
    </row>
    <row r="568" spans="1:5" x14ac:dyDescent="0.25">
      <c r="A568" s="7">
        <v>7</v>
      </c>
      <c r="B568" s="10" t="s">
        <v>16</v>
      </c>
      <c r="C568" s="4">
        <v>42369</v>
      </c>
      <c r="D568" s="6" t="s">
        <v>4</v>
      </c>
      <c r="E568" s="13"/>
    </row>
    <row r="569" spans="1:5" x14ac:dyDescent="0.25">
      <c r="A569" s="7">
        <v>8</v>
      </c>
      <c r="B569" s="8" t="s">
        <v>17</v>
      </c>
      <c r="C569" s="4">
        <v>42369</v>
      </c>
      <c r="D569" s="6" t="s">
        <v>4</v>
      </c>
      <c r="E569" s="13"/>
    </row>
    <row r="570" spans="1:5" x14ac:dyDescent="0.25">
      <c r="A570" s="7">
        <v>9</v>
      </c>
      <c r="B570" s="8" t="s">
        <v>18</v>
      </c>
      <c r="C570" s="4">
        <v>42369</v>
      </c>
      <c r="D570" s="6" t="s">
        <v>4</v>
      </c>
      <c r="E570" s="13"/>
    </row>
    <row r="571" spans="1:5" x14ac:dyDescent="0.25">
      <c r="A571" s="7">
        <v>10</v>
      </c>
      <c r="B571" s="8" t="s">
        <v>19</v>
      </c>
      <c r="C571" s="4">
        <v>42369</v>
      </c>
      <c r="D571" s="6" t="s">
        <v>4</v>
      </c>
      <c r="E571" s="13">
        <v>3157103.7740000002</v>
      </c>
    </row>
    <row r="572" spans="1:5" x14ac:dyDescent="0.25">
      <c r="A572" s="7">
        <v>11</v>
      </c>
      <c r="B572" s="8" t="s">
        <v>20</v>
      </c>
      <c r="C572" s="4">
        <v>42369</v>
      </c>
      <c r="D572" s="6" t="s">
        <v>4</v>
      </c>
      <c r="E572" s="13"/>
    </row>
    <row r="573" spans="1:5" x14ac:dyDescent="0.25">
      <c r="A573" s="7">
        <v>12</v>
      </c>
      <c r="B573" s="8" t="s">
        <v>21</v>
      </c>
      <c r="C573" s="4">
        <v>42369</v>
      </c>
      <c r="D573" s="6" t="s">
        <v>4</v>
      </c>
      <c r="E573" s="13">
        <v>3157103.7740000002</v>
      </c>
    </row>
    <row r="574" spans="1:5" x14ac:dyDescent="0.25">
      <c r="A574" s="7">
        <v>13</v>
      </c>
      <c r="B574" s="11" t="s">
        <v>22</v>
      </c>
      <c r="C574" s="4">
        <v>42369</v>
      </c>
      <c r="D574" s="6" t="s">
        <v>4</v>
      </c>
      <c r="E574" s="13"/>
    </row>
    <row r="575" spans="1:5" x14ac:dyDescent="0.25">
      <c r="A575" s="7">
        <v>14</v>
      </c>
      <c r="B575" s="12" t="s">
        <v>23</v>
      </c>
      <c r="C575" s="4">
        <v>42369</v>
      </c>
      <c r="D575" s="6" t="s">
        <v>4</v>
      </c>
      <c r="E575" s="13">
        <v>-19340.778999999999</v>
      </c>
    </row>
    <row r="576" spans="1:5" x14ac:dyDescent="0.25">
      <c r="A576" s="7">
        <v>15</v>
      </c>
      <c r="B576" s="8" t="s">
        <v>24</v>
      </c>
      <c r="C576" s="4">
        <v>42369</v>
      </c>
      <c r="D576" s="6" t="s">
        <v>4</v>
      </c>
      <c r="E576" s="13">
        <v>-15066.050999999999</v>
      </c>
    </row>
    <row r="577" spans="1:5" x14ac:dyDescent="0.25">
      <c r="A577" s="7">
        <v>16</v>
      </c>
      <c r="B577" s="8" t="s">
        <v>25</v>
      </c>
      <c r="C577" s="4">
        <v>42369</v>
      </c>
      <c r="D577" s="6" t="s">
        <v>4</v>
      </c>
      <c r="E577" s="13">
        <v>-4274.7280000000001</v>
      </c>
    </row>
    <row r="578" spans="1:5" x14ac:dyDescent="0.25">
      <c r="A578" s="7">
        <v>1</v>
      </c>
      <c r="B578" s="8" t="s">
        <v>10</v>
      </c>
      <c r="C578" s="4">
        <v>42369</v>
      </c>
      <c r="D578" s="6" t="s">
        <v>5</v>
      </c>
      <c r="E578" s="13">
        <v>4576480</v>
      </c>
    </row>
    <row r="579" spans="1:5" x14ac:dyDescent="0.25">
      <c r="A579" s="7">
        <v>2</v>
      </c>
      <c r="B579" s="9" t="s">
        <v>11</v>
      </c>
      <c r="C579" s="4">
        <v>42369</v>
      </c>
      <c r="D579" s="6" t="s">
        <v>5</v>
      </c>
      <c r="E579" s="13">
        <v>3266039</v>
      </c>
    </row>
    <row r="580" spans="1:5" x14ac:dyDescent="0.25">
      <c r="A580" s="7">
        <v>3</v>
      </c>
      <c r="B580" s="9" t="s">
        <v>12</v>
      </c>
      <c r="C580" s="4">
        <v>42369</v>
      </c>
      <c r="D580" s="6" t="s">
        <v>5</v>
      </c>
      <c r="E580" s="13">
        <v>1110147</v>
      </c>
    </row>
    <row r="581" spans="1:5" x14ac:dyDescent="0.25">
      <c r="A581" s="7">
        <v>4</v>
      </c>
      <c r="B581" s="9" t="s">
        <v>13</v>
      </c>
      <c r="C581" s="4">
        <v>42369</v>
      </c>
      <c r="D581" s="6" t="s">
        <v>5</v>
      </c>
      <c r="E581" s="13">
        <v>4376186</v>
      </c>
    </row>
    <row r="582" spans="1:5" x14ac:dyDescent="0.25">
      <c r="A582" s="7">
        <v>5</v>
      </c>
      <c r="B582" s="9" t="s">
        <v>14</v>
      </c>
      <c r="C582" s="4">
        <v>42369</v>
      </c>
      <c r="D582" s="6" t="s">
        <v>5</v>
      </c>
      <c r="E582" s="13">
        <v>4418</v>
      </c>
    </row>
    <row r="583" spans="1:5" x14ac:dyDescent="0.25">
      <c r="A583" s="7">
        <v>6</v>
      </c>
      <c r="B583" s="9" t="s">
        <v>15</v>
      </c>
      <c r="C583" s="4">
        <v>42369</v>
      </c>
      <c r="D583" s="6" t="s">
        <v>5</v>
      </c>
      <c r="E583" s="13">
        <v>195876</v>
      </c>
    </row>
    <row r="584" spans="1:5" x14ac:dyDescent="0.25">
      <c r="A584" s="7">
        <v>7</v>
      </c>
      <c r="B584" s="10" t="s">
        <v>16</v>
      </c>
      <c r="C584" s="4">
        <v>42369</v>
      </c>
      <c r="D584" s="6" t="s">
        <v>5</v>
      </c>
      <c r="E584" s="13"/>
    </row>
    <row r="585" spans="1:5" x14ac:dyDescent="0.25">
      <c r="A585" s="7">
        <v>8</v>
      </c>
      <c r="B585" s="8" t="s">
        <v>17</v>
      </c>
      <c r="C585" s="4">
        <v>42369</v>
      </c>
      <c r="D585" s="6" t="s">
        <v>5</v>
      </c>
      <c r="E585" s="13"/>
    </row>
    <row r="586" spans="1:5" x14ac:dyDescent="0.25">
      <c r="A586" s="7">
        <v>9</v>
      </c>
      <c r="B586" s="8" t="s">
        <v>18</v>
      </c>
      <c r="C586" s="4">
        <v>42369</v>
      </c>
      <c r="D586" s="6" t="s">
        <v>5</v>
      </c>
      <c r="E586" s="13">
        <v>43</v>
      </c>
    </row>
    <row r="587" spans="1:5" x14ac:dyDescent="0.25">
      <c r="A587" s="7">
        <v>10</v>
      </c>
      <c r="B587" s="8" t="s">
        <v>19</v>
      </c>
      <c r="C587" s="4">
        <v>42369</v>
      </c>
      <c r="D587" s="6" t="s">
        <v>5</v>
      </c>
      <c r="E587" s="13">
        <v>4576523</v>
      </c>
    </row>
    <row r="588" spans="1:5" x14ac:dyDescent="0.25">
      <c r="A588" s="7">
        <v>11</v>
      </c>
      <c r="B588" s="8" t="s">
        <v>20</v>
      </c>
      <c r="C588" s="4">
        <v>42369</v>
      </c>
      <c r="D588" s="6" t="s">
        <v>5</v>
      </c>
      <c r="E588" s="13"/>
    </row>
    <row r="589" spans="1:5" x14ac:dyDescent="0.25">
      <c r="A589" s="7">
        <v>12</v>
      </c>
      <c r="B589" s="8" t="s">
        <v>21</v>
      </c>
      <c r="C589" s="4">
        <v>42369</v>
      </c>
      <c r="D589" s="6" t="s">
        <v>5</v>
      </c>
      <c r="E589" s="13">
        <v>4576523</v>
      </c>
    </row>
    <row r="590" spans="1:5" x14ac:dyDescent="0.25">
      <c r="A590" s="7">
        <v>13</v>
      </c>
      <c r="B590" s="11" t="s">
        <v>22</v>
      </c>
      <c r="C590" s="4">
        <v>42369</v>
      </c>
      <c r="D590" s="6" t="s">
        <v>5</v>
      </c>
      <c r="E590" s="13"/>
    </row>
    <row r="591" spans="1:5" x14ac:dyDescent="0.25">
      <c r="A591" s="7">
        <v>14</v>
      </c>
      <c r="B591" s="12" t="s">
        <v>23</v>
      </c>
      <c r="C591" s="4">
        <v>42369</v>
      </c>
      <c r="D591" s="6" t="s">
        <v>5</v>
      </c>
      <c r="E591" s="13">
        <v>-17206</v>
      </c>
    </row>
    <row r="592" spans="1:5" x14ac:dyDescent="0.25">
      <c r="A592" s="7">
        <v>15</v>
      </c>
      <c r="B592" s="8" t="s">
        <v>24</v>
      </c>
      <c r="C592" s="4">
        <v>42369</v>
      </c>
      <c r="D592" s="6" t="s">
        <v>5</v>
      </c>
      <c r="E592" s="13">
        <v>-15167</v>
      </c>
    </row>
    <row r="593" spans="1:5" x14ac:dyDescent="0.25">
      <c r="A593" s="7">
        <v>16</v>
      </c>
      <c r="B593" s="8" t="s">
        <v>25</v>
      </c>
      <c r="C593" s="4">
        <v>42369</v>
      </c>
      <c r="D593" s="6" t="s">
        <v>5</v>
      </c>
      <c r="E593" s="13">
        <v>-2039</v>
      </c>
    </row>
    <row r="594" spans="1:5" x14ac:dyDescent="0.25">
      <c r="A594" s="7">
        <v>1</v>
      </c>
      <c r="B594" s="8" t="s">
        <v>10</v>
      </c>
      <c r="C594" s="4">
        <v>42369</v>
      </c>
      <c r="D594" s="6" t="s">
        <v>8</v>
      </c>
      <c r="E594" s="13">
        <v>13258933.90075</v>
      </c>
    </row>
    <row r="595" spans="1:5" x14ac:dyDescent="0.25">
      <c r="A595" s="7">
        <v>2</v>
      </c>
      <c r="B595" s="9" t="s">
        <v>11</v>
      </c>
      <c r="C595" s="4">
        <v>42369</v>
      </c>
      <c r="D595" s="6" t="s">
        <v>8</v>
      </c>
      <c r="E595" s="13">
        <v>9114444.0510000009</v>
      </c>
    </row>
    <row r="596" spans="1:5" x14ac:dyDescent="0.25">
      <c r="A596" s="7">
        <v>3</v>
      </c>
      <c r="B596" s="9" t="s">
        <v>12</v>
      </c>
      <c r="C596" s="4">
        <v>42369</v>
      </c>
      <c r="D596" s="6" t="s">
        <v>8</v>
      </c>
      <c r="E596" s="13">
        <v>3070347.54</v>
      </c>
    </row>
    <row r="597" spans="1:5" x14ac:dyDescent="0.25">
      <c r="A597" s="7">
        <v>4</v>
      </c>
      <c r="B597" s="9" t="s">
        <v>13</v>
      </c>
      <c r="C597" s="4">
        <v>42369</v>
      </c>
      <c r="D597" s="6" t="s">
        <v>8</v>
      </c>
      <c r="E597" s="13">
        <v>12184791.591</v>
      </c>
    </row>
    <row r="598" spans="1:5" x14ac:dyDescent="0.25">
      <c r="A598" s="7">
        <v>5</v>
      </c>
      <c r="B598" s="9" t="s">
        <v>14</v>
      </c>
      <c r="C598" s="4">
        <v>42369</v>
      </c>
      <c r="D598" s="6" t="s">
        <v>8</v>
      </c>
      <c r="E598" s="13">
        <v>8918.9228799999983</v>
      </c>
    </row>
    <row r="599" spans="1:5" x14ac:dyDescent="0.25">
      <c r="A599" s="7">
        <v>6</v>
      </c>
      <c r="B599" s="9" t="s">
        <v>15</v>
      </c>
      <c r="C599" s="4">
        <v>42369</v>
      </c>
      <c r="D599" s="6" t="s">
        <v>8</v>
      </c>
      <c r="E599" s="13">
        <v>1065223.38687</v>
      </c>
    </row>
    <row r="600" spans="1:5" x14ac:dyDescent="0.25">
      <c r="A600" s="7">
        <v>7</v>
      </c>
      <c r="B600" s="10" t="s">
        <v>16</v>
      </c>
      <c r="C600" s="4">
        <v>42369</v>
      </c>
      <c r="D600" s="6" t="s">
        <v>8</v>
      </c>
      <c r="E600" s="13"/>
    </row>
    <row r="601" spans="1:5" x14ac:dyDescent="0.25">
      <c r="A601" s="7">
        <v>8</v>
      </c>
      <c r="B601" s="8" t="s">
        <v>17</v>
      </c>
      <c r="C601" s="4">
        <v>42369</v>
      </c>
      <c r="D601" s="6" t="s">
        <v>8</v>
      </c>
      <c r="E601" s="13">
        <v>-43017</v>
      </c>
    </row>
    <row r="602" spans="1:5" x14ac:dyDescent="0.25">
      <c r="A602" s="7">
        <v>9</v>
      </c>
      <c r="B602" s="8" t="s">
        <v>18</v>
      </c>
      <c r="C602" s="4">
        <v>42369</v>
      </c>
      <c r="D602" s="6" t="s">
        <v>8</v>
      </c>
      <c r="E602" s="13">
        <v>45</v>
      </c>
    </row>
    <row r="603" spans="1:5" x14ac:dyDescent="0.25">
      <c r="A603" s="7">
        <v>10</v>
      </c>
      <c r="B603" s="8" t="s">
        <v>19</v>
      </c>
      <c r="C603" s="4">
        <v>42369</v>
      </c>
      <c r="D603" s="6" t="s">
        <v>8</v>
      </c>
      <c r="E603" s="13">
        <v>13215961.90075</v>
      </c>
    </row>
    <row r="604" spans="1:5" x14ac:dyDescent="0.25">
      <c r="A604" s="7">
        <v>11</v>
      </c>
      <c r="B604" s="8" t="s">
        <v>20</v>
      </c>
      <c r="C604" s="4">
        <v>42369</v>
      </c>
      <c r="D604" s="6" t="s">
        <v>8</v>
      </c>
      <c r="E604" s="13">
        <v>-639</v>
      </c>
    </row>
    <row r="605" spans="1:5" x14ac:dyDescent="0.25">
      <c r="A605" s="7">
        <v>12</v>
      </c>
      <c r="B605" s="8" t="s">
        <v>21</v>
      </c>
      <c r="C605" s="4">
        <v>42369</v>
      </c>
      <c r="D605" s="6" t="s">
        <v>8</v>
      </c>
      <c r="E605" s="13">
        <v>13215322.90075</v>
      </c>
    </row>
    <row r="606" spans="1:5" x14ac:dyDescent="0.25">
      <c r="A606" s="7">
        <v>13</v>
      </c>
      <c r="B606" s="11" t="s">
        <v>22</v>
      </c>
      <c r="C606" s="4">
        <v>42369</v>
      </c>
      <c r="D606" s="6" t="s">
        <v>8</v>
      </c>
      <c r="E606" s="13"/>
    </row>
    <row r="607" spans="1:5" x14ac:dyDescent="0.25">
      <c r="A607" s="7">
        <v>14</v>
      </c>
      <c r="B607" s="12" t="s">
        <v>23</v>
      </c>
      <c r="C607" s="4">
        <v>42369</v>
      </c>
      <c r="D607" s="6" t="s">
        <v>8</v>
      </c>
      <c r="E607" s="13">
        <v>-63146.376939999995</v>
      </c>
    </row>
    <row r="608" spans="1:5" x14ac:dyDescent="0.25">
      <c r="A608" s="7">
        <v>15</v>
      </c>
      <c r="B608" s="8" t="s">
        <v>24</v>
      </c>
      <c r="C608" s="4">
        <v>42369</v>
      </c>
      <c r="D608" s="6" t="s">
        <v>8</v>
      </c>
      <c r="E608" s="13">
        <v>-53122.603459999998</v>
      </c>
    </row>
    <row r="609" spans="1:5" x14ac:dyDescent="0.25">
      <c r="A609" s="7">
        <v>16</v>
      </c>
      <c r="B609" s="8" t="s">
        <v>25</v>
      </c>
      <c r="C609" s="4">
        <v>42369</v>
      </c>
      <c r="D609" s="6" t="s">
        <v>8</v>
      </c>
      <c r="E609" s="13">
        <v>-10023.77348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A13E53AB1F4B6D4F8BD10874D9BDC693" ma:contentTypeVersion="0" ma:contentTypeDescription="" ma:contentTypeScope="" ma:versionID="2588d3836847fd2a48fffee08649743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44175eb4e2d617dabeebb26eb5c4e4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Category of the report" ma:internalName="ReportCategory">
      <xsd:simpleType>
        <xsd:restriction base="dms:Choice">
          <xsd:enumeration value="Category 1"/>
          <xsd:enumeration value="Category 2"/>
          <xsd:enumeration value="Category 3"/>
        </xsd:restriction>
      </xsd:simpleType>
    </xsd:element>
    <xsd:element name="ReportStatus" ma:index="12" nillable="true" ma:displayName="Report Status" ma:description="Status of the report" ma:internalName="ReportStatus">
      <xsd:simpleType>
        <xsd:restriction base="dms:Choice">
          <xsd:enumeration value="Final"/>
          <xsd:enumeration value="Preliminary"/>
          <xsd:enumeration value="Period To Da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ategory xmlns="http://schemas.microsoft.com/sharepoint/v3" xsi:nil="true"/>
    <ReportStatus xmlns="http://schemas.microsoft.com/sharepoint/v3" xsi:nil="true"/>
    <ParentId xmlns="http://schemas.microsoft.com/sharepoint/v3" xsi:nil="true"/>
    <ReportDescription xmlns="http://schemas.microsoft.com/sharepoint/v3" xsi:nil="true"/>
    <ReportOwner xmlns="http://schemas.microsoft.com/sharepoint/v3">
      <UserInfo>
        <DisplayName/>
        <AccountId xsi:nil="true"/>
        <AccountType/>
      </UserInfo>
    </ReportOwner>
  </documentManagement>
</p:properties>
</file>

<file path=customXml/item3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Props1.xml><?xml version="1.0" encoding="utf-8"?>
<ds:datastoreItem xmlns:ds="http://schemas.openxmlformats.org/officeDocument/2006/customXml" ds:itemID="{A13CD75A-D6DC-40CB-B44D-0117BC7D40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A55764-22FE-4E8E-83C9-F38EEEC93101}">
  <ds:schemaRefs>
    <ds:schemaRef ds:uri="http://schemas.microsoft.com/sharepoint/v3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E7E8FB3-4126-4EB2-9541-7A1AC808C3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Maksutulo</vt:lpstr>
      <vt:lpstr>Premieinkomst</vt:lpstr>
      <vt:lpstr>Premiums written</vt:lpstr>
      <vt:lpstr>Tiedot</vt:lpstr>
      <vt:lpstr>Premieinkomst!AlaOtsikko</vt:lpstr>
      <vt:lpstr>'Premiums written'!AlaOtsikko</vt:lpstr>
      <vt:lpstr>AlaOtsikko</vt:lpstr>
      <vt:lpstr>PivotAlue_en</vt:lpstr>
      <vt:lpstr>PivotAlue_fi</vt:lpstr>
      <vt:lpstr>PivotAlue_sv</vt:lpstr>
      <vt:lpstr>Premieinkomst!YlaOtsikko</vt:lpstr>
      <vt:lpstr>'Premiums written'!YlaOtsikko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2013-01-14T07:50:53Z</dcterms:created>
  <dcterms:modified xsi:type="dcterms:W3CDTF">2018-09-10T12:28:47Z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0x01010058DDEB47312E4967BFC1576B96E8C3D400A13E53AB1F4B6D4F8BD10874D9BDC693</vt:lpwstr>
  </property>
  <property fmtid="{D5CDD505-2E9C-101B-9397-08002B2CF9AE}" pid="3" name="{A44787D4-0540-4523-9961-78E4036D8C6D}">
    <vt:lpwstr>{D13A5F00-4994-442C-9A70-D589E0E7EE14}</vt:lpwstr>
  </property>
</Properties>
</file>