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hidePivotFieldList="1" defaultThemeVersion="124226"/>
  <xr:revisionPtr revIDLastSave="0" documentId="13_ncr:1_{3461FC3F-566E-4A0B-84AE-C06789D7BDA1}" xr6:coauthVersionLast="47" xr6:coauthVersionMax="47" xr10:uidLastSave="{00000000-0000-0000-0000-000000000000}"/>
  <bookViews>
    <workbookView xWindow="780" yWindow="780" windowWidth="25485" windowHeight="14370" xr2:uid="{00000000-000D-0000-FFFF-FFFF00000000}"/>
  </bookViews>
  <sheets>
    <sheet name="Maksutulo" sheetId="1" r:id="rId1"/>
    <sheet name="Premieinkomst" sheetId="10" r:id="rId2"/>
    <sheet name="Premiums written" sheetId="11" r:id="rId3"/>
    <sheet name="Data" sheetId="6" r:id="rId4"/>
  </sheets>
  <definedNames>
    <definedName name="AlaOtsikko" localSheetId="1">Premieinkomst!$A$3</definedName>
    <definedName name="AlaOtsikko" localSheetId="2">'Premiums written'!$A$3</definedName>
    <definedName name="AlaOtsikko">Maksutulo!$A$3</definedName>
    <definedName name="ExternalData_1" localSheetId="3" hidden="1">Data!$A$1:$J$547</definedName>
    <definedName name="PivotAlue_en">#REF!</definedName>
    <definedName name="PivotAlue_fi" localSheetId="1">Premieinkomst!$A$3:$BQ$29</definedName>
    <definedName name="PivotAlue_fi" localSheetId="2">'Premiums written'!$A$3:$BQ$29</definedName>
    <definedName name="PivotAlue_fi">Maksutulo!$A$3:$BQ$29</definedName>
    <definedName name="PivotAlue_sv">#REF!</definedName>
    <definedName name="YlaOtsikko" localSheetId="1">Premieinkomst!$A$1</definedName>
    <definedName name="YlaOtsikko" localSheetId="2">'Premiums written'!$A$1</definedName>
    <definedName name="YlaOtsikko">Maksutulo!$A$1</definedName>
  </definedNames>
  <calcPr calcId="191029"/>
  <pivotCaches>
    <pivotCache cacheId="44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7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<sst xmlns="http://schemas.openxmlformats.org/spreadsheetml/2006/main" count="3821" uniqueCount="97">
  <si>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</si>
  <si>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</si>
  <si>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</si>
  <si>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</si>
  <si>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</si>
  <si>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</si>
  <si>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</si>
  <si>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</si>
  <si>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</si>
  <si>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Y-tunnus / FO-nummer / Business ID</t>
  </si>
  <si>
    <t>Laitos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</si>
  <si>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</si>
  <si>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</si>
  <si>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</si>
  <si>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</si>
  <si>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</si>
  <si>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</si>
  <si>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</si>
  <si>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</si>
  <si>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</si>
  <si>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</si>
  <si>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</si>
  <si>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</si>
  <si>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</si>
  <si>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</si>
  <si>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</si>
  <si>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</si>
  <si>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</si>
  <si>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1. Ensivakuutus yhteensä</t>
  </si>
  <si>
    <t>1. Direktförsäkring totalt</t>
  </si>
  <si>
    <t>1. Direct insurance, total</t>
  </si>
  <si>
    <t>Tietojen poimintapäivä / Data extraction date / Datum för utvinning av data</t>
  </si>
  <si>
    <t>1.1 TyEL:n mukainen vakuutus yhteensä</t>
  </si>
  <si>
    <t>1.1 Basförsäkring enligt ArPL totalt</t>
  </si>
  <si>
    <t>1.1 Insurance under Employees' Pensions Act, total</t>
  </si>
  <si>
    <t>1.1.1 Työnantajan osuus TyEL:n mukaisesta vakuutuksesta</t>
  </si>
  <si>
    <t>1.1.1 Basförsäkring enligt ArPL, arbetsgivarens andel</t>
  </si>
  <si>
    <t>1.1.1 Employer's share in insurance under Employees' Pensions Act</t>
  </si>
  <si>
    <t>1.1.2 Työntekijän osuus TyEL:n mukaisesta vakuutuksesta</t>
  </si>
  <si>
    <t>1.1.2 Basförsäkring enligt ArPL, arbetstagarens andel</t>
  </si>
  <si>
    <t>1.1.2 Employee's share in insurance under Employees' Pensions Act</t>
  </si>
  <si>
    <t>1.3 TEL:n mukainen lisäeläkevakuutus</t>
  </si>
  <si>
    <t>1.3 Tilläggspensionsförsäkring enligt APL</t>
  </si>
  <si>
    <t>1.3 Supplementary pension insurance under Employees' Pensions Act</t>
  </si>
  <si>
    <t>1.4 YEL:n  mukainen vakuutus</t>
  </si>
  <si>
    <t>1.4 Försäkring enligt FöPL</t>
  </si>
  <si>
    <t>1.4 Insurance based on Self-employed Persons' Pensions Act</t>
  </si>
  <si>
    <t>2. Valtion eläkerahastoon suoritettava siirtymämaksu</t>
  </si>
  <si>
    <t>2. Överföringsavgift som skall betalas till statens pensionsfond</t>
  </si>
  <si>
    <t>2. Transitional charge payable to State Pension Fund</t>
  </si>
  <si>
    <t>3. Jälleenvakuutus</t>
  </si>
  <si>
    <t>3. Återförsäkring</t>
  </si>
  <si>
    <t>3. Reinsurance</t>
  </si>
  <si>
    <t>4. Vakuutusmaksutulo ennen jälleenvakuuttajien osuutta</t>
  </si>
  <si>
    <t>4. Premieinkomst före återförsäkrares andel</t>
  </si>
  <si>
    <t>4. Premium income before reinsurers' share</t>
  </si>
  <si>
    <t>5. Jälleenvakuuttajien osuus</t>
  </si>
  <si>
    <t>5. Återförsäkrarnas andel</t>
  </si>
  <si>
    <t>5. Reinsurers' share</t>
  </si>
  <si>
    <t>6. Vakuutusmaksutulo luottotappioilla vähennettynä</t>
  </si>
  <si>
    <t>6. Premieinkomst med avdrag för kreditförlust</t>
  </si>
  <si>
    <t>6. Premium income after credit losses</t>
  </si>
  <si>
    <t>7. Luottotappiot vakuutusmaksusaamisista yhteensä</t>
  </si>
  <si>
    <t>7. Kreditförluster på premiefordringar totalt</t>
  </si>
  <si>
    <t>7. Credit losses on premium receivables</t>
  </si>
  <si>
    <t>7.1 TyEL</t>
  </si>
  <si>
    <t>7.1 ArPL</t>
  </si>
  <si>
    <t>7.1 Employees' Pensions Act</t>
  </si>
  <si>
    <t>7.2 YEL</t>
  </si>
  <si>
    <t>7.2 FöPL</t>
  </si>
  <si>
    <t>7.2 Self-employed Persons' Pensions Act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</si>
  <si>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</si>
  <si>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</si>
  <si>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</si>
  <si>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</si>
  <si>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</si>
  <si>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</si>
  <si>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</si>
  <si>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</si>
  <si>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</si>
  <si>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</si>
  <si>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</si>
  <si>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</si>
  <si>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</si>
  <si>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</si>
  <si>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</si>
  <si>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</si>
  <si>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</si>
  <si>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</si>
  <si>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</si>
  <si>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</si>
  <si>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</si>
  <si>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</si>
  <si>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Eläkevakuutusyhtiöiden maksutulon erittely</t>
  </si>
  <si>
    <t>Arbetspensionsförsäkringsbolags specifikation av premieinkomst</t>
  </si>
  <si>
    <t>Employee pension insurance companies´ specification of premiums written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</si>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</sst>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5" fillId="0" borderId="0" xfId="0" applyFont="1" applyBorder="1"/>
    <xf numFmtId="3" fontId="7" fillId="0" borderId="1" xfId="0" applyNumberFormat="1" applyFont="1" applyBorder="1"/>
    <xf numFmtId="0" fontId="7" fillId="0" borderId="2" xfId="0" pivotButton="1" applyFont="1" applyBorder="1"/>
    <xf numFmtId="0" fontId="7" fillId="0" borderId="2" xfId="0" applyFont="1" applyBorder="1"/>
    <xf numFmtId="0" fontId="7" fillId="0" borderId="0" xfId="0" pivotButton="1" applyFont="1" applyBorder="1" applyAlignment="1">
      <alignment wrapText="1"/>
    </xf>
    <xf numFmtId="0" fontId="7" fillId="0" borderId="0" xfId="0" applyFont="1" applyBorder="1" applyAlignment="1">
      <alignment wrapText="1"/>
    </xf>
    <xf numFmtId="14" fontId="7" fillId="0" borderId="0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0" fontId="7" fillId="0" borderId="0" xfId="0" applyFont="1" applyBorder="1" applyAlignment="1">
      <alignment horizontal="left" indent="4"/>
    </xf>
    <xf numFmtId="0" fontId="7" fillId="0" borderId="3" xfId="0" applyFont="1" applyBorder="1"/>
    <xf numFmtId="0" fontId="7" fillId="0" borderId="3" xfId="0" applyFont="1" applyBorder="1" applyAlignment="1">
      <alignment horizontal="left" indent="2"/>
    </xf>
    <xf numFmtId="0" fontId="0" fillId="0" borderId="0" xfId="0" applyAlignment="1">
      <alignment wrapText="1"/>
    </xf>
    <xf numFmtId="0" fontId="7" fillId="0" borderId="0" xfId="0" applyFont="1" applyBorder="1" applyAlignment="1">
      <alignment horizontal="right" wrapText="1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40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54.54867384259" missingItemsLimit="0" createdVersion="7" refreshedVersion="7" minRefreshableVersion="3" recordCount="546" xr:uid="{44CC23AD-8932-423C-9911-67D823E0DAE5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3-01-01T00:00:00" count="7">
        <d v="2016-12-31T00:00:00"/>
        <d v="2017-12-31T00:00:00"/>
        <d v="2018-12-31T00:00:00"/>
        <d v="2019-12-31T00:00:00"/>
        <d v="2020-12-31T00:00:00"/>
        <d v="2021-12-31T00:00:00"/>
        <d v="2022-12-31T00:00:00"/>
      </sharedItems>
    </cacheField>
    <cacheField name="Y-tunnus / FO-nummer / Business ID" numFmtId="0">
      <sharedItems containsBlank="1"/>
    </cacheField>
    <cacheField name="Laitos" numFmtId="0">
      <sharedItems count="7">
        <s v="Yhteensä"/>
        <s v="Keskinäinen Eläkevakuutusyhtiö Ilmarinen"/>
        <s v="Keskinäinen Eläkevakuutusyhtiö Etera"/>
        <s v="Eläkevakuutusosakeyhtiö Veritas"/>
        <s v="Keskinäinen Työeläkevakuutusyhtiö Elo"/>
        <s v="Försäkringsaktiebolaget Pensions-Alandia"/>
        <s v="Keskinäinen työeläkevakuutusyhtiö Varma"/>
      </sharedItems>
    </cacheField>
    <cacheField name="Samfund" numFmtId="0">
      <sharedItems count="7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Försäkringsaktiebolaget Pensions-Alandia"/>
        <s v="Ömsesidiga arbetspensionsförsäkringsbolaget Varma"/>
      </sharedItems>
    </cacheField>
    <cacheField name="Entity" numFmtId="0">
      <sharedItems count="7">
        <s v="Total"/>
        <s v="Ilmarinen Mutual Pension Insurance Company"/>
        <s v="Etera Mutual Pension Insurance Company"/>
        <s v="Veritas Pension Insurance Company Ltd"/>
        <s v="Elo Mutual Pension Insurance Company"/>
        <s v="Försäkringsaktiebolaget Pensions-Alandia"/>
        <s v="Varma Mutual Pension Insurance Company"/>
      </sharedItems>
    </cacheField>
    <cacheField name="Muuttuja" numFmtId="0">
      <sharedItems count="14">
        <s v="1. Ensivakuutus yhteensä"/>
        <s v="1.1 TyEL:n mukainen vakuutus yhteensä"/>
        <s v="1.1.1 Työnantajan osuus TyEL:n mukaisesta vakuutuksesta"/>
        <s v="1.1.2 Työntekijän osuus TyEL:n mukaisesta vakuutuksesta"/>
        <s v="1.3 TEL:n mukainen lisäeläkevakuutus"/>
        <s v="1.4 YEL:n  mukainen vakuutus"/>
        <s v="2. Valtion eläkerahastoon suoritettava siirtymämaksu"/>
        <s v="3. Jälleenvakuutus"/>
        <s v="4. Vakuutusmaksutulo ennen jälleenvakuuttajien osuutta"/>
        <s v="5. Jälleenvakuuttajien osuus"/>
        <s v="6. Vakuutusmaksutulo luottotappioilla vähennettynä"/>
        <s v="7. Luottotappiot vakuutusmaksusaamisista yhteensä"/>
        <s v="7.1 TyEL"/>
        <s v="7.2 YEL"/>
      </sharedItems>
    </cacheField>
    <cacheField name="Variabel" numFmtId="0">
      <sharedItems count="14">
        <s v="1. Direktförsäkring totalt"/>
        <s v="1.1 Basförsäkring enligt ArPL totalt"/>
        <s v="1.1.1 Basförsäkring enligt ArPL, arbetsgivarens andel"/>
        <s v="1.1.2 Basförsäkring enligt ArPL, arbetstagarens andel"/>
        <s v="1.3 Tilläggspensionsförsäkring enligt APL"/>
        <s v="1.4 Försäkring enligt FöPL"/>
        <s v="2. Överföringsavgift som skall betalas till statens pensionsfond"/>
        <s v="3. Återförsäkring"/>
        <s v="4. Premieinkomst före återförsäkrares andel"/>
        <s v="5. Återförsäkrarnas andel"/>
        <s v="6. Premieinkomst med avdrag för kreditförlust"/>
        <s v="7. Kreditförluster på premiefordringar totalt"/>
        <s v="7.1 ArPL"/>
        <s v="7.2 FöPL"/>
      </sharedItems>
    </cacheField>
    <cacheField name="Variable" numFmtId="0">
      <sharedItems count="14">
        <s v="1. Direct insurance, total"/>
        <s v="1.1 Insurance under Employees' Pensions Act, total"/>
        <s v="1.1.1 Employer's share in insurance under Employees' Pensions Act"/>
        <s v="1.1.2 Employee's share in insurance under Employees' Pensions Act"/>
        <s v="1.3 Supplementary pension insurance under Employees' Pensions Act"/>
        <s v="1.4 Insurance based on Self-employed Persons' Pensions Act"/>
        <s v="2. Transitional charge payable to State Pension Fund"/>
        <s v="3. Reinsurance"/>
        <s v="4. Premium income before reinsurers' share"/>
        <s v="5. Reinsurers' share"/>
        <s v="6. Premium income after credit losses"/>
        <s v="7. Credit losses on premium receivables"/>
        <s v="7.1 Employees' Pensions Act"/>
        <s v="7.2 Self-employed Persons' Pensions Act"/>
      </sharedItems>
    </cacheField>
    <cacheField name="Arvo / Värde / Value" numFmtId="0">
      <sharedItems containsSemiMixedTypes="0" containsString="0" containsNumber="1" minValue="-76635.771779999995" maxValue="17734022.69743"/>
    </cacheField>
    <cacheField name="Tietojen poimintapäivä / Data extraction date / Datum för utvinning av data" numFmtId="14">
      <sharedItems containsSemiMixedTypes="0" containsNonDate="0" containsDate="1" containsString="0" minDate="2023-05-08T00:00:00" maxDate="2023-05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6">
  <r>
    <x v="0"/>
    <m/>
    <x v="0"/>
    <x v="0"/>
    <x v="0"/>
    <x v="0"/>
    <x v="0"/>
    <x v="0"/>
    <n v="13607359.421009999"/>
    <d v="2023-05-08T00:00:00"/>
  </r>
  <r>
    <x v="0"/>
    <m/>
    <x v="0"/>
    <x v="0"/>
    <x v="0"/>
    <x v="1"/>
    <x v="1"/>
    <x v="1"/>
    <n v="12552153.563999999"/>
    <d v="2023-05-08T00:00:00"/>
  </r>
  <r>
    <x v="0"/>
    <m/>
    <x v="0"/>
    <x v="0"/>
    <x v="0"/>
    <x v="2"/>
    <x v="2"/>
    <x v="2"/>
    <n v="9381805.3223000001"/>
    <d v="2023-05-08T00:00:00"/>
  </r>
  <r>
    <x v="0"/>
    <m/>
    <x v="0"/>
    <x v="0"/>
    <x v="0"/>
    <x v="3"/>
    <x v="3"/>
    <x v="3"/>
    <n v="3170348.2417000001"/>
    <d v="2023-05-08T00:00:00"/>
  </r>
  <r>
    <x v="0"/>
    <m/>
    <x v="0"/>
    <x v="0"/>
    <x v="0"/>
    <x v="4"/>
    <x v="4"/>
    <x v="4"/>
    <n v="7159.3635999999997"/>
    <d v="2023-05-08T00:00:00"/>
  </r>
  <r>
    <x v="0"/>
    <m/>
    <x v="0"/>
    <x v="0"/>
    <x v="0"/>
    <x v="5"/>
    <x v="5"/>
    <x v="5"/>
    <n v="1048046.49341"/>
    <d v="2023-05-08T00:00:00"/>
  </r>
  <r>
    <x v="0"/>
    <m/>
    <x v="0"/>
    <x v="0"/>
    <x v="0"/>
    <x v="6"/>
    <x v="6"/>
    <x v="6"/>
    <n v="-42540.71"/>
    <d v="2023-05-08T00:00:00"/>
  </r>
  <r>
    <x v="0"/>
    <m/>
    <x v="0"/>
    <x v="0"/>
    <x v="0"/>
    <x v="7"/>
    <x v="7"/>
    <x v="7"/>
    <n v="23.603999999999999"/>
    <d v="2023-05-08T00:00:00"/>
  </r>
  <r>
    <x v="0"/>
    <m/>
    <x v="0"/>
    <x v="0"/>
    <x v="0"/>
    <x v="8"/>
    <x v="8"/>
    <x v="8"/>
    <n v="13564842.315009998"/>
    <d v="2023-05-08T00:00:00"/>
  </r>
  <r>
    <x v="0"/>
    <m/>
    <x v="0"/>
    <x v="0"/>
    <x v="0"/>
    <x v="9"/>
    <x v="9"/>
    <x v="9"/>
    <n v="-848.83100000000002"/>
    <d v="2023-05-08T00:00:00"/>
  </r>
  <r>
    <x v="0"/>
    <m/>
    <x v="0"/>
    <x v="0"/>
    <x v="0"/>
    <x v="10"/>
    <x v="10"/>
    <x v="10"/>
    <n v="13563993.484009998"/>
    <d v="2023-05-08T00:00:00"/>
  </r>
  <r>
    <x v="0"/>
    <m/>
    <x v="0"/>
    <x v="0"/>
    <x v="0"/>
    <x v="11"/>
    <x v="11"/>
    <x v="11"/>
    <n v="-62261.007590000001"/>
    <d v="2023-05-08T00:00:00"/>
  </r>
  <r>
    <x v="0"/>
    <m/>
    <x v="0"/>
    <x v="0"/>
    <x v="0"/>
    <x v="12"/>
    <x v="12"/>
    <x v="12"/>
    <n v="-52177.29421"/>
    <d v="2023-05-08T00:00:00"/>
  </r>
  <r>
    <x v="0"/>
    <m/>
    <x v="0"/>
    <x v="0"/>
    <x v="0"/>
    <x v="13"/>
    <x v="13"/>
    <x v="13"/>
    <n v="-10083.713380000001"/>
    <d v="2023-05-08T00:00:00"/>
  </r>
  <r>
    <x v="0"/>
    <s v="0107638-1"/>
    <x v="1"/>
    <x v="1"/>
    <x v="1"/>
    <x v="0"/>
    <x v="0"/>
    <x v="0"/>
    <n v="4342362"/>
    <d v="2023-05-08T00:00:00"/>
  </r>
  <r>
    <x v="0"/>
    <s v="0107638-1"/>
    <x v="1"/>
    <x v="1"/>
    <x v="1"/>
    <x v="1"/>
    <x v="1"/>
    <x v="1"/>
    <n v="4006074"/>
    <d v="2023-05-08T00:00:00"/>
  </r>
  <r>
    <x v="0"/>
    <s v="0107638-1"/>
    <x v="1"/>
    <x v="1"/>
    <x v="1"/>
    <x v="2"/>
    <x v="2"/>
    <x v="2"/>
    <n v="2990397"/>
    <d v="2023-05-08T00:00:00"/>
  </r>
  <r>
    <x v="0"/>
    <s v="0107638-1"/>
    <x v="1"/>
    <x v="1"/>
    <x v="1"/>
    <x v="3"/>
    <x v="3"/>
    <x v="3"/>
    <n v="1015677"/>
    <d v="2023-05-08T00:00:00"/>
  </r>
  <r>
    <x v="0"/>
    <s v="0107638-1"/>
    <x v="1"/>
    <x v="1"/>
    <x v="1"/>
    <x v="4"/>
    <x v="4"/>
    <x v="4"/>
    <n v="1800"/>
    <d v="2023-05-08T00:00:00"/>
  </r>
  <r>
    <x v="0"/>
    <s v="0107638-1"/>
    <x v="1"/>
    <x v="1"/>
    <x v="1"/>
    <x v="5"/>
    <x v="5"/>
    <x v="5"/>
    <n v="334488"/>
    <d v="2023-05-08T00:00:00"/>
  </r>
  <r>
    <x v="0"/>
    <s v="0107638-1"/>
    <x v="1"/>
    <x v="1"/>
    <x v="1"/>
    <x v="6"/>
    <x v="6"/>
    <x v="6"/>
    <n v="-39831"/>
    <d v="2023-05-08T00:00:00"/>
  </r>
  <r>
    <x v="0"/>
    <s v="0107638-1"/>
    <x v="1"/>
    <x v="1"/>
    <x v="1"/>
    <x v="7"/>
    <x v="7"/>
    <x v="7"/>
    <n v="2"/>
    <d v="2023-05-08T00:00:00"/>
  </r>
  <r>
    <x v="0"/>
    <s v="0107638-1"/>
    <x v="1"/>
    <x v="1"/>
    <x v="1"/>
    <x v="8"/>
    <x v="8"/>
    <x v="8"/>
    <n v="4302533"/>
    <d v="2023-05-08T00:00:00"/>
  </r>
  <r>
    <x v="0"/>
    <s v="0107638-1"/>
    <x v="1"/>
    <x v="1"/>
    <x v="1"/>
    <x v="9"/>
    <x v="9"/>
    <x v="9"/>
    <n v="-692"/>
    <d v="2023-05-08T00:00:00"/>
  </r>
  <r>
    <x v="0"/>
    <s v="0107638-1"/>
    <x v="1"/>
    <x v="1"/>
    <x v="1"/>
    <x v="10"/>
    <x v="10"/>
    <x v="10"/>
    <n v="4301841"/>
    <d v="2023-05-08T00:00:00"/>
  </r>
  <r>
    <x v="0"/>
    <s v="0107638-1"/>
    <x v="1"/>
    <x v="1"/>
    <x v="1"/>
    <x v="11"/>
    <x v="11"/>
    <x v="11"/>
    <n v="-11226"/>
    <d v="2023-05-08T00:00:00"/>
  </r>
  <r>
    <x v="0"/>
    <s v="0107638-1"/>
    <x v="1"/>
    <x v="1"/>
    <x v="1"/>
    <x v="12"/>
    <x v="12"/>
    <x v="12"/>
    <n v="-9191"/>
    <d v="2023-05-08T00:00:00"/>
  </r>
  <r>
    <x v="0"/>
    <s v="0107638-1"/>
    <x v="1"/>
    <x v="1"/>
    <x v="1"/>
    <x v="13"/>
    <x v="13"/>
    <x v="13"/>
    <n v="-2035"/>
    <d v="2023-05-08T00:00:00"/>
  </r>
  <r>
    <x v="0"/>
    <s v="0117086-1"/>
    <x v="2"/>
    <x v="2"/>
    <x v="2"/>
    <x v="0"/>
    <x v="0"/>
    <x v="0"/>
    <n v="713262"/>
    <d v="2023-05-08T00:00:00"/>
  </r>
  <r>
    <x v="0"/>
    <s v="0117086-1"/>
    <x v="2"/>
    <x v="2"/>
    <x v="2"/>
    <x v="1"/>
    <x v="1"/>
    <x v="1"/>
    <n v="674760"/>
    <d v="2023-05-08T00:00:00"/>
  </r>
  <r>
    <x v="0"/>
    <s v="0117086-1"/>
    <x v="2"/>
    <x v="2"/>
    <x v="2"/>
    <x v="2"/>
    <x v="2"/>
    <x v="2"/>
    <n v="508143"/>
    <d v="2023-05-08T00:00:00"/>
  </r>
  <r>
    <x v="0"/>
    <s v="0117086-1"/>
    <x v="2"/>
    <x v="2"/>
    <x v="2"/>
    <x v="3"/>
    <x v="3"/>
    <x v="3"/>
    <n v="166617"/>
    <d v="2023-05-08T00:00:00"/>
  </r>
  <r>
    <x v="0"/>
    <s v="0117086-1"/>
    <x v="2"/>
    <x v="2"/>
    <x v="2"/>
    <x v="4"/>
    <x v="4"/>
    <x v="4"/>
    <n v="115"/>
    <d v="2023-05-08T00:00:00"/>
  </r>
  <r>
    <x v="0"/>
    <s v="0117086-1"/>
    <x v="2"/>
    <x v="2"/>
    <x v="2"/>
    <x v="5"/>
    <x v="5"/>
    <x v="5"/>
    <n v="38387"/>
    <d v="2023-05-08T00:00:00"/>
  </r>
  <r>
    <x v="0"/>
    <s v="0117086-1"/>
    <x v="2"/>
    <x v="2"/>
    <x v="2"/>
    <x v="6"/>
    <x v="6"/>
    <x v="6"/>
    <n v="0"/>
    <d v="2023-05-08T00:00:00"/>
  </r>
  <r>
    <x v="0"/>
    <s v="0117086-1"/>
    <x v="2"/>
    <x v="2"/>
    <x v="2"/>
    <x v="7"/>
    <x v="7"/>
    <x v="7"/>
    <n v="0"/>
    <d v="2023-05-08T00:00:00"/>
  </r>
  <r>
    <x v="0"/>
    <s v="0117086-1"/>
    <x v="2"/>
    <x v="2"/>
    <x v="2"/>
    <x v="8"/>
    <x v="8"/>
    <x v="8"/>
    <n v="713262"/>
    <d v="2023-05-08T00:00:00"/>
  </r>
  <r>
    <x v="0"/>
    <s v="0117086-1"/>
    <x v="2"/>
    <x v="2"/>
    <x v="2"/>
    <x v="9"/>
    <x v="9"/>
    <x v="9"/>
    <n v="0"/>
    <d v="2023-05-08T00:00:00"/>
  </r>
  <r>
    <x v="0"/>
    <s v="0117086-1"/>
    <x v="2"/>
    <x v="2"/>
    <x v="2"/>
    <x v="10"/>
    <x v="10"/>
    <x v="10"/>
    <n v="713262"/>
    <d v="2023-05-08T00:00:00"/>
  </r>
  <r>
    <x v="0"/>
    <s v="0117086-1"/>
    <x v="2"/>
    <x v="2"/>
    <x v="2"/>
    <x v="11"/>
    <x v="11"/>
    <x v="11"/>
    <n v="-5269"/>
    <d v="2023-05-08T00:00:00"/>
  </r>
  <r>
    <x v="0"/>
    <s v="0117086-1"/>
    <x v="2"/>
    <x v="2"/>
    <x v="2"/>
    <x v="12"/>
    <x v="12"/>
    <x v="12"/>
    <n v="-4090"/>
    <d v="2023-05-08T00:00:00"/>
  </r>
  <r>
    <x v="0"/>
    <s v="0117086-1"/>
    <x v="2"/>
    <x v="2"/>
    <x v="2"/>
    <x v="13"/>
    <x v="13"/>
    <x v="13"/>
    <n v="-1179"/>
    <d v="2023-05-08T00:00:00"/>
  </r>
  <r>
    <x v="0"/>
    <s v="0141187-2"/>
    <x v="3"/>
    <x v="3"/>
    <x v="3"/>
    <x v="0"/>
    <x v="0"/>
    <x v="0"/>
    <n v="508870.6"/>
    <d v="2023-05-08T00:00:00"/>
  </r>
  <r>
    <x v="0"/>
    <s v="0141187-2"/>
    <x v="3"/>
    <x v="3"/>
    <x v="3"/>
    <x v="1"/>
    <x v="1"/>
    <x v="1"/>
    <n v="447037.3"/>
    <d v="2023-05-08T00:00:00"/>
  </r>
  <r>
    <x v="0"/>
    <s v="0141187-2"/>
    <x v="3"/>
    <x v="3"/>
    <x v="3"/>
    <x v="2"/>
    <x v="2"/>
    <x v="2"/>
    <n v="335341.3"/>
    <d v="2023-05-08T00:00:00"/>
  </r>
  <r>
    <x v="0"/>
    <s v="0141187-2"/>
    <x v="3"/>
    <x v="3"/>
    <x v="3"/>
    <x v="3"/>
    <x v="3"/>
    <x v="3"/>
    <n v="111696"/>
    <d v="2023-05-08T00:00:00"/>
  </r>
  <r>
    <x v="0"/>
    <s v="0141187-2"/>
    <x v="3"/>
    <x v="3"/>
    <x v="3"/>
    <x v="4"/>
    <x v="4"/>
    <x v="4"/>
    <n v="309.5"/>
    <d v="2023-05-08T00:00:00"/>
  </r>
  <r>
    <x v="0"/>
    <s v="0141187-2"/>
    <x v="3"/>
    <x v="3"/>
    <x v="3"/>
    <x v="5"/>
    <x v="5"/>
    <x v="5"/>
    <n v="61523.8"/>
    <d v="2023-05-08T00:00:00"/>
  </r>
  <r>
    <x v="0"/>
    <s v="0141187-2"/>
    <x v="3"/>
    <x v="3"/>
    <x v="3"/>
    <x v="6"/>
    <x v="6"/>
    <x v="6"/>
    <n v="0"/>
    <d v="2023-05-08T00:00:00"/>
  </r>
  <r>
    <x v="0"/>
    <s v="0141187-2"/>
    <x v="3"/>
    <x v="3"/>
    <x v="3"/>
    <x v="7"/>
    <x v="7"/>
    <x v="7"/>
    <n v="0"/>
    <d v="2023-05-08T00:00:00"/>
  </r>
  <r>
    <x v="0"/>
    <s v="0141187-2"/>
    <x v="3"/>
    <x v="3"/>
    <x v="3"/>
    <x v="8"/>
    <x v="8"/>
    <x v="8"/>
    <n v="508870.6"/>
    <d v="2023-05-08T00:00:00"/>
  </r>
  <r>
    <x v="0"/>
    <s v="0141187-2"/>
    <x v="3"/>
    <x v="3"/>
    <x v="3"/>
    <x v="9"/>
    <x v="9"/>
    <x v="9"/>
    <n v="0"/>
    <d v="2023-05-08T00:00:00"/>
  </r>
  <r>
    <x v="0"/>
    <s v="0141187-2"/>
    <x v="3"/>
    <x v="3"/>
    <x v="3"/>
    <x v="10"/>
    <x v="10"/>
    <x v="10"/>
    <n v="508870.6"/>
    <d v="2023-05-08T00:00:00"/>
  </r>
  <r>
    <x v="0"/>
    <s v="0141187-2"/>
    <x v="3"/>
    <x v="3"/>
    <x v="3"/>
    <x v="11"/>
    <x v="11"/>
    <x v="11"/>
    <n v="-3513.2"/>
    <d v="2023-05-08T00:00:00"/>
  </r>
  <r>
    <x v="0"/>
    <s v="0141187-2"/>
    <x v="3"/>
    <x v="3"/>
    <x v="3"/>
    <x v="12"/>
    <x v="12"/>
    <x v="12"/>
    <n v="-2869.9"/>
    <d v="2023-05-08T00:00:00"/>
  </r>
  <r>
    <x v="0"/>
    <s v="0141187-2"/>
    <x v="3"/>
    <x v="3"/>
    <x v="3"/>
    <x v="13"/>
    <x v="13"/>
    <x v="13"/>
    <n v="-643.29999999999995"/>
    <d v="2023-05-08T00:00:00"/>
  </r>
  <r>
    <x v="0"/>
    <s v="0201103-7"/>
    <x v="4"/>
    <x v="4"/>
    <x v="4"/>
    <x v="0"/>
    <x v="0"/>
    <x v="0"/>
    <n v="3321482.6419600002"/>
    <d v="2023-05-08T00:00:00"/>
  </r>
  <r>
    <x v="0"/>
    <s v="0201103-7"/>
    <x v="4"/>
    <x v="4"/>
    <x v="4"/>
    <x v="1"/>
    <x v="1"/>
    <x v="1"/>
    <n v="2897548.4402299998"/>
    <d v="2023-05-08T00:00:00"/>
  </r>
  <r>
    <x v="0"/>
    <s v="0201103-7"/>
    <x v="4"/>
    <x v="4"/>
    <x v="4"/>
    <x v="2"/>
    <x v="2"/>
    <x v="2"/>
    <n v="2168678.3024300002"/>
    <d v="2023-05-08T00:00:00"/>
  </r>
  <r>
    <x v="0"/>
    <s v="0201103-7"/>
    <x v="4"/>
    <x v="4"/>
    <x v="4"/>
    <x v="3"/>
    <x v="3"/>
    <x v="3"/>
    <n v="728870.13780000003"/>
    <d v="2023-05-08T00:00:00"/>
  </r>
  <r>
    <x v="0"/>
    <s v="0201103-7"/>
    <x v="4"/>
    <x v="4"/>
    <x v="4"/>
    <x v="4"/>
    <x v="4"/>
    <x v="4"/>
    <n v="1358.7674099999999"/>
    <d v="2023-05-08T00:00:00"/>
  </r>
  <r>
    <x v="0"/>
    <s v="0201103-7"/>
    <x v="4"/>
    <x v="4"/>
    <x v="4"/>
    <x v="5"/>
    <x v="5"/>
    <x v="5"/>
    <n v="422575.43432"/>
    <d v="2023-05-08T00:00:00"/>
  </r>
  <r>
    <x v="0"/>
    <s v="0201103-7"/>
    <x v="4"/>
    <x v="4"/>
    <x v="4"/>
    <x v="6"/>
    <x v="6"/>
    <x v="6"/>
    <n v="0"/>
    <d v="2023-05-08T00:00:00"/>
  </r>
  <r>
    <x v="0"/>
    <s v="0201103-7"/>
    <x v="4"/>
    <x v="4"/>
    <x v="4"/>
    <x v="7"/>
    <x v="7"/>
    <x v="7"/>
    <n v="0"/>
    <d v="2023-05-08T00:00:00"/>
  </r>
  <r>
    <x v="0"/>
    <s v="0201103-7"/>
    <x v="4"/>
    <x v="4"/>
    <x v="4"/>
    <x v="8"/>
    <x v="8"/>
    <x v="8"/>
    <n v="3321482.6419600002"/>
    <d v="2023-05-08T00:00:00"/>
  </r>
  <r>
    <x v="0"/>
    <s v="0201103-7"/>
    <x v="4"/>
    <x v="4"/>
    <x v="4"/>
    <x v="9"/>
    <x v="9"/>
    <x v="9"/>
    <n v="0"/>
    <d v="2023-05-08T00:00:00"/>
  </r>
  <r>
    <x v="0"/>
    <s v="0201103-7"/>
    <x v="4"/>
    <x v="4"/>
    <x v="4"/>
    <x v="10"/>
    <x v="10"/>
    <x v="10"/>
    <n v="3321482.6419600002"/>
    <d v="2023-05-08T00:00:00"/>
  </r>
  <r>
    <x v="0"/>
    <s v="0201103-7"/>
    <x v="4"/>
    <x v="4"/>
    <x v="4"/>
    <x v="11"/>
    <x v="11"/>
    <x v="11"/>
    <n v="-22042.871950000001"/>
    <d v="2023-05-08T00:00:00"/>
  </r>
  <r>
    <x v="0"/>
    <s v="0201103-7"/>
    <x v="4"/>
    <x v="4"/>
    <x v="4"/>
    <x v="12"/>
    <x v="12"/>
    <x v="12"/>
    <n v="-17994.698550000001"/>
    <d v="2023-05-08T00:00:00"/>
  </r>
  <r>
    <x v="0"/>
    <s v="0201103-7"/>
    <x v="4"/>
    <x v="4"/>
    <x v="4"/>
    <x v="13"/>
    <x v="13"/>
    <x v="13"/>
    <n v="-4048.1734000000001"/>
    <d v="2023-05-08T00:00:00"/>
  </r>
  <r>
    <x v="0"/>
    <s v="0205049-0"/>
    <x v="5"/>
    <x v="5"/>
    <x v="5"/>
    <x v="0"/>
    <x v="0"/>
    <x v="0"/>
    <n v="43443.749709999996"/>
    <d v="2023-05-08T00:00:00"/>
  </r>
  <r>
    <x v="0"/>
    <s v="0205049-0"/>
    <x v="5"/>
    <x v="5"/>
    <x v="5"/>
    <x v="1"/>
    <x v="1"/>
    <x v="1"/>
    <n v="39338.702069999999"/>
    <d v="2023-05-08T00:00:00"/>
  </r>
  <r>
    <x v="0"/>
    <s v="0205049-0"/>
    <x v="5"/>
    <x v="5"/>
    <x v="5"/>
    <x v="2"/>
    <x v="2"/>
    <x v="2"/>
    <n v="29230.485069999999"/>
    <d v="2023-05-08T00:00:00"/>
  </r>
  <r>
    <x v="0"/>
    <s v="0205049-0"/>
    <x v="5"/>
    <x v="5"/>
    <x v="5"/>
    <x v="3"/>
    <x v="3"/>
    <x v="3"/>
    <n v="10108.217000000001"/>
    <d v="2023-05-08T00:00:00"/>
  </r>
  <r>
    <x v="0"/>
    <s v="0205049-0"/>
    <x v="5"/>
    <x v="5"/>
    <x v="5"/>
    <x v="4"/>
    <x v="4"/>
    <x v="4"/>
    <n v="120.05463"/>
    <d v="2023-05-08T00:00:00"/>
  </r>
  <r>
    <x v="0"/>
    <s v="0205049-0"/>
    <x v="5"/>
    <x v="5"/>
    <x v="5"/>
    <x v="5"/>
    <x v="5"/>
    <x v="5"/>
    <n v="3984.9930100000001"/>
    <d v="2023-05-08T00:00:00"/>
  </r>
  <r>
    <x v="0"/>
    <s v="0205049-0"/>
    <x v="5"/>
    <x v="5"/>
    <x v="5"/>
    <x v="6"/>
    <x v="6"/>
    <x v="6"/>
    <n v="0"/>
    <d v="2023-05-08T00:00:00"/>
  </r>
  <r>
    <x v="0"/>
    <s v="0205049-0"/>
    <x v="5"/>
    <x v="5"/>
    <x v="5"/>
    <x v="7"/>
    <x v="7"/>
    <x v="7"/>
    <n v="0"/>
    <d v="2023-05-08T00:00:00"/>
  </r>
  <r>
    <x v="0"/>
    <s v="0205049-0"/>
    <x v="5"/>
    <x v="5"/>
    <x v="5"/>
    <x v="8"/>
    <x v="8"/>
    <x v="8"/>
    <n v="43443.749709999996"/>
    <d v="2023-05-08T00:00:00"/>
  </r>
  <r>
    <x v="0"/>
    <s v="0205049-0"/>
    <x v="5"/>
    <x v="5"/>
    <x v="5"/>
    <x v="9"/>
    <x v="9"/>
    <x v="9"/>
    <n v="0"/>
    <d v="2023-05-08T00:00:00"/>
  </r>
  <r>
    <x v="0"/>
    <s v="0205049-0"/>
    <x v="5"/>
    <x v="5"/>
    <x v="5"/>
    <x v="10"/>
    <x v="10"/>
    <x v="10"/>
    <n v="43443.749709999996"/>
    <d v="2023-05-08T00:00:00"/>
  </r>
  <r>
    <x v="0"/>
    <s v="0205049-0"/>
    <x v="5"/>
    <x v="5"/>
    <x v="5"/>
    <x v="11"/>
    <x v="11"/>
    <x v="11"/>
    <n v="-106.3133"/>
    <d v="2023-05-08T00:00:00"/>
  </r>
  <r>
    <x v="0"/>
    <s v="0205049-0"/>
    <x v="5"/>
    <x v="5"/>
    <x v="5"/>
    <x v="12"/>
    <x v="12"/>
    <x v="12"/>
    <n v="-80.198589999999996"/>
    <d v="2023-05-08T00:00:00"/>
  </r>
  <r>
    <x v="0"/>
    <s v="0205049-0"/>
    <x v="5"/>
    <x v="5"/>
    <x v="5"/>
    <x v="13"/>
    <x v="13"/>
    <x v="13"/>
    <n v="-26.114709999999999"/>
    <d v="2023-05-08T00:00:00"/>
  </r>
  <r>
    <x v="0"/>
    <s v="0533297-9"/>
    <x v="6"/>
    <x v="6"/>
    <x v="6"/>
    <x v="0"/>
    <x v="0"/>
    <x v="0"/>
    <n v="4677938.4293400003"/>
    <d v="2023-05-08T00:00:00"/>
  </r>
  <r>
    <x v="0"/>
    <s v="0533297-9"/>
    <x v="6"/>
    <x v="6"/>
    <x v="6"/>
    <x v="1"/>
    <x v="1"/>
    <x v="1"/>
    <n v="4487395.1217"/>
    <d v="2023-05-08T00:00:00"/>
  </r>
  <r>
    <x v="0"/>
    <s v="0533297-9"/>
    <x v="6"/>
    <x v="6"/>
    <x v="6"/>
    <x v="2"/>
    <x v="2"/>
    <x v="2"/>
    <n v="3350015.2348000002"/>
    <d v="2023-05-08T00:00:00"/>
  </r>
  <r>
    <x v="0"/>
    <s v="0533297-9"/>
    <x v="6"/>
    <x v="6"/>
    <x v="6"/>
    <x v="3"/>
    <x v="3"/>
    <x v="3"/>
    <n v="1137379.8869"/>
    <d v="2023-05-08T00:00:00"/>
  </r>
  <r>
    <x v="0"/>
    <s v="0533297-9"/>
    <x v="6"/>
    <x v="6"/>
    <x v="6"/>
    <x v="4"/>
    <x v="4"/>
    <x v="4"/>
    <n v="3456.0415600000001"/>
    <d v="2023-05-08T00:00:00"/>
  </r>
  <r>
    <x v="0"/>
    <s v="0533297-9"/>
    <x v="6"/>
    <x v="6"/>
    <x v="6"/>
    <x v="5"/>
    <x v="5"/>
    <x v="5"/>
    <n v="187087.26608"/>
    <d v="2023-05-08T00:00:00"/>
  </r>
  <r>
    <x v="0"/>
    <s v="0533297-9"/>
    <x v="6"/>
    <x v="6"/>
    <x v="6"/>
    <x v="6"/>
    <x v="6"/>
    <x v="6"/>
    <n v="-2709.71"/>
    <d v="2023-05-08T00:00:00"/>
  </r>
  <r>
    <x v="0"/>
    <s v="0533297-9"/>
    <x v="6"/>
    <x v="6"/>
    <x v="6"/>
    <x v="7"/>
    <x v="7"/>
    <x v="7"/>
    <n v="21.603999999999999"/>
    <d v="2023-05-08T00:00:00"/>
  </r>
  <r>
    <x v="0"/>
    <s v="0533297-9"/>
    <x v="6"/>
    <x v="6"/>
    <x v="6"/>
    <x v="8"/>
    <x v="8"/>
    <x v="8"/>
    <n v="4675250.3233399997"/>
    <d v="2023-05-08T00:00:00"/>
  </r>
  <r>
    <x v="0"/>
    <s v="0533297-9"/>
    <x v="6"/>
    <x v="6"/>
    <x v="6"/>
    <x v="9"/>
    <x v="9"/>
    <x v="9"/>
    <n v="-156.83099999999999"/>
    <d v="2023-05-08T00:00:00"/>
  </r>
  <r>
    <x v="0"/>
    <s v="0533297-9"/>
    <x v="6"/>
    <x v="6"/>
    <x v="6"/>
    <x v="10"/>
    <x v="10"/>
    <x v="10"/>
    <n v="4675093.4923400003"/>
    <d v="2023-05-08T00:00:00"/>
  </r>
  <r>
    <x v="0"/>
    <s v="0533297-9"/>
    <x v="6"/>
    <x v="6"/>
    <x v="6"/>
    <x v="11"/>
    <x v="11"/>
    <x v="11"/>
    <n v="-20103.622340000005"/>
    <d v="2023-05-08T00:00:00"/>
  </r>
  <r>
    <x v="0"/>
    <s v="0533297-9"/>
    <x v="6"/>
    <x v="6"/>
    <x v="6"/>
    <x v="12"/>
    <x v="12"/>
    <x v="12"/>
    <n v="-17951.497070000001"/>
    <d v="2023-05-08T00:00:00"/>
  </r>
  <r>
    <x v="0"/>
    <s v="0533297-9"/>
    <x v="6"/>
    <x v="6"/>
    <x v="6"/>
    <x v="13"/>
    <x v="13"/>
    <x v="13"/>
    <n v="-2152.12527"/>
    <d v="2023-05-08T00:00:00"/>
  </r>
  <r>
    <x v="1"/>
    <m/>
    <x v="0"/>
    <x v="0"/>
    <x v="0"/>
    <x v="0"/>
    <x v="0"/>
    <x v="0"/>
    <n v="14089950.85925"/>
    <d v="2023-05-08T00:00:00"/>
  </r>
  <r>
    <x v="1"/>
    <m/>
    <x v="0"/>
    <x v="0"/>
    <x v="0"/>
    <x v="1"/>
    <x v="1"/>
    <x v="1"/>
    <n v="13032272.61019"/>
    <d v="2023-05-08T00:00:00"/>
  </r>
  <r>
    <x v="1"/>
    <m/>
    <x v="0"/>
    <x v="0"/>
    <x v="0"/>
    <x v="2"/>
    <x v="2"/>
    <x v="2"/>
    <n v="9558290.7619500011"/>
    <d v="2023-05-08T00:00:00"/>
  </r>
  <r>
    <x v="1"/>
    <m/>
    <x v="0"/>
    <x v="0"/>
    <x v="0"/>
    <x v="3"/>
    <x v="3"/>
    <x v="3"/>
    <n v="3473981.8482399997"/>
    <d v="2023-05-08T00:00:00"/>
  </r>
  <r>
    <x v="1"/>
    <m/>
    <x v="0"/>
    <x v="0"/>
    <x v="0"/>
    <x v="4"/>
    <x v="4"/>
    <x v="4"/>
    <n v="488.42715000000004"/>
    <d v="2023-05-08T00:00:00"/>
  </r>
  <r>
    <x v="1"/>
    <m/>
    <x v="0"/>
    <x v="0"/>
    <x v="0"/>
    <x v="5"/>
    <x v="5"/>
    <x v="5"/>
    <n v="1057189.8219099999"/>
    <d v="2023-05-08T00:00:00"/>
  </r>
  <r>
    <x v="1"/>
    <m/>
    <x v="0"/>
    <x v="0"/>
    <x v="0"/>
    <x v="6"/>
    <x v="6"/>
    <x v="6"/>
    <n v="-39010.570460000003"/>
    <d v="2023-05-08T00:00:00"/>
  </r>
  <r>
    <x v="1"/>
    <m/>
    <x v="0"/>
    <x v="0"/>
    <x v="0"/>
    <x v="7"/>
    <x v="7"/>
    <x v="7"/>
    <n v="55.252000000000002"/>
    <d v="2023-05-08T00:00:00"/>
  </r>
  <r>
    <x v="1"/>
    <m/>
    <x v="0"/>
    <x v="0"/>
    <x v="0"/>
    <x v="8"/>
    <x v="8"/>
    <x v="8"/>
    <n v="14050995.540790001"/>
    <d v="2023-05-08T00:00:00"/>
  </r>
  <r>
    <x v="1"/>
    <m/>
    <x v="0"/>
    <x v="0"/>
    <x v="0"/>
    <x v="9"/>
    <x v="9"/>
    <x v="9"/>
    <n v="-145.744"/>
    <d v="2023-05-08T00:00:00"/>
  </r>
  <r>
    <x v="1"/>
    <m/>
    <x v="0"/>
    <x v="0"/>
    <x v="0"/>
    <x v="10"/>
    <x v="10"/>
    <x v="10"/>
    <n v="14050849.79679"/>
    <d v="2023-05-08T00:00:00"/>
  </r>
  <r>
    <x v="1"/>
    <m/>
    <x v="0"/>
    <x v="0"/>
    <x v="0"/>
    <x v="11"/>
    <x v="11"/>
    <x v="11"/>
    <n v="-23280.266970000001"/>
    <d v="2023-05-08T00:00:00"/>
  </r>
  <r>
    <x v="1"/>
    <m/>
    <x v="0"/>
    <x v="0"/>
    <x v="0"/>
    <x v="12"/>
    <x v="12"/>
    <x v="12"/>
    <n v="-18678.895100000002"/>
    <d v="2023-05-08T00:00:00"/>
  </r>
  <r>
    <x v="1"/>
    <m/>
    <x v="0"/>
    <x v="0"/>
    <x v="0"/>
    <x v="13"/>
    <x v="13"/>
    <x v="13"/>
    <n v="-4601.371869999999"/>
    <d v="2023-05-08T00:00:00"/>
  </r>
  <r>
    <x v="1"/>
    <s v="0107638-1"/>
    <x v="1"/>
    <x v="1"/>
    <x v="1"/>
    <x v="0"/>
    <x v="0"/>
    <x v="0"/>
    <n v="4347481"/>
    <d v="2023-05-08T00:00:00"/>
  </r>
  <r>
    <x v="1"/>
    <s v="0107638-1"/>
    <x v="1"/>
    <x v="1"/>
    <x v="1"/>
    <x v="1"/>
    <x v="1"/>
    <x v="1"/>
    <n v="4004455"/>
    <d v="2023-05-08T00:00:00"/>
  </r>
  <r>
    <x v="1"/>
    <s v="0107638-1"/>
    <x v="1"/>
    <x v="1"/>
    <x v="1"/>
    <x v="2"/>
    <x v="2"/>
    <x v="2"/>
    <n v="2923410"/>
    <d v="2023-05-08T00:00:00"/>
  </r>
  <r>
    <x v="1"/>
    <s v="0107638-1"/>
    <x v="1"/>
    <x v="1"/>
    <x v="1"/>
    <x v="3"/>
    <x v="3"/>
    <x v="3"/>
    <n v="1081045"/>
    <d v="2023-05-08T00:00:00"/>
  </r>
  <r>
    <x v="1"/>
    <s v="0107638-1"/>
    <x v="1"/>
    <x v="1"/>
    <x v="1"/>
    <x v="4"/>
    <x v="4"/>
    <x v="4"/>
    <n v="0"/>
    <d v="2023-05-08T00:00:00"/>
  </r>
  <r>
    <x v="1"/>
    <s v="0107638-1"/>
    <x v="1"/>
    <x v="1"/>
    <x v="1"/>
    <x v="5"/>
    <x v="5"/>
    <x v="5"/>
    <n v="343026"/>
    <d v="2023-05-08T00:00:00"/>
  </r>
  <r>
    <x v="1"/>
    <s v="0107638-1"/>
    <x v="1"/>
    <x v="1"/>
    <x v="1"/>
    <x v="6"/>
    <x v="6"/>
    <x v="6"/>
    <n v="-35909"/>
    <d v="2023-05-08T00:00:00"/>
  </r>
  <r>
    <x v="1"/>
    <s v="0107638-1"/>
    <x v="1"/>
    <x v="1"/>
    <x v="1"/>
    <x v="7"/>
    <x v="7"/>
    <x v="7"/>
    <n v="0"/>
    <d v="2023-05-08T00:00:00"/>
  </r>
  <r>
    <x v="1"/>
    <s v="0107638-1"/>
    <x v="1"/>
    <x v="1"/>
    <x v="1"/>
    <x v="8"/>
    <x v="8"/>
    <x v="8"/>
    <n v="4311572"/>
    <d v="2023-05-08T00:00:00"/>
  </r>
  <r>
    <x v="1"/>
    <s v="0107638-1"/>
    <x v="1"/>
    <x v="1"/>
    <x v="1"/>
    <x v="9"/>
    <x v="9"/>
    <x v="9"/>
    <n v="0"/>
    <d v="2023-05-08T00:00:00"/>
  </r>
  <r>
    <x v="1"/>
    <s v="0107638-1"/>
    <x v="1"/>
    <x v="1"/>
    <x v="1"/>
    <x v="10"/>
    <x v="10"/>
    <x v="10"/>
    <n v="4311572"/>
    <d v="2023-05-08T00:00:00"/>
  </r>
  <r>
    <x v="1"/>
    <s v="0107638-1"/>
    <x v="1"/>
    <x v="1"/>
    <x v="1"/>
    <x v="11"/>
    <x v="11"/>
    <x v="11"/>
    <n v="-9759"/>
    <d v="2023-05-08T00:00:00"/>
  </r>
  <r>
    <x v="1"/>
    <s v="0107638-1"/>
    <x v="1"/>
    <x v="1"/>
    <x v="1"/>
    <x v="12"/>
    <x v="12"/>
    <x v="12"/>
    <n v="-7599"/>
    <d v="2023-05-08T00:00:00"/>
  </r>
  <r>
    <x v="1"/>
    <s v="0107638-1"/>
    <x v="1"/>
    <x v="1"/>
    <x v="1"/>
    <x v="13"/>
    <x v="13"/>
    <x v="13"/>
    <n v="-2160"/>
    <d v="2023-05-08T00:00:00"/>
  </r>
  <r>
    <x v="1"/>
    <s v="0117086-1"/>
    <x v="2"/>
    <x v="2"/>
    <x v="2"/>
    <x v="0"/>
    <x v="0"/>
    <x v="0"/>
    <n v="793987"/>
    <d v="2023-05-08T00:00:00"/>
  </r>
  <r>
    <x v="1"/>
    <s v="0117086-1"/>
    <x v="2"/>
    <x v="2"/>
    <x v="2"/>
    <x v="1"/>
    <x v="1"/>
    <x v="1"/>
    <n v="752196"/>
    <d v="2023-05-08T00:00:00"/>
  </r>
  <r>
    <x v="1"/>
    <s v="0117086-1"/>
    <x v="2"/>
    <x v="2"/>
    <x v="2"/>
    <x v="2"/>
    <x v="2"/>
    <x v="2"/>
    <n v="556772"/>
    <d v="2023-05-08T00:00:00"/>
  </r>
  <r>
    <x v="1"/>
    <s v="0117086-1"/>
    <x v="2"/>
    <x v="2"/>
    <x v="2"/>
    <x v="3"/>
    <x v="3"/>
    <x v="3"/>
    <n v="195424"/>
    <d v="2023-05-08T00:00:00"/>
  </r>
  <r>
    <x v="1"/>
    <s v="0117086-1"/>
    <x v="2"/>
    <x v="2"/>
    <x v="2"/>
    <x v="4"/>
    <x v="4"/>
    <x v="4"/>
    <n v="0"/>
    <d v="2023-05-08T00:00:00"/>
  </r>
  <r>
    <x v="1"/>
    <s v="0117086-1"/>
    <x v="2"/>
    <x v="2"/>
    <x v="2"/>
    <x v="5"/>
    <x v="5"/>
    <x v="5"/>
    <n v="41791"/>
    <d v="2023-05-08T00:00:00"/>
  </r>
  <r>
    <x v="1"/>
    <s v="0117086-1"/>
    <x v="2"/>
    <x v="2"/>
    <x v="2"/>
    <x v="6"/>
    <x v="6"/>
    <x v="6"/>
    <n v="0"/>
    <d v="2023-05-08T00:00:00"/>
  </r>
  <r>
    <x v="1"/>
    <s v="0117086-1"/>
    <x v="2"/>
    <x v="2"/>
    <x v="2"/>
    <x v="7"/>
    <x v="7"/>
    <x v="7"/>
    <n v="0"/>
    <d v="2023-05-08T00:00:00"/>
  </r>
  <r>
    <x v="1"/>
    <s v="0117086-1"/>
    <x v="2"/>
    <x v="2"/>
    <x v="2"/>
    <x v="8"/>
    <x v="8"/>
    <x v="8"/>
    <n v="793987"/>
    <d v="2023-05-08T00:00:00"/>
  </r>
  <r>
    <x v="1"/>
    <s v="0117086-1"/>
    <x v="2"/>
    <x v="2"/>
    <x v="2"/>
    <x v="9"/>
    <x v="9"/>
    <x v="9"/>
    <n v="0"/>
    <d v="2023-05-08T00:00:00"/>
  </r>
  <r>
    <x v="1"/>
    <s v="0117086-1"/>
    <x v="2"/>
    <x v="2"/>
    <x v="2"/>
    <x v="10"/>
    <x v="10"/>
    <x v="10"/>
    <n v="793987"/>
    <d v="2023-05-08T00:00:00"/>
  </r>
  <r>
    <x v="1"/>
    <s v="0117086-1"/>
    <x v="2"/>
    <x v="2"/>
    <x v="2"/>
    <x v="11"/>
    <x v="11"/>
    <x v="11"/>
    <n v="280"/>
    <d v="2023-05-08T00:00:00"/>
  </r>
  <r>
    <x v="1"/>
    <s v="0117086-1"/>
    <x v="2"/>
    <x v="2"/>
    <x v="2"/>
    <x v="12"/>
    <x v="12"/>
    <x v="12"/>
    <n v="-626"/>
    <d v="2023-05-08T00:00:00"/>
  </r>
  <r>
    <x v="1"/>
    <s v="0117086-1"/>
    <x v="2"/>
    <x v="2"/>
    <x v="2"/>
    <x v="13"/>
    <x v="13"/>
    <x v="13"/>
    <n v="906"/>
    <d v="2023-05-08T00:00:00"/>
  </r>
  <r>
    <x v="1"/>
    <s v="0141187-2"/>
    <x v="3"/>
    <x v="3"/>
    <x v="3"/>
    <x v="0"/>
    <x v="0"/>
    <x v="0"/>
    <n v="520942.29184999998"/>
    <d v="2023-05-08T00:00:00"/>
  </r>
  <r>
    <x v="1"/>
    <s v="0141187-2"/>
    <x v="3"/>
    <x v="3"/>
    <x v="3"/>
    <x v="1"/>
    <x v="1"/>
    <x v="1"/>
    <n v="460641.35480999999"/>
    <d v="2023-05-08T00:00:00"/>
  </r>
  <r>
    <x v="1"/>
    <s v="0141187-2"/>
    <x v="3"/>
    <x v="3"/>
    <x v="3"/>
    <x v="2"/>
    <x v="2"/>
    <x v="2"/>
    <n v="339758.75981000002"/>
    <d v="2023-05-08T00:00:00"/>
  </r>
  <r>
    <x v="1"/>
    <s v="0141187-2"/>
    <x v="3"/>
    <x v="3"/>
    <x v="3"/>
    <x v="3"/>
    <x v="3"/>
    <x v="3"/>
    <n v="120882.595"/>
    <d v="2023-05-08T00:00:00"/>
  </r>
  <r>
    <x v="1"/>
    <s v="0141187-2"/>
    <x v="3"/>
    <x v="3"/>
    <x v="3"/>
    <x v="4"/>
    <x v="4"/>
    <x v="4"/>
    <n v="0.44363999999999998"/>
    <d v="2023-05-08T00:00:00"/>
  </r>
  <r>
    <x v="1"/>
    <s v="0141187-2"/>
    <x v="3"/>
    <x v="3"/>
    <x v="3"/>
    <x v="5"/>
    <x v="5"/>
    <x v="5"/>
    <n v="60300.493399999999"/>
    <d v="2023-05-08T00:00:00"/>
  </r>
  <r>
    <x v="1"/>
    <s v="0141187-2"/>
    <x v="3"/>
    <x v="3"/>
    <x v="3"/>
    <x v="6"/>
    <x v="6"/>
    <x v="6"/>
    <n v="0"/>
    <d v="2023-05-08T00:00:00"/>
  </r>
  <r>
    <x v="1"/>
    <s v="0141187-2"/>
    <x v="3"/>
    <x v="3"/>
    <x v="3"/>
    <x v="7"/>
    <x v="7"/>
    <x v="7"/>
    <n v="0"/>
    <d v="2023-05-08T00:00:00"/>
  </r>
  <r>
    <x v="1"/>
    <s v="0141187-2"/>
    <x v="3"/>
    <x v="3"/>
    <x v="3"/>
    <x v="8"/>
    <x v="8"/>
    <x v="8"/>
    <n v="520942.29184999998"/>
    <d v="2023-05-08T00:00:00"/>
  </r>
  <r>
    <x v="1"/>
    <s v="0141187-2"/>
    <x v="3"/>
    <x v="3"/>
    <x v="3"/>
    <x v="9"/>
    <x v="9"/>
    <x v="9"/>
    <n v="0"/>
    <d v="2023-05-08T00:00:00"/>
  </r>
  <r>
    <x v="1"/>
    <s v="0141187-2"/>
    <x v="3"/>
    <x v="3"/>
    <x v="3"/>
    <x v="10"/>
    <x v="10"/>
    <x v="10"/>
    <n v="520942.29184999998"/>
    <d v="2023-05-08T00:00:00"/>
  </r>
  <r>
    <x v="1"/>
    <s v="0141187-2"/>
    <x v="3"/>
    <x v="3"/>
    <x v="3"/>
    <x v="11"/>
    <x v="11"/>
    <x v="11"/>
    <n v="-2894.5428099999999"/>
    <d v="2023-05-08T00:00:00"/>
  </r>
  <r>
    <x v="1"/>
    <s v="0141187-2"/>
    <x v="3"/>
    <x v="3"/>
    <x v="3"/>
    <x v="12"/>
    <x v="12"/>
    <x v="12"/>
    <n v="-2288.8267000000001"/>
    <d v="2023-05-08T00:00:00"/>
  </r>
  <r>
    <x v="1"/>
    <s v="0141187-2"/>
    <x v="3"/>
    <x v="3"/>
    <x v="3"/>
    <x v="13"/>
    <x v="13"/>
    <x v="13"/>
    <n v="-605.71610999999996"/>
    <d v="2023-05-08T00:00:00"/>
  </r>
  <r>
    <x v="1"/>
    <s v="0201103-7"/>
    <x v="4"/>
    <x v="4"/>
    <x v="4"/>
    <x v="0"/>
    <x v="0"/>
    <x v="0"/>
    <n v="3510802.8751099999"/>
    <d v="2023-05-08T00:00:00"/>
  </r>
  <r>
    <x v="1"/>
    <s v="0201103-7"/>
    <x v="4"/>
    <x v="4"/>
    <x v="4"/>
    <x v="1"/>
    <x v="1"/>
    <x v="1"/>
    <n v="3087064.6430000002"/>
    <d v="2023-05-08T00:00:00"/>
  </r>
  <r>
    <x v="1"/>
    <s v="0201103-7"/>
    <x v="4"/>
    <x v="4"/>
    <x v="4"/>
    <x v="2"/>
    <x v="2"/>
    <x v="2"/>
    <n v="2266214.5290000001"/>
    <d v="2023-05-08T00:00:00"/>
  </r>
  <r>
    <x v="1"/>
    <s v="0201103-7"/>
    <x v="4"/>
    <x v="4"/>
    <x v="4"/>
    <x v="3"/>
    <x v="3"/>
    <x v="3"/>
    <n v="820850.11399999994"/>
    <d v="2023-05-08T00:00:00"/>
  </r>
  <r>
    <x v="1"/>
    <s v="0201103-7"/>
    <x v="4"/>
    <x v="4"/>
    <x v="4"/>
    <x v="4"/>
    <x v="4"/>
    <x v="4"/>
    <n v="9.7471099999999993"/>
    <d v="2023-05-08T00:00:00"/>
  </r>
  <r>
    <x v="1"/>
    <s v="0201103-7"/>
    <x v="4"/>
    <x v="4"/>
    <x v="4"/>
    <x v="5"/>
    <x v="5"/>
    <x v="5"/>
    <n v="423728.48499999999"/>
    <d v="2023-05-08T00:00:00"/>
  </r>
  <r>
    <x v="1"/>
    <s v="0201103-7"/>
    <x v="4"/>
    <x v="4"/>
    <x v="4"/>
    <x v="6"/>
    <x v="6"/>
    <x v="6"/>
    <n v="0"/>
    <d v="2023-05-08T00:00:00"/>
  </r>
  <r>
    <x v="1"/>
    <s v="0201103-7"/>
    <x v="4"/>
    <x v="4"/>
    <x v="4"/>
    <x v="7"/>
    <x v="7"/>
    <x v="7"/>
    <n v="0"/>
    <d v="2023-05-08T00:00:00"/>
  </r>
  <r>
    <x v="1"/>
    <s v="0201103-7"/>
    <x v="4"/>
    <x v="4"/>
    <x v="4"/>
    <x v="8"/>
    <x v="8"/>
    <x v="8"/>
    <n v="3510802.8751099999"/>
    <d v="2023-05-08T00:00:00"/>
  </r>
  <r>
    <x v="1"/>
    <s v="0201103-7"/>
    <x v="4"/>
    <x v="4"/>
    <x v="4"/>
    <x v="9"/>
    <x v="9"/>
    <x v="9"/>
    <n v="0"/>
    <d v="2023-05-08T00:00:00"/>
  </r>
  <r>
    <x v="1"/>
    <s v="0201103-7"/>
    <x v="4"/>
    <x v="4"/>
    <x v="4"/>
    <x v="10"/>
    <x v="10"/>
    <x v="10"/>
    <n v="3510802.8751099999"/>
    <d v="2023-05-08T00:00:00"/>
  </r>
  <r>
    <x v="1"/>
    <s v="0201103-7"/>
    <x v="4"/>
    <x v="4"/>
    <x v="4"/>
    <x v="11"/>
    <x v="11"/>
    <x v="11"/>
    <n v="-23215.805"/>
    <d v="2023-05-08T00:00:00"/>
  </r>
  <r>
    <x v="1"/>
    <s v="0201103-7"/>
    <x v="4"/>
    <x v="4"/>
    <x v="4"/>
    <x v="12"/>
    <x v="12"/>
    <x v="12"/>
    <n v="-18166.794999999998"/>
    <d v="2023-05-08T00:00:00"/>
  </r>
  <r>
    <x v="1"/>
    <s v="0201103-7"/>
    <x v="4"/>
    <x v="4"/>
    <x v="4"/>
    <x v="13"/>
    <x v="13"/>
    <x v="13"/>
    <n v="-5049.01"/>
    <d v="2023-05-08T00:00:00"/>
  </r>
  <r>
    <x v="1"/>
    <s v="0205049-0"/>
    <x v="5"/>
    <x v="5"/>
    <x v="5"/>
    <x v="0"/>
    <x v="0"/>
    <x v="0"/>
    <n v="46165.69571"/>
    <d v="2023-05-08T00:00:00"/>
  </r>
  <r>
    <x v="1"/>
    <s v="0205049-0"/>
    <x v="5"/>
    <x v="5"/>
    <x v="5"/>
    <x v="1"/>
    <x v="1"/>
    <x v="1"/>
    <n v="42059.484400000001"/>
    <d v="2023-05-08T00:00:00"/>
  </r>
  <r>
    <x v="1"/>
    <s v="0205049-0"/>
    <x v="5"/>
    <x v="5"/>
    <x v="5"/>
    <x v="2"/>
    <x v="2"/>
    <x v="2"/>
    <n v="30807.058400000002"/>
    <d v="2023-05-08T00:00:00"/>
  </r>
  <r>
    <x v="1"/>
    <s v="0205049-0"/>
    <x v="5"/>
    <x v="5"/>
    <x v="5"/>
    <x v="3"/>
    <x v="3"/>
    <x v="3"/>
    <n v="11252.425999999999"/>
    <d v="2023-05-08T00:00:00"/>
  </r>
  <r>
    <x v="1"/>
    <s v="0205049-0"/>
    <x v="5"/>
    <x v="5"/>
    <x v="5"/>
    <x v="4"/>
    <x v="4"/>
    <x v="4"/>
    <n v="34.902079999999998"/>
    <d v="2023-05-08T00:00:00"/>
  </r>
  <r>
    <x v="1"/>
    <s v="0205049-0"/>
    <x v="5"/>
    <x v="5"/>
    <x v="5"/>
    <x v="5"/>
    <x v="5"/>
    <x v="5"/>
    <n v="4071.3092299999998"/>
    <d v="2023-05-08T00:00:00"/>
  </r>
  <r>
    <x v="1"/>
    <s v="0205049-0"/>
    <x v="5"/>
    <x v="5"/>
    <x v="5"/>
    <x v="6"/>
    <x v="6"/>
    <x v="6"/>
    <n v="0"/>
    <d v="2023-05-08T00:00:00"/>
  </r>
  <r>
    <x v="1"/>
    <s v="0205049-0"/>
    <x v="5"/>
    <x v="5"/>
    <x v="5"/>
    <x v="7"/>
    <x v="7"/>
    <x v="7"/>
    <n v="0"/>
    <d v="2023-05-08T00:00:00"/>
  </r>
  <r>
    <x v="1"/>
    <s v="0205049-0"/>
    <x v="5"/>
    <x v="5"/>
    <x v="5"/>
    <x v="8"/>
    <x v="8"/>
    <x v="8"/>
    <n v="46165.69571"/>
    <d v="2023-05-08T00:00:00"/>
  </r>
  <r>
    <x v="1"/>
    <s v="0205049-0"/>
    <x v="5"/>
    <x v="5"/>
    <x v="5"/>
    <x v="9"/>
    <x v="9"/>
    <x v="9"/>
    <n v="0"/>
    <d v="2023-05-08T00:00:00"/>
  </r>
  <r>
    <x v="1"/>
    <s v="0205049-0"/>
    <x v="5"/>
    <x v="5"/>
    <x v="5"/>
    <x v="10"/>
    <x v="10"/>
    <x v="10"/>
    <n v="46165.69571"/>
    <d v="2023-05-08T00:00:00"/>
  </r>
  <r>
    <x v="1"/>
    <s v="0205049-0"/>
    <x v="5"/>
    <x v="5"/>
    <x v="5"/>
    <x v="11"/>
    <x v="11"/>
    <x v="11"/>
    <n v="-94.980630000000005"/>
    <d v="2023-05-08T00:00:00"/>
  </r>
  <r>
    <x v="1"/>
    <s v="0205049-0"/>
    <x v="5"/>
    <x v="5"/>
    <x v="5"/>
    <x v="12"/>
    <x v="12"/>
    <x v="12"/>
    <n v="-73.756299999999996"/>
    <d v="2023-05-08T00:00:00"/>
  </r>
  <r>
    <x v="1"/>
    <s v="0205049-0"/>
    <x v="5"/>
    <x v="5"/>
    <x v="5"/>
    <x v="13"/>
    <x v="13"/>
    <x v="13"/>
    <n v="-21.224329999999998"/>
    <d v="2023-05-08T00:00:00"/>
  </r>
  <r>
    <x v="1"/>
    <s v="0533297-9"/>
    <x v="6"/>
    <x v="6"/>
    <x v="6"/>
    <x v="0"/>
    <x v="0"/>
    <x v="0"/>
    <n v="4870571.99658"/>
    <d v="2023-05-08T00:00:00"/>
  </r>
  <r>
    <x v="1"/>
    <s v="0533297-9"/>
    <x v="6"/>
    <x v="6"/>
    <x v="6"/>
    <x v="1"/>
    <x v="1"/>
    <x v="1"/>
    <n v="4685856.1279800003"/>
    <d v="2023-05-08T00:00:00"/>
  </r>
  <r>
    <x v="1"/>
    <s v="0533297-9"/>
    <x v="6"/>
    <x v="6"/>
    <x v="6"/>
    <x v="2"/>
    <x v="2"/>
    <x v="2"/>
    <n v="3441328.4147399999"/>
    <d v="2023-05-08T00:00:00"/>
  </r>
  <r>
    <x v="1"/>
    <s v="0533297-9"/>
    <x v="6"/>
    <x v="6"/>
    <x v="6"/>
    <x v="3"/>
    <x v="3"/>
    <x v="3"/>
    <n v="1244527.71324"/>
    <d v="2023-05-08T00:00:00"/>
  </r>
  <r>
    <x v="1"/>
    <s v="0533297-9"/>
    <x v="6"/>
    <x v="6"/>
    <x v="6"/>
    <x v="4"/>
    <x v="4"/>
    <x v="4"/>
    <n v="443.33431999999999"/>
    <d v="2023-05-08T00:00:00"/>
  </r>
  <r>
    <x v="1"/>
    <s v="0533297-9"/>
    <x v="6"/>
    <x v="6"/>
    <x v="6"/>
    <x v="5"/>
    <x v="5"/>
    <x v="5"/>
    <n v="184272.53427999999"/>
    <d v="2023-05-08T00:00:00"/>
  </r>
  <r>
    <x v="1"/>
    <s v="0533297-9"/>
    <x v="6"/>
    <x v="6"/>
    <x v="6"/>
    <x v="6"/>
    <x v="6"/>
    <x v="6"/>
    <n v="-3101.5704599999999"/>
    <d v="2023-05-08T00:00:00"/>
  </r>
  <r>
    <x v="1"/>
    <s v="0533297-9"/>
    <x v="6"/>
    <x v="6"/>
    <x v="6"/>
    <x v="7"/>
    <x v="7"/>
    <x v="7"/>
    <n v="55.252000000000002"/>
    <d v="2023-05-08T00:00:00"/>
  </r>
  <r>
    <x v="1"/>
    <s v="0533297-9"/>
    <x v="6"/>
    <x v="6"/>
    <x v="6"/>
    <x v="8"/>
    <x v="8"/>
    <x v="8"/>
    <n v="4867525.6781200003"/>
    <d v="2023-05-08T00:00:00"/>
  </r>
  <r>
    <x v="1"/>
    <s v="0533297-9"/>
    <x v="6"/>
    <x v="6"/>
    <x v="6"/>
    <x v="9"/>
    <x v="9"/>
    <x v="9"/>
    <n v="-145.744"/>
    <d v="2023-05-08T00:00:00"/>
  </r>
  <r>
    <x v="1"/>
    <s v="0533297-9"/>
    <x v="6"/>
    <x v="6"/>
    <x v="6"/>
    <x v="10"/>
    <x v="10"/>
    <x v="10"/>
    <n v="4867379.9341200003"/>
    <d v="2023-05-08T00:00:00"/>
  </r>
  <r>
    <x v="1"/>
    <s v="0533297-9"/>
    <x v="6"/>
    <x v="6"/>
    <x v="6"/>
    <x v="11"/>
    <x v="11"/>
    <x v="11"/>
    <n v="12404.061470000001"/>
    <d v="2023-05-08T00:00:00"/>
  </r>
  <r>
    <x v="1"/>
    <s v="0533297-9"/>
    <x v="6"/>
    <x v="6"/>
    <x v="6"/>
    <x v="12"/>
    <x v="12"/>
    <x v="12"/>
    <n v="10075.482900000001"/>
    <d v="2023-05-08T00:00:00"/>
  </r>
  <r>
    <x v="1"/>
    <s v="0533297-9"/>
    <x v="6"/>
    <x v="6"/>
    <x v="6"/>
    <x v="13"/>
    <x v="13"/>
    <x v="13"/>
    <n v="2328.5785700000001"/>
    <d v="2023-05-08T00:00:00"/>
  </r>
  <r>
    <x v="2"/>
    <m/>
    <x v="0"/>
    <x v="0"/>
    <x v="0"/>
    <x v="0"/>
    <x v="0"/>
    <x v="0"/>
    <n v="14783604.242659999"/>
    <d v="2023-05-08T00:00:00"/>
  </r>
  <r>
    <x v="2"/>
    <m/>
    <x v="0"/>
    <x v="0"/>
    <x v="0"/>
    <x v="1"/>
    <x v="1"/>
    <x v="1"/>
    <n v="13735527.322399998"/>
    <d v="2023-05-08T00:00:00"/>
  </r>
  <r>
    <x v="2"/>
    <m/>
    <x v="0"/>
    <x v="0"/>
    <x v="0"/>
    <x v="2"/>
    <x v="2"/>
    <x v="2"/>
    <n v="9984360.9667900018"/>
    <d v="2023-05-08T00:00:00"/>
  </r>
  <r>
    <x v="2"/>
    <m/>
    <x v="0"/>
    <x v="0"/>
    <x v="0"/>
    <x v="3"/>
    <x v="3"/>
    <x v="3"/>
    <n v="3751166.3556099995"/>
    <d v="2023-05-08T00:00:00"/>
  </r>
  <r>
    <x v="2"/>
    <m/>
    <x v="0"/>
    <x v="0"/>
    <x v="0"/>
    <x v="4"/>
    <x v="4"/>
    <x v="4"/>
    <n v="-1.0469999999999999"/>
    <d v="2023-05-08T00:00:00"/>
  </r>
  <r>
    <x v="2"/>
    <m/>
    <x v="0"/>
    <x v="0"/>
    <x v="0"/>
    <x v="5"/>
    <x v="5"/>
    <x v="5"/>
    <n v="1048077.9672599999"/>
    <d v="2023-05-08T00:00:00"/>
  </r>
  <r>
    <x v="2"/>
    <m/>
    <x v="0"/>
    <x v="0"/>
    <x v="0"/>
    <x v="6"/>
    <x v="6"/>
    <x v="6"/>
    <n v="-27359.787980000001"/>
    <d v="2023-05-08T00:00:00"/>
  </r>
  <r>
    <x v="2"/>
    <m/>
    <x v="0"/>
    <x v="0"/>
    <x v="0"/>
    <x v="7"/>
    <x v="7"/>
    <x v="7"/>
    <n v="0"/>
    <d v="2023-05-08T00:00:00"/>
  </r>
  <r>
    <x v="2"/>
    <m/>
    <x v="0"/>
    <x v="0"/>
    <x v="0"/>
    <x v="8"/>
    <x v="8"/>
    <x v="8"/>
    <n v="14756244.45468"/>
    <d v="2023-05-08T00:00:00"/>
  </r>
  <r>
    <x v="2"/>
    <m/>
    <x v="0"/>
    <x v="0"/>
    <x v="0"/>
    <x v="9"/>
    <x v="9"/>
    <x v="9"/>
    <n v="0"/>
    <d v="2023-05-08T00:00:00"/>
  </r>
  <r>
    <x v="2"/>
    <m/>
    <x v="0"/>
    <x v="0"/>
    <x v="0"/>
    <x v="10"/>
    <x v="10"/>
    <x v="10"/>
    <n v="14756244.45468"/>
    <d v="2023-05-08T00:00:00"/>
  </r>
  <r>
    <x v="2"/>
    <m/>
    <x v="0"/>
    <x v="0"/>
    <x v="0"/>
    <x v="11"/>
    <x v="11"/>
    <x v="11"/>
    <n v="-63606.113250000002"/>
    <d v="2023-05-08T00:00:00"/>
  </r>
  <r>
    <x v="2"/>
    <m/>
    <x v="0"/>
    <x v="0"/>
    <x v="0"/>
    <x v="12"/>
    <x v="12"/>
    <x v="12"/>
    <n v="-52530.285840000004"/>
    <d v="2023-05-08T00:00:00"/>
  </r>
  <r>
    <x v="2"/>
    <m/>
    <x v="0"/>
    <x v="0"/>
    <x v="0"/>
    <x v="13"/>
    <x v="13"/>
    <x v="13"/>
    <n v="-11075.82741"/>
    <d v="2023-05-08T00:00:00"/>
  </r>
  <r>
    <x v="2"/>
    <s v="0107638-1"/>
    <x v="1"/>
    <x v="1"/>
    <x v="1"/>
    <x v="0"/>
    <x v="0"/>
    <x v="0"/>
    <n v="5434688"/>
    <d v="2023-05-08T00:00:00"/>
  </r>
  <r>
    <x v="2"/>
    <s v="0107638-1"/>
    <x v="1"/>
    <x v="1"/>
    <x v="1"/>
    <x v="1"/>
    <x v="1"/>
    <x v="1"/>
    <n v="5050408"/>
    <d v="2023-05-08T00:00:00"/>
  </r>
  <r>
    <x v="2"/>
    <s v="0107638-1"/>
    <x v="1"/>
    <x v="1"/>
    <x v="1"/>
    <x v="2"/>
    <x v="2"/>
    <x v="2"/>
    <n v="3680580"/>
    <d v="2023-05-08T00:00:00"/>
  </r>
  <r>
    <x v="2"/>
    <s v="0107638-1"/>
    <x v="1"/>
    <x v="1"/>
    <x v="1"/>
    <x v="3"/>
    <x v="3"/>
    <x v="3"/>
    <n v="1369828"/>
    <d v="2023-05-08T00:00:00"/>
  </r>
  <r>
    <x v="2"/>
    <s v="0107638-1"/>
    <x v="1"/>
    <x v="1"/>
    <x v="1"/>
    <x v="4"/>
    <x v="4"/>
    <x v="4"/>
    <n v="0"/>
    <d v="2023-05-08T00:00:00"/>
  </r>
  <r>
    <x v="2"/>
    <s v="0107638-1"/>
    <x v="1"/>
    <x v="1"/>
    <x v="1"/>
    <x v="5"/>
    <x v="5"/>
    <x v="5"/>
    <n v="384280"/>
    <d v="2023-05-08T00:00:00"/>
  </r>
  <r>
    <x v="2"/>
    <s v="0107638-1"/>
    <x v="1"/>
    <x v="1"/>
    <x v="1"/>
    <x v="6"/>
    <x v="6"/>
    <x v="6"/>
    <n v="-24824"/>
    <d v="2023-05-08T00:00:00"/>
  </r>
  <r>
    <x v="2"/>
    <s v="0107638-1"/>
    <x v="1"/>
    <x v="1"/>
    <x v="1"/>
    <x v="7"/>
    <x v="7"/>
    <x v="7"/>
    <n v="0"/>
    <d v="2023-05-08T00:00:00"/>
  </r>
  <r>
    <x v="2"/>
    <s v="0107638-1"/>
    <x v="1"/>
    <x v="1"/>
    <x v="1"/>
    <x v="8"/>
    <x v="8"/>
    <x v="8"/>
    <n v="5409864"/>
    <d v="2023-05-08T00:00:00"/>
  </r>
  <r>
    <x v="2"/>
    <s v="0107638-1"/>
    <x v="1"/>
    <x v="1"/>
    <x v="1"/>
    <x v="9"/>
    <x v="9"/>
    <x v="9"/>
    <n v="0"/>
    <d v="2023-05-08T00:00:00"/>
  </r>
  <r>
    <x v="2"/>
    <s v="0107638-1"/>
    <x v="1"/>
    <x v="1"/>
    <x v="1"/>
    <x v="10"/>
    <x v="10"/>
    <x v="10"/>
    <n v="5409864"/>
    <d v="2023-05-08T00:00:00"/>
  </r>
  <r>
    <x v="2"/>
    <s v="0107638-1"/>
    <x v="1"/>
    <x v="1"/>
    <x v="1"/>
    <x v="11"/>
    <x v="11"/>
    <x v="11"/>
    <n v="-18991"/>
    <d v="2023-05-08T00:00:00"/>
  </r>
  <r>
    <x v="2"/>
    <s v="0107638-1"/>
    <x v="1"/>
    <x v="1"/>
    <x v="1"/>
    <x v="12"/>
    <x v="12"/>
    <x v="12"/>
    <n v="-15596"/>
    <d v="2023-05-08T00:00:00"/>
  </r>
  <r>
    <x v="2"/>
    <s v="0107638-1"/>
    <x v="1"/>
    <x v="1"/>
    <x v="1"/>
    <x v="13"/>
    <x v="13"/>
    <x v="13"/>
    <n v="-3395"/>
    <d v="2023-05-08T00:00:00"/>
  </r>
  <r>
    <x v="2"/>
    <s v="0141187-2"/>
    <x v="3"/>
    <x v="3"/>
    <x v="3"/>
    <x v="0"/>
    <x v="0"/>
    <x v="0"/>
    <n v="540318.78799999994"/>
    <d v="2023-05-08T00:00:00"/>
  </r>
  <r>
    <x v="2"/>
    <s v="0141187-2"/>
    <x v="3"/>
    <x v="3"/>
    <x v="3"/>
    <x v="1"/>
    <x v="1"/>
    <x v="1"/>
    <n v="479730.26500000001"/>
    <d v="2023-05-08T00:00:00"/>
  </r>
  <r>
    <x v="2"/>
    <s v="0141187-2"/>
    <x v="3"/>
    <x v="3"/>
    <x v="3"/>
    <x v="2"/>
    <x v="2"/>
    <x v="2"/>
    <n v="350708.71600000001"/>
    <d v="2023-05-08T00:00:00"/>
  </r>
  <r>
    <x v="2"/>
    <s v="0141187-2"/>
    <x v="3"/>
    <x v="3"/>
    <x v="3"/>
    <x v="3"/>
    <x v="3"/>
    <x v="3"/>
    <n v="129021.549"/>
    <d v="2023-05-08T00:00:00"/>
  </r>
  <r>
    <x v="2"/>
    <s v="0141187-2"/>
    <x v="3"/>
    <x v="3"/>
    <x v="3"/>
    <x v="4"/>
    <x v="4"/>
    <x v="4"/>
    <n v="-1.0469999999999999"/>
    <d v="2023-05-08T00:00:00"/>
  </r>
  <r>
    <x v="2"/>
    <s v="0141187-2"/>
    <x v="3"/>
    <x v="3"/>
    <x v="3"/>
    <x v="5"/>
    <x v="5"/>
    <x v="5"/>
    <n v="60589.57"/>
    <d v="2023-05-08T00:00:00"/>
  </r>
  <r>
    <x v="2"/>
    <s v="0141187-2"/>
    <x v="3"/>
    <x v="3"/>
    <x v="3"/>
    <x v="6"/>
    <x v="6"/>
    <x v="6"/>
    <n v="0"/>
    <d v="2023-05-08T00:00:00"/>
  </r>
  <r>
    <x v="2"/>
    <s v="0141187-2"/>
    <x v="3"/>
    <x v="3"/>
    <x v="3"/>
    <x v="7"/>
    <x v="7"/>
    <x v="7"/>
    <n v="0"/>
    <d v="2023-05-08T00:00:00"/>
  </r>
  <r>
    <x v="2"/>
    <s v="0141187-2"/>
    <x v="3"/>
    <x v="3"/>
    <x v="3"/>
    <x v="8"/>
    <x v="8"/>
    <x v="8"/>
    <n v="540318.78799999994"/>
    <d v="2023-05-08T00:00:00"/>
  </r>
  <r>
    <x v="2"/>
    <s v="0141187-2"/>
    <x v="3"/>
    <x v="3"/>
    <x v="3"/>
    <x v="9"/>
    <x v="9"/>
    <x v="9"/>
    <n v="0"/>
    <d v="2023-05-08T00:00:00"/>
  </r>
  <r>
    <x v="2"/>
    <s v="0141187-2"/>
    <x v="3"/>
    <x v="3"/>
    <x v="3"/>
    <x v="10"/>
    <x v="10"/>
    <x v="10"/>
    <n v="540318.78799999994"/>
    <d v="2023-05-08T00:00:00"/>
  </r>
  <r>
    <x v="2"/>
    <s v="0141187-2"/>
    <x v="3"/>
    <x v="3"/>
    <x v="3"/>
    <x v="11"/>
    <x v="11"/>
    <x v="11"/>
    <n v="-3315.8530000000001"/>
    <d v="2023-05-08T00:00:00"/>
  </r>
  <r>
    <x v="2"/>
    <s v="0141187-2"/>
    <x v="3"/>
    <x v="3"/>
    <x v="3"/>
    <x v="12"/>
    <x v="12"/>
    <x v="12"/>
    <n v="-2756.9989999999998"/>
    <d v="2023-05-08T00:00:00"/>
  </r>
  <r>
    <x v="2"/>
    <s v="0141187-2"/>
    <x v="3"/>
    <x v="3"/>
    <x v="3"/>
    <x v="13"/>
    <x v="13"/>
    <x v="13"/>
    <n v="-558.85400000000004"/>
    <d v="2023-05-08T00:00:00"/>
  </r>
  <r>
    <x v="2"/>
    <s v="0201103-7"/>
    <x v="4"/>
    <x v="4"/>
    <x v="4"/>
    <x v="0"/>
    <x v="0"/>
    <x v="0"/>
    <n v="3639773.0266999998"/>
    <d v="2023-05-08T00:00:00"/>
  </r>
  <r>
    <x v="2"/>
    <s v="0201103-7"/>
    <x v="4"/>
    <x v="4"/>
    <x v="4"/>
    <x v="1"/>
    <x v="1"/>
    <x v="1"/>
    <n v="3223910.8983"/>
    <d v="2023-05-08T00:00:00"/>
  </r>
  <r>
    <x v="2"/>
    <s v="0201103-7"/>
    <x v="4"/>
    <x v="4"/>
    <x v="4"/>
    <x v="2"/>
    <x v="2"/>
    <x v="2"/>
    <n v="2339604.3843"/>
    <d v="2023-05-08T00:00:00"/>
  </r>
  <r>
    <x v="2"/>
    <s v="0201103-7"/>
    <x v="4"/>
    <x v="4"/>
    <x v="4"/>
    <x v="3"/>
    <x v="3"/>
    <x v="3"/>
    <n v="884306.51399999997"/>
    <d v="2023-05-08T00:00:00"/>
  </r>
  <r>
    <x v="2"/>
    <s v="0201103-7"/>
    <x v="4"/>
    <x v="4"/>
    <x v="4"/>
    <x v="4"/>
    <x v="4"/>
    <x v="4"/>
    <n v="0"/>
    <d v="2023-05-08T00:00:00"/>
  </r>
  <r>
    <x v="2"/>
    <s v="0201103-7"/>
    <x v="4"/>
    <x v="4"/>
    <x v="4"/>
    <x v="5"/>
    <x v="5"/>
    <x v="5"/>
    <n v="415862.12839999999"/>
    <d v="2023-05-08T00:00:00"/>
  </r>
  <r>
    <x v="2"/>
    <s v="0201103-7"/>
    <x v="4"/>
    <x v="4"/>
    <x v="4"/>
    <x v="6"/>
    <x v="6"/>
    <x v="6"/>
    <n v="0"/>
    <d v="2023-05-08T00:00:00"/>
  </r>
  <r>
    <x v="2"/>
    <s v="0201103-7"/>
    <x v="4"/>
    <x v="4"/>
    <x v="4"/>
    <x v="7"/>
    <x v="7"/>
    <x v="7"/>
    <n v="0"/>
    <d v="2023-05-08T00:00:00"/>
  </r>
  <r>
    <x v="2"/>
    <s v="0201103-7"/>
    <x v="4"/>
    <x v="4"/>
    <x v="4"/>
    <x v="8"/>
    <x v="8"/>
    <x v="8"/>
    <n v="3639773.0266999998"/>
    <d v="2023-05-08T00:00:00"/>
  </r>
  <r>
    <x v="2"/>
    <s v="0201103-7"/>
    <x v="4"/>
    <x v="4"/>
    <x v="4"/>
    <x v="9"/>
    <x v="9"/>
    <x v="9"/>
    <n v="0"/>
    <d v="2023-05-08T00:00:00"/>
  </r>
  <r>
    <x v="2"/>
    <s v="0201103-7"/>
    <x v="4"/>
    <x v="4"/>
    <x v="4"/>
    <x v="10"/>
    <x v="10"/>
    <x v="10"/>
    <n v="3639773.0266999998"/>
    <d v="2023-05-08T00:00:00"/>
  </r>
  <r>
    <x v="2"/>
    <s v="0201103-7"/>
    <x v="4"/>
    <x v="4"/>
    <x v="4"/>
    <x v="11"/>
    <x v="11"/>
    <x v="11"/>
    <n v="-25550.499"/>
    <d v="2023-05-08T00:00:00"/>
  </r>
  <r>
    <x v="2"/>
    <s v="0201103-7"/>
    <x v="4"/>
    <x v="4"/>
    <x v="4"/>
    <x v="12"/>
    <x v="12"/>
    <x v="12"/>
    <n v="-20762.626700000001"/>
    <d v="2023-05-08T00:00:00"/>
  </r>
  <r>
    <x v="2"/>
    <s v="0201103-7"/>
    <x v="4"/>
    <x v="4"/>
    <x v="4"/>
    <x v="13"/>
    <x v="13"/>
    <x v="13"/>
    <n v="-4787.8723"/>
    <d v="2023-05-08T00:00:00"/>
  </r>
  <r>
    <x v="2"/>
    <s v="0205049-0"/>
    <x v="5"/>
    <x v="5"/>
    <x v="5"/>
    <x v="0"/>
    <x v="0"/>
    <x v="0"/>
    <n v="48245.32"/>
    <d v="2023-05-08T00:00:00"/>
  </r>
  <r>
    <x v="2"/>
    <s v="0205049-0"/>
    <x v="5"/>
    <x v="5"/>
    <x v="5"/>
    <x v="1"/>
    <x v="1"/>
    <x v="1"/>
    <n v="44259.17"/>
    <d v="2023-05-08T00:00:00"/>
  </r>
  <r>
    <x v="2"/>
    <s v="0205049-0"/>
    <x v="5"/>
    <x v="5"/>
    <x v="5"/>
    <x v="2"/>
    <x v="2"/>
    <x v="2"/>
    <n v="32032.799999999999"/>
    <d v="2023-05-08T00:00:00"/>
  </r>
  <r>
    <x v="2"/>
    <s v="0205049-0"/>
    <x v="5"/>
    <x v="5"/>
    <x v="5"/>
    <x v="3"/>
    <x v="3"/>
    <x v="3"/>
    <n v="12226.37"/>
    <d v="2023-05-08T00:00:00"/>
  </r>
  <r>
    <x v="2"/>
    <s v="0205049-0"/>
    <x v="5"/>
    <x v="5"/>
    <x v="5"/>
    <x v="4"/>
    <x v="4"/>
    <x v="4"/>
    <n v="0"/>
    <d v="2023-05-08T00:00:00"/>
  </r>
  <r>
    <x v="2"/>
    <s v="0205049-0"/>
    <x v="5"/>
    <x v="5"/>
    <x v="5"/>
    <x v="5"/>
    <x v="5"/>
    <x v="5"/>
    <n v="3986.15"/>
    <d v="2023-05-08T00:00:00"/>
  </r>
  <r>
    <x v="2"/>
    <s v="0205049-0"/>
    <x v="5"/>
    <x v="5"/>
    <x v="5"/>
    <x v="6"/>
    <x v="6"/>
    <x v="6"/>
    <n v="0"/>
    <d v="2023-05-08T00:00:00"/>
  </r>
  <r>
    <x v="2"/>
    <s v="0205049-0"/>
    <x v="5"/>
    <x v="5"/>
    <x v="5"/>
    <x v="7"/>
    <x v="7"/>
    <x v="7"/>
    <n v="0"/>
    <d v="2023-05-08T00:00:00"/>
  </r>
  <r>
    <x v="2"/>
    <s v="0205049-0"/>
    <x v="5"/>
    <x v="5"/>
    <x v="5"/>
    <x v="8"/>
    <x v="8"/>
    <x v="8"/>
    <n v="48245.32"/>
    <d v="2023-05-08T00:00:00"/>
  </r>
  <r>
    <x v="2"/>
    <s v="0205049-0"/>
    <x v="5"/>
    <x v="5"/>
    <x v="5"/>
    <x v="9"/>
    <x v="9"/>
    <x v="9"/>
    <n v="0"/>
    <d v="2023-05-08T00:00:00"/>
  </r>
  <r>
    <x v="2"/>
    <s v="0205049-0"/>
    <x v="5"/>
    <x v="5"/>
    <x v="5"/>
    <x v="10"/>
    <x v="10"/>
    <x v="10"/>
    <n v="48245.32"/>
    <d v="2023-05-08T00:00:00"/>
  </r>
  <r>
    <x v="2"/>
    <s v="0205049-0"/>
    <x v="5"/>
    <x v="5"/>
    <x v="5"/>
    <x v="11"/>
    <x v="11"/>
    <x v="11"/>
    <n v="84.88"/>
    <d v="2023-05-08T00:00:00"/>
  </r>
  <r>
    <x v="2"/>
    <s v="0205049-0"/>
    <x v="5"/>
    <x v="5"/>
    <x v="5"/>
    <x v="12"/>
    <x v="12"/>
    <x v="12"/>
    <n v="91.56"/>
    <d v="2023-05-08T00:00:00"/>
  </r>
  <r>
    <x v="2"/>
    <s v="0205049-0"/>
    <x v="5"/>
    <x v="5"/>
    <x v="5"/>
    <x v="13"/>
    <x v="13"/>
    <x v="13"/>
    <n v="-6.68"/>
    <d v="2023-05-08T00:00:00"/>
  </r>
  <r>
    <x v="2"/>
    <s v="0533297-9"/>
    <x v="6"/>
    <x v="6"/>
    <x v="6"/>
    <x v="0"/>
    <x v="0"/>
    <x v="0"/>
    <n v="5120579.1079599997"/>
    <d v="2023-05-08T00:00:00"/>
  </r>
  <r>
    <x v="2"/>
    <s v="0533297-9"/>
    <x v="6"/>
    <x v="6"/>
    <x v="6"/>
    <x v="1"/>
    <x v="1"/>
    <x v="1"/>
    <n v="4937218.9890999999"/>
    <d v="2023-05-08T00:00:00"/>
  </r>
  <r>
    <x v="2"/>
    <s v="0533297-9"/>
    <x v="6"/>
    <x v="6"/>
    <x v="6"/>
    <x v="2"/>
    <x v="2"/>
    <x v="2"/>
    <n v="3581435.0664900001"/>
    <d v="2023-05-08T00:00:00"/>
  </r>
  <r>
    <x v="2"/>
    <s v="0533297-9"/>
    <x v="6"/>
    <x v="6"/>
    <x v="6"/>
    <x v="3"/>
    <x v="3"/>
    <x v="3"/>
    <n v="1355783.92261"/>
    <d v="2023-05-08T00:00:00"/>
  </r>
  <r>
    <x v="2"/>
    <s v="0533297-9"/>
    <x v="6"/>
    <x v="6"/>
    <x v="6"/>
    <x v="4"/>
    <x v="4"/>
    <x v="4"/>
    <n v="0"/>
    <d v="2023-05-08T00:00:00"/>
  </r>
  <r>
    <x v="2"/>
    <s v="0533297-9"/>
    <x v="6"/>
    <x v="6"/>
    <x v="6"/>
    <x v="5"/>
    <x v="5"/>
    <x v="5"/>
    <n v="183360.11885999999"/>
    <d v="2023-05-08T00:00:00"/>
  </r>
  <r>
    <x v="2"/>
    <s v="0533297-9"/>
    <x v="6"/>
    <x v="6"/>
    <x v="6"/>
    <x v="6"/>
    <x v="6"/>
    <x v="6"/>
    <n v="-2535.7879800000001"/>
    <d v="2023-05-08T00:00:00"/>
  </r>
  <r>
    <x v="2"/>
    <s v="0533297-9"/>
    <x v="6"/>
    <x v="6"/>
    <x v="6"/>
    <x v="7"/>
    <x v="7"/>
    <x v="7"/>
    <n v="0"/>
    <d v="2023-05-08T00:00:00"/>
  </r>
  <r>
    <x v="2"/>
    <s v="0533297-9"/>
    <x v="6"/>
    <x v="6"/>
    <x v="6"/>
    <x v="8"/>
    <x v="8"/>
    <x v="8"/>
    <n v="5118043.3199800001"/>
    <d v="2023-05-08T00:00:00"/>
  </r>
  <r>
    <x v="2"/>
    <s v="0533297-9"/>
    <x v="6"/>
    <x v="6"/>
    <x v="6"/>
    <x v="9"/>
    <x v="9"/>
    <x v="9"/>
    <n v="0"/>
    <d v="2023-05-08T00:00:00"/>
  </r>
  <r>
    <x v="2"/>
    <s v="0533297-9"/>
    <x v="6"/>
    <x v="6"/>
    <x v="6"/>
    <x v="10"/>
    <x v="10"/>
    <x v="10"/>
    <n v="5118043.3199800001"/>
    <d v="2023-05-08T00:00:00"/>
  </r>
  <r>
    <x v="2"/>
    <s v="0533297-9"/>
    <x v="6"/>
    <x v="6"/>
    <x v="6"/>
    <x v="11"/>
    <x v="11"/>
    <x v="11"/>
    <n v="-15833.641250000001"/>
    <d v="2023-05-08T00:00:00"/>
  </r>
  <r>
    <x v="2"/>
    <s v="0533297-9"/>
    <x v="6"/>
    <x v="6"/>
    <x v="6"/>
    <x v="12"/>
    <x v="12"/>
    <x v="12"/>
    <n v="-13506.220139999999"/>
    <d v="2023-05-08T00:00:00"/>
  </r>
  <r>
    <x v="2"/>
    <s v="0533297-9"/>
    <x v="6"/>
    <x v="6"/>
    <x v="6"/>
    <x v="13"/>
    <x v="13"/>
    <x v="13"/>
    <n v="-2327.4211100000002"/>
    <d v="2023-05-08T00:00:00"/>
  </r>
  <r>
    <x v="3"/>
    <m/>
    <x v="0"/>
    <x v="0"/>
    <x v="0"/>
    <x v="0"/>
    <x v="0"/>
    <x v="0"/>
    <n v="15037692.070520001"/>
    <d v="2023-05-08T00:00:00"/>
  </r>
  <r>
    <x v="3"/>
    <m/>
    <x v="0"/>
    <x v="0"/>
    <x v="0"/>
    <x v="1"/>
    <x v="1"/>
    <x v="1"/>
    <n v="14046655.80057"/>
    <d v="2023-05-08T00:00:00"/>
  </r>
  <r>
    <x v="3"/>
    <m/>
    <x v="0"/>
    <x v="0"/>
    <x v="0"/>
    <x v="2"/>
    <x v="2"/>
    <x v="2"/>
    <n v="9978981.9683916699"/>
    <d v="2023-05-08T00:00:00"/>
  </r>
  <r>
    <x v="3"/>
    <m/>
    <x v="0"/>
    <x v="0"/>
    <x v="0"/>
    <x v="3"/>
    <x v="3"/>
    <x v="3"/>
    <n v="4067673.83217833"/>
    <d v="2023-05-08T00:00:00"/>
  </r>
  <r>
    <x v="3"/>
    <m/>
    <x v="0"/>
    <x v="0"/>
    <x v="0"/>
    <x v="4"/>
    <x v="4"/>
    <x v="4"/>
    <n v="116.99762"/>
    <d v="2023-05-08T00:00:00"/>
  </r>
  <r>
    <x v="3"/>
    <m/>
    <x v="0"/>
    <x v="0"/>
    <x v="0"/>
    <x v="5"/>
    <x v="5"/>
    <x v="5"/>
    <n v="990919.27233000007"/>
    <d v="2023-05-08T00:00:00"/>
  </r>
  <r>
    <x v="3"/>
    <m/>
    <x v="0"/>
    <x v="0"/>
    <x v="0"/>
    <x v="6"/>
    <x v="6"/>
    <x v="6"/>
    <n v="-25287.587739999999"/>
    <d v="2023-05-08T00:00:00"/>
  </r>
  <r>
    <x v="3"/>
    <m/>
    <x v="0"/>
    <x v="0"/>
    <x v="0"/>
    <x v="7"/>
    <x v="7"/>
    <x v="7"/>
    <n v="0"/>
    <d v="2023-05-08T00:00:00"/>
  </r>
  <r>
    <x v="3"/>
    <m/>
    <x v="0"/>
    <x v="0"/>
    <x v="0"/>
    <x v="8"/>
    <x v="8"/>
    <x v="8"/>
    <n v="15012404.482779998"/>
    <d v="2023-05-08T00:00:00"/>
  </r>
  <r>
    <x v="3"/>
    <m/>
    <x v="0"/>
    <x v="0"/>
    <x v="0"/>
    <x v="9"/>
    <x v="9"/>
    <x v="9"/>
    <n v="0"/>
    <d v="2023-05-08T00:00:00"/>
  </r>
  <r>
    <x v="3"/>
    <m/>
    <x v="0"/>
    <x v="0"/>
    <x v="0"/>
    <x v="10"/>
    <x v="10"/>
    <x v="10"/>
    <n v="15012404.482779998"/>
    <d v="2023-05-08T00:00:00"/>
  </r>
  <r>
    <x v="3"/>
    <m/>
    <x v="0"/>
    <x v="0"/>
    <x v="0"/>
    <x v="11"/>
    <x v="11"/>
    <x v="11"/>
    <n v="-44277.530270000003"/>
    <d v="2023-05-08T00:00:00"/>
  </r>
  <r>
    <x v="3"/>
    <m/>
    <x v="0"/>
    <x v="0"/>
    <x v="0"/>
    <x v="12"/>
    <x v="12"/>
    <x v="12"/>
    <n v="-40147.948650000006"/>
    <d v="2023-05-08T00:00:00"/>
  </r>
  <r>
    <x v="3"/>
    <m/>
    <x v="0"/>
    <x v="0"/>
    <x v="0"/>
    <x v="13"/>
    <x v="13"/>
    <x v="13"/>
    <n v="-4129.5816199999999"/>
    <d v="2023-05-08T00:00:00"/>
  </r>
  <r>
    <x v="3"/>
    <s v="0107638-1"/>
    <x v="1"/>
    <x v="1"/>
    <x v="1"/>
    <x v="0"/>
    <x v="0"/>
    <x v="0"/>
    <n v="5781513"/>
    <d v="2023-05-08T00:00:00"/>
  </r>
  <r>
    <x v="3"/>
    <s v="0107638-1"/>
    <x v="1"/>
    <x v="1"/>
    <x v="1"/>
    <x v="1"/>
    <x v="1"/>
    <x v="1"/>
    <n v="5387699"/>
    <d v="2023-05-08T00:00:00"/>
  </r>
  <r>
    <x v="3"/>
    <s v="0107638-1"/>
    <x v="1"/>
    <x v="1"/>
    <x v="1"/>
    <x v="2"/>
    <x v="2"/>
    <x v="2"/>
    <n v="3844390"/>
    <d v="2023-05-08T00:00:00"/>
  </r>
  <r>
    <x v="3"/>
    <s v="0107638-1"/>
    <x v="1"/>
    <x v="1"/>
    <x v="1"/>
    <x v="3"/>
    <x v="3"/>
    <x v="3"/>
    <n v="1543309"/>
    <d v="2023-05-08T00:00:00"/>
  </r>
  <r>
    <x v="3"/>
    <s v="0107638-1"/>
    <x v="1"/>
    <x v="1"/>
    <x v="1"/>
    <x v="4"/>
    <x v="4"/>
    <x v="4"/>
    <n v="0"/>
    <d v="2023-05-08T00:00:00"/>
  </r>
  <r>
    <x v="3"/>
    <s v="0107638-1"/>
    <x v="1"/>
    <x v="1"/>
    <x v="1"/>
    <x v="5"/>
    <x v="5"/>
    <x v="5"/>
    <n v="393814"/>
    <d v="2023-05-08T00:00:00"/>
  </r>
  <r>
    <x v="3"/>
    <s v="0107638-1"/>
    <x v="1"/>
    <x v="1"/>
    <x v="1"/>
    <x v="6"/>
    <x v="6"/>
    <x v="6"/>
    <n v="-23247"/>
    <d v="2023-05-08T00:00:00"/>
  </r>
  <r>
    <x v="3"/>
    <s v="0107638-1"/>
    <x v="1"/>
    <x v="1"/>
    <x v="1"/>
    <x v="7"/>
    <x v="7"/>
    <x v="7"/>
    <n v="0"/>
    <d v="2023-05-08T00:00:00"/>
  </r>
  <r>
    <x v="3"/>
    <s v="0107638-1"/>
    <x v="1"/>
    <x v="1"/>
    <x v="1"/>
    <x v="8"/>
    <x v="8"/>
    <x v="8"/>
    <n v="5758266"/>
    <d v="2023-05-08T00:00:00"/>
  </r>
  <r>
    <x v="3"/>
    <s v="0107638-1"/>
    <x v="1"/>
    <x v="1"/>
    <x v="1"/>
    <x v="9"/>
    <x v="9"/>
    <x v="9"/>
    <n v="0"/>
    <d v="2023-05-08T00:00:00"/>
  </r>
  <r>
    <x v="3"/>
    <s v="0107638-1"/>
    <x v="1"/>
    <x v="1"/>
    <x v="1"/>
    <x v="10"/>
    <x v="10"/>
    <x v="10"/>
    <n v="5758266"/>
    <d v="2023-05-08T00:00:00"/>
  </r>
  <r>
    <x v="3"/>
    <s v="0107638-1"/>
    <x v="1"/>
    <x v="1"/>
    <x v="1"/>
    <x v="11"/>
    <x v="11"/>
    <x v="11"/>
    <n v="-10524"/>
    <d v="2023-05-08T00:00:00"/>
  </r>
  <r>
    <x v="3"/>
    <s v="0107638-1"/>
    <x v="1"/>
    <x v="1"/>
    <x v="1"/>
    <x v="12"/>
    <x v="12"/>
    <x v="12"/>
    <n v="-13230"/>
    <d v="2023-05-08T00:00:00"/>
  </r>
  <r>
    <x v="3"/>
    <s v="0107638-1"/>
    <x v="1"/>
    <x v="1"/>
    <x v="1"/>
    <x v="13"/>
    <x v="13"/>
    <x v="13"/>
    <n v="2706"/>
    <d v="2023-05-08T00:00:00"/>
  </r>
  <r>
    <x v="3"/>
    <s v="0201103-7"/>
    <x v="4"/>
    <x v="4"/>
    <x v="4"/>
    <x v="0"/>
    <x v="0"/>
    <x v="0"/>
    <n v="3968493.148"/>
    <d v="2023-05-08T00:00:00"/>
  </r>
  <r>
    <x v="3"/>
    <s v="0201103-7"/>
    <x v="4"/>
    <x v="4"/>
    <x v="4"/>
    <x v="1"/>
    <x v="1"/>
    <x v="1"/>
    <n v="3558120.9879999999"/>
    <d v="2023-05-08T00:00:00"/>
  </r>
  <r>
    <x v="3"/>
    <s v="0201103-7"/>
    <x v="4"/>
    <x v="4"/>
    <x v="4"/>
    <x v="2"/>
    <x v="2"/>
    <x v="2"/>
    <n v="2525223.2760000001"/>
    <d v="2023-05-08T00:00:00"/>
  </r>
  <r>
    <x v="3"/>
    <s v="0201103-7"/>
    <x v="4"/>
    <x v="4"/>
    <x v="4"/>
    <x v="3"/>
    <x v="3"/>
    <x v="3"/>
    <n v="1032897.7120000001"/>
    <d v="2023-05-08T00:00:00"/>
  </r>
  <r>
    <x v="3"/>
    <s v="0201103-7"/>
    <x v="4"/>
    <x v="4"/>
    <x v="4"/>
    <x v="4"/>
    <x v="4"/>
    <x v="4"/>
    <n v="0"/>
    <d v="2023-05-08T00:00:00"/>
  </r>
  <r>
    <x v="3"/>
    <s v="0201103-7"/>
    <x v="4"/>
    <x v="4"/>
    <x v="4"/>
    <x v="5"/>
    <x v="5"/>
    <x v="5"/>
    <n v="410372.16"/>
    <d v="2023-05-08T00:00:00"/>
  </r>
  <r>
    <x v="3"/>
    <s v="0201103-7"/>
    <x v="4"/>
    <x v="4"/>
    <x v="4"/>
    <x v="6"/>
    <x v="6"/>
    <x v="6"/>
    <n v="0"/>
    <d v="2023-05-08T00:00:00"/>
  </r>
  <r>
    <x v="3"/>
    <s v="0201103-7"/>
    <x v="4"/>
    <x v="4"/>
    <x v="4"/>
    <x v="7"/>
    <x v="7"/>
    <x v="7"/>
    <n v="0"/>
    <d v="2023-05-08T00:00:00"/>
  </r>
  <r>
    <x v="3"/>
    <s v="0201103-7"/>
    <x v="4"/>
    <x v="4"/>
    <x v="4"/>
    <x v="8"/>
    <x v="8"/>
    <x v="8"/>
    <n v="3968493.148"/>
    <d v="2023-05-08T00:00:00"/>
  </r>
  <r>
    <x v="3"/>
    <s v="0201103-7"/>
    <x v="4"/>
    <x v="4"/>
    <x v="4"/>
    <x v="9"/>
    <x v="9"/>
    <x v="9"/>
    <n v="0"/>
    <d v="2023-05-08T00:00:00"/>
  </r>
  <r>
    <x v="3"/>
    <s v="0201103-7"/>
    <x v="4"/>
    <x v="4"/>
    <x v="4"/>
    <x v="10"/>
    <x v="10"/>
    <x v="10"/>
    <n v="3968493.148"/>
    <d v="2023-05-08T00:00:00"/>
  </r>
  <r>
    <x v="3"/>
    <s v="0201103-7"/>
    <x v="4"/>
    <x v="4"/>
    <x v="4"/>
    <x v="11"/>
    <x v="11"/>
    <x v="11"/>
    <n v="-21371.634999999998"/>
    <d v="2023-05-08T00:00:00"/>
  </r>
  <r>
    <x v="3"/>
    <s v="0201103-7"/>
    <x v="4"/>
    <x v="4"/>
    <x v="4"/>
    <x v="12"/>
    <x v="12"/>
    <x v="12"/>
    <n v="-16730.669000000002"/>
    <d v="2023-05-08T00:00:00"/>
  </r>
  <r>
    <x v="3"/>
    <s v="0201103-7"/>
    <x v="4"/>
    <x v="4"/>
    <x v="4"/>
    <x v="13"/>
    <x v="13"/>
    <x v="13"/>
    <n v="-4640.9660000000003"/>
    <d v="2023-05-08T00:00:00"/>
  </r>
  <r>
    <x v="3"/>
    <s v="0533297-9"/>
    <x v="6"/>
    <x v="6"/>
    <x v="6"/>
    <x v="0"/>
    <x v="0"/>
    <x v="0"/>
    <n v="5287685.9225199996"/>
    <d v="2023-05-08T00:00:00"/>
  </r>
  <r>
    <x v="3"/>
    <s v="0533297-9"/>
    <x v="6"/>
    <x v="6"/>
    <x v="6"/>
    <x v="1"/>
    <x v="1"/>
    <x v="1"/>
    <n v="5100835.8125700001"/>
    <d v="2023-05-08T00:00:00"/>
  </r>
  <r>
    <x v="3"/>
    <s v="0533297-9"/>
    <x v="6"/>
    <x v="6"/>
    <x v="6"/>
    <x v="2"/>
    <x v="2"/>
    <x v="2"/>
    <n v="3609368.6923916698"/>
    <d v="2023-05-08T00:00:00"/>
  </r>
  <r>
    <x v="3"/>
    <s v="0533297-9"/>
    <x v="6"/>
    <x v="6"/>
    <x v="6"/>
    <x v="3"/>
    <x v="3"/>
    <x v="3"/>
    <n v="1491467.12017833"/>
    <d v="2023-05-08T00:00:00"/>
  </r>
  <r>
    <x v="3"/>
    <s v="0533297-9"/>
    <x v="6"/>
    <x v="6"/>
    <x v="6"/>
    <x v="4"/>
    <x v="4"/>
    <x v="4"/>
    <n v="116.99762"/>
    <d v="2023-05-08T00:00:00"/>
  </r>
  <r>
    <x v="3"/>
    <s v="0533297-9"/>
    <x v="6"/>
    <x v="6"/>
    <x v="6"/>
    <x v="5"/>
    <x v="5"/>
    <x v="5"/>
    <n v="186733.11233"/>
    <d v="2023-05-08T00:00:00"/>
  </r>
  <r>
    <x v="3"/>
    <s v="0533297-9"/>
    <x v="6"/>
    <x v="6"/>
    <x v="6"/>
    <x v="6"/>
    <x v="6"/>
    <x v="6"/>
    <n v="-2040.5877399999999"/>
    <d v="2023-05-08T00:00:00"/>
  </r>
  <r>
    <x v="3"/>
    <s v="0533297-9"/>
    <x v="6"/>
    <x v="6"/>
    <x v="6"/>
    <x v="7"/>
    <x v="7"/>
    <x v="7"/>
    <n v="0"/>
    <d v="2023-05-08T00:00:00"/>
  </r>
  <r>
    <x v="3"/>
    <s v="0533297-9"/>
    <x v="6"/>
    <x v="6"/>
    <x v="6"/>
    <x v="8"/>
    <x v="8"/>
    <x v="8"/>
    <n v="5285645.3347800002"/>
    <d v="2023-05-08T00:00:00"/>
  </r>
  <r>
    <x v="3"/>
    <s v="0533297-9"/>
    <x v="6"/>
    <x v="6"/>
    <x v="6"/>
    <x v="9"/>
    <x v="9"/>
    <x v="9"/>
    <n v="0"/>
    <d v="2023-05-08T00:00:00"/>
  </r>
  <r>
    <x v="3"/>
    <s v="0533297-9"/>
    <x v="6"/>
    <x v="6"/>
    <x v="6"/>
    <x v="10"/>
    <x v="10"/>
    <x v="10"/>
    <n v="5285645.3347800002"/>
    <d v="2023-05-08T00:00:00"/>
  </r>
  <r>
    <x v="3"/>
    <s v="0533297-9"/>
    <x v="6"/>
    <x v="6"/>
    <x v="6"/>
    <x v="11"/>
    <x v="11"/>
    <x v="11"/>
    <n v="-12381.895270000001"/>
    <d v="2023-05-08T00:00:00"/>
  </r>
  <r>
    <x v="3"/>
    <s v="0533297-9"/>
    <x v="6"/>
    <x v="6"/>
    <x v="6"/>
    <x v="12"/>
    <x v="12"/>
    <x v="12"/>
    <n v="-10187.27965"/>
    <d v="2023-05-08T00:00:00"/>
  </r>
  <r>
    <x v="3"/>
    <s v="0533297-9"/>
    <x v="6"/>
    <x v="6"/>
    <x v="6"/>
    <x v="13"/>
    <x v="13"/>
    <x v="13"/>
    <n v="-2194.61562"/>
    <d v="2023-05-08T00:00:00"/>
  </r>
  <r>
    <x v="4"/>
    <m/>
    <x v="0"/>
    <x v="0"/>
    <x v="0"/>
    <x v="0"/>
    <x v="0"/>
    <x v="0"/>
    <n v="14330684.880700001"/>
    <d v="2023-05-08T00:00:00"/>
  </r>
  <r>
    <x v="4"/>
    <m/>
    <x v="0"/>
    <x v="0"/>
    <x v="0"/>
    <x v="1"/>
    <x v="1"/>
    <x v="1"/>
    <n v="13278113.689470001"/>
    <d v="2023-05-08T00:00:00"/>
  </r>
  <r>
    <x v="4"/>
    <m/>
    <x v="0"/>
    <x v="0"/>
    <x v="0"/>
    <x v="2"/>
    <x v="2"/>
    <x v="2"/>
    <n v="8871897.6904699989"/>
    <d v="2023-05-08T00:00:00"/>
  </r>
  <r>
    <x v="4"/>
    <m/>
    <x v="0"/>
    <x v="0"/>
    <x v="0"/>
    <x v="3"/>
    <x v="3"/>
    <x v="3"/>
    <n v="4406215.9989999998"/>
    <d v="2023-05-08T00:00:00"/>
  </r>
  <r>
    <x v="4"/>
    <m/>
    <x v="0"/>
    <x v="0"/>
    <x v="0"/>
    <x v="4"/>
    <x v="4"/>
    <x v="4"/>
    <n v="-12.61933"/>
    <d v="2023-05-08T00:00:00"/>
  </r>
  <r>
    <x v="4"/>
    <m/>
    <x v="0"/>
    <x v="0"/>
    <x v="0"/>
    <x v="5"/>
    <x v="5"/>
    <x v="5"/>
    <n v="1052583.8105599999"/>
    <d v="2023-05-08T00:00:00"/>
  </r>
  <r>
    <x v="4"/>
    <m/>
    <x v="0"/>
    <x v="0"/>
    <x v="0"/>
    <x v="6"/>
    <x v="6"/>
    <x v="6"/>
    <n v="-12077.5471"/>
    <d v="2023-05-08T00:00:00"/>
  </r>
  <r>
    <x v="4"/>
    <m/>
    <x v="0"/>
    <x v="0"/>
    <x v="0"/>
    <x v="7"/>
    <x v="7"/>
    <x v="7"/>
    <n v="0"/>
    <d v="2023-05-08T00:00:00"/>
  </r>
  <r>
    <x v="4"/>
    <m/>
    <x v="0"/>
    <x v="0"/>
    <x v="0"/>
    <x v="8"/>
    <x v="8"/>
    <x v="8"/>
    <n v="14318607.333600001"/>
    <d v="2023-05-08T00:00:00"/>
  </r>
  <r>
    <x v="4"/>
    <m/>
    <x v="0"/>
    <x v="0"/>
    <x v="0"/>
    <x v="9"/>
    <x v="9"/>
    <x v="9"/>
    <n v="0"/>
    <d v="2023-05-08T00:00:00"/>
  </r>
  <r>
    <x v="4"/>
    <m/>
    <x v="0"/>
    <x v="0"/>
    <x v="0"/>
    <x v="10"/>
    <x v="10"/>
    <x v="10"/>
    <n v="14318607.333600001"/>
    <d v="2023-05-08T00:00:00"/>
  </r>
  <r>
    <x v="4"/>
    <m/>
    <x v="0"/>
    <x v="0"/>
    <x v="0"/>
    <x v="11"/>
    <x v="11"/>
    <x v="11"/>
    <n v="-76635.771779999995"/>
    <d v="2023-05-08T00:00:00"/>
  </r>
  <r>
    <x v="4"/>
    <m/>
    <x v="0"/>
    <x v="0"/>
    <x v="0"/>
    <x v="12"/>
    <x v="12"/>
    <x v="12"/>
    <n v="-65827.391629999998"/>
    <d v="2023-05-08T00:00:00"/>
  </r>
  <r>
    <x v="4"/>
    <m/>
    <x v="0"/>
    <x v="0"/>
    <x v="0"/>
    <x v="13"/>
    <x v="13"/>
    <x v="13"/>
    <n v="-10808.380149999999"/>
    <d v="2023-05-08T00:00:00"/>
  </r>
  <r>
    <x v="4"/>
    <s v="0107638-1"/>
    <x v="1"/>
    <x v="1"/>
    <x v="1"/>
    <x v="0"/>
    <x v="0"/>
    <x v="0"/>
    <n v="5230062"/>
    <d v="2023-05-08T00:00:00"/>
  </r>
  <r>
    <x v="4"/>
    <s v="0107638-1"/>
    <x v="1"/>
    <x v="1"/>
    <x v="1"/>
    <x v="1"/>
    <x v="1"/>
    <x v="1"/>
    <n v="4842239"/>
    <d v="2023-05-08T00:00:00"/>
  </r>
  <r>
    <x v="4"/>
    <s v="0107638-1"/>
    <x v="1"/>
    <x v="1"/>
    <x v="1"/>
    <x v="2"/>
    <x v="2"/>
    <x v="2"/>
    <n v="3235073"/>
    <d v="2023-05-08T00:00:00"/>
  </r>
  <r>
    <x v="4"/>
    <s v="0107638-1"/>
    <x v="1"/>
    <x v="1"/>
    <x v="1"/>
    <x v="3"/>
    <x v="3"/>
    <x v="3"/>
    <n v="1607166"/>
    <d v="2023-05-08T00:00:00"/>
  </r>
  <r>
    <x v="4"/>
    <s v="0107638-1"/>
    <x v="1"/>
    <x v="1"/>
    <x v="1"/>
    <x v="4"/>
    <x v="4"/>
    <x v="4"/>
    <n v="0"/>
    <d v="2023-05-08T00:00:00"/>
  </r>
  <r>
    <x v="4"/>
    <s v="0107638-1"/>
    <x v="1"/>
    <x v="1"/>
    <x v="1"/>
    <x v="5"/>
    <x v="5"/>
    <x v="5"/>
    <n v="387823"/>
    <d v="2023-05-08T00:00:00"/>
  </r>
  <r>
    <x v="4"/>
    <s v="0107638-1"/>
    <x v="1"/>
    <x v="1"/>
    <x v="1"/>
    <x v="6"/>
    <x v="6"/>
    <x v="6"/>
    <n v="-9595"/>
    <d v="2023-05-08T00:00:00"/>
  </r>
  <r>
    <x v="4"/>
    <s v="0107638-1"/>
    <x v="1"/>
    <x v="1"/>
    <x v="1"/>
    <x v="7"/>
    <x v="7"/>
    <x v="7"/>
    <n v="0"/>
    <d v="2023-05-08T00:00:00"/>
  </r>
  <r>
    <x v="4"/>
    <s v="0107638-1"/>
    <x v="1"/>
    <x v="1"/>
    <x v="1"/>
    <x v="8"/>
    <x v="8"/>
    <x v="8"/>
    <n v="5220467"/>
    <d v="2023-05-08T00:00:00"/>
  </r>
  <r>
    <x v="4"/>
    <s v="0107638-1"/>
    <x v="1"/>
    <x v="1"/>
    <x v="1"/>
    <x v="9"/>
    <x v="9"/>
    <x v="9"/>
    <n v="0"/>
    <d v="2023-05-08T00:00:00"/>
  </r>
  <r>
    <x v="4"/>
    <s v="0107638-1"/>
    <x v="1"/>
    <x v="1"/>
    <x v="1"/>
    <x v="10"/>
    <x v="10"/>
    <x v="10"/>
    <n v="5220467"/>
    <d v="2023-05-08T00:00:00"/>
  </r>
  <r>
    <x v="4"/>
    <s v="0107638-1"/>
    <x v="1"/>
    <x v="1"/>
    <x v="1"/>
    <x v="11"/>
    <x v="11"/>
    <x v="11"/>
    <n v="-30877"/>
    <d v="2023-05-08T00:00:00"/>
  </r>
  <r>
    <x v="4"/>
    <s v="0107638-1"/>
    <x v="1"/>
    <x v="1"/>
    <x v="1"/>
    <x v="12"/>
    <x v="12"/>
    <x v="12"/>
    <n v="-27505"/>
    <d v="2023-05-08T00:00:00"/>
  </r>
  <r>
    <x v="4"/>
    <s v="0107638-1"/>
    <x v="1"/>
    <x v="1"/>
    <x v="1"/>
    <x v="13"/>
    <x v="13"/>
    <x v="13"/>
    <n v="-3372"/>
    <d v="2023-05-08T00:00:00"/>
  </r>
  <r>
    <x v="4"/>
    <s v="0141187-2"/>
    <x v="3"/>
    <x v="3"/>
    <x v="3"/>
    <x v="0"/>
    <x v="0"/>
    <x v="0"/>
    <n v="551611.95519999997"/>
    <d v="2023-05-08T00:00:00"/>
  </r>
  <r>
    <x v="4"/>
    <s v="0141187-2"/>
    <x v="3"/>
    <x v="3"/>
    <x v="3"/>
    <x v="1"/>
    <x v="1"/>
    <x v="1"/>
    <n v="482321.11444999999"/>
    <d v="2023-05-08T00:00:00"/>
  </r>
  <r>
    <x v="4"/>
    <s v="0141187-2"/>
    <x v="3"/>
    <x v="3"/>
    <x v="3"/>
    <x v="2"/>
    <x v="2"/>
    <x v="2"/>
    <n v="323425.83844999998"/>
    <d v="2023-05-08T00:00:00"/>
  </r>
  <r>
    <x v="4"/>
    <s v="0141187-2"/>
    <x v="3"/>
    <x v="3"/>
    <x v="3"/>
    <x v="3"/>
    <x v="3"/>
    <x v="3"/>
    <n v="158895.27600000001"/>
    <d v="2023-05-08T00:00:00"/>
  </r>
  <r>
    <x v="4"/>
    <s v="0141187-2"/>
    <x v="3"/>
    <x v="3"/>
    <x v="3"/>
    <x v="4"/>
    <x v="4"/>
    <x v="4"/>
    <n v="0"/>
    <d v="2023-05-08T00:00:00"/>
  </r>
  <r>
    <x v="4"/>
    <s v="0141187-2"/>
    <x v="3"/>
    <x v="3"/>
    <x v="3"/>
    <x v="5"/>
    <x v="5"/>
    <x v="5"/>
    <n v="69290.840750000003"/>
    <d v="2023-05-08T00:00:00"/>
  </r>
  <r>
    <x v="4"/>
    <s v="0141187-2"/>
    <x v="3"/>
    <x v="3"/>
    <x v="3"/>
    <x v="6"/>
    <x v="6"/>
    <x v="6"/>
    <n v="0"/>
    <d v="2023-05-08T00:00:00"/>
  </r>
  <r>
    <x v="4"/>
    <s v="0141187-2"/>
    <x v="3"/>
    <x v="3"/>
    <x v="3"/>
    <x v="7"/>
    <x v="7"/>
    <x v="7"/>
    <n v="0"/>
    <d v="2023-05-08T00:00:00"/>
  </r>
  <r>
    <x v="4"/>
    <s v="0141187-2"/>
    <x v="3"/>
    <x v="3"/>
    <x v="3"/>
    <x v="8"/>
    <x v="8"/>
    <x v="8"/>
    <n v="551611.95519999997"/>
    <d v="2023-05-08T00:00:00"/>
  </r>
  <r>
    <x v="4"/>
    <s v="0141187-2"/>
    <x v="3"/>
    <x v="3"/>
    <x v="3"/>
    <x v="9"/>
    <x v="9"/>
    <x v="9"/>
    <n v="0"/>
    <d v="2023-05-08T00:00:00"/>
  </r>
  <r>
    <x v="4"/>
    <s v="0141187-2"/>
    <x v="3"/>
    <x v="3"/>
    <x v="3"/>
    <x v="10"/>
    <x v="10"/>
    <x v="10"/>
    <n v="551611.95519999997"/>
    <d v="2023-05-08T00:00:00"/>
  </r>
  <r>
    <x v="4"/>
    <s v="0141187-2"/>
    <x v="3"/>
    <x v="3"/>
    <x v="3"/>
    <x v="11"/>
    <x v="11"/>
    <x v="11"/>
    <n v="-5373.2748600000004"/>
    <d v="2023-05-08T00:00:00"/>
  </r>
  <r>
    <x v="4"/>
    <s v="0141187-2"/>
    <x v="3"/>
    <x v="3"/>
    <x v="3"/>
    <x v="12"/>
    <x v="12"/>
    <x v="12"/>
    <n v="-4772.4888199999996"/>
    <d v="2023-05-08T00:00:00"/>
  </r>
  <r>
    <x v="4"/>
    <s v="0141187-2"/>
    <x v="3"/>
    <x v="3"/>
    <x v="3"/>
    <x v="13"/>
    <x v="13"/>
    <x v="13"/>
    <n v="-600.78603999999996"/>
    <d v="2023-05-08T00:00:00"/>
  </r>
  <r>
    <x v="4"/>
    <s v="0201103-7"/>
    <x v="4"/>
    <x v="4"/>
    <x v="4"/>
    <x v="0"/>
    <x v="0"/>
    <x v="0"/>
    <n v="3615605.3220000002"/>
    <d v="2023-05-08T00:00:00"/>
  </r>
  <r>
    <x v="4"/>
    <s v="0201103-7"/>
    <x v="4"/>
    <x v="4"/>
    <x v="4"/>
    <x v="1"/>
    <x v="1"/>
    <x v="1"/>
    <n v="3204954.0307"/>
    <d v="2023-05-08T00:00:00"/>
  </r>
  <r>
    <x v="4"/>
    <s v="0201103-7"/>
    <x v="4"/>
    <x v="4"/>
    <x v="4"/>
    <x v="2"/>
    <x v="2"/>
    <x v="2"/>
    <n v="2148676.6636999999"/>
    <d v="2023-05-08T00:00:00"/>
  </r>
  <r>
    <x v="4"/>
    <s v="0201103-7"/>
    <x v="4"/>
    <x v="4"/>
    <x v="4"/>
    <x v="3"/>
    <x v="3"/>
    <x v="3"/>
    <n v="1056277.3670000001"/>
    <d v="2023-05-08T00:00:00"/>
  </r>
  <r>
    <x v="4"/>
    <s v="0201103-7"/>
    <x v="4"/>
    <x v="4"/>
    <x v="4"/>
    <x v="4"/>
    <x v="4"/>
    <x v="4"/>
    <n v="0"/>
    <d v="2023-05-08T00:00:00"/>
  </r>
  <r>
    <x v="4"/>
    <s v="0201103-7"/>
    <x v="4"/>
    <x v="4"/>
    <x v="4"/>
    <x v="5"/>
    <x v="5"/>
    <x v="5"/>
    <n v="410651.29130000004"/>
    <d v="2023-05-08T00:00:00"/>
  </r>
  <r>
    <x v="4"/>
    <s v="0201103-7"/>
    <x v="4"/>
    <x v="4"/>
    <x v="4"/>
    <x v="6"/>
    <x v="6"/>
    <x v="6"/>
    <n v="0"/>
    <d v="2023-05-08T00:00:00"/>
  </r>
  <r>
    <x v="4"/>
    <s v="0201103-7"/>
    <x v="4"/>
    <x v="4"/>
    <x v="4"/>
    <x v="7"/>
    <x v="7"/>
    <x v="7"/>
    <n v="0"/>
    <d v="2023-05-08T00:00:00"/>
  </r>
  <r>
    <x v="4"/>
    <s v="0201103-7"/>
    <x v="4"/>
    <x v="4"/>
    <x v="4"/>
    <x v="8"/>
    <x v="8"/>
    <x v="8"/>
    <n v="3615605.3220000002"/>
    <d v="2023-05-08T00:00:00"/>
  </r>
  <r>
    <x v="4"/>
    <s v="0201103-7"/>
    <x v="4"/>
    <x v="4"/>
    <x v="4"/>
    <x v="9"/>
    <x v="9"/>
    <x v="9"/>
    <n v="0"/>
    <d v="2023-05-08T00:00:00"/>
  </r>
  <r>
    <x v="4"/>
    <s v="0201103-7"/>
    <x v="4"/>
    <x v="4"/>
    <x v="4"/>
    <x v="10"/>
    <x v="10"/>
    <x v="10"/>
    <n v="3615605.3220000002"/>
    <d v="2023-05-08T00:00:00"/>
  </r>
  <r>
    <x v="4"/>
    <s v="0201103-7"/>
    <x v="4"/>
    <x v="4"/>
    <x v="4"/>
    <x v="11"/>
    <x v="11"/>
    <x v="11"/>
    <n v="-18124.393800000002"/>
    <d v="2023-05-08T00:00:00"/>
  </r>
  <r>
    <x v="4"/>
    <s v="0201103-7"/>
    <x v="4"/>
    <x v="4"/>
    <x v="4"/>
    <x v="12"/>
    <x v="12"/>
    <x v="12"/>
    <n v="-13501.8393"/>
    <d v="2023-05-08T00:00:00"/>
  </r>
  <r>
    <x v="4"/>
    <s v="0201103-7"/>
    <x v="4"/>
    <x v="4"/>
    <x v="4"/>
    <x v="13"/>
    <x v="13"/>
    <x v="13"/>
    <n v="-4622.5545000000002"/>
    <d v="2023-05-08T00:00:00"/>
  </r>
  <r>
    <x v="4"/>
    <s v="0533297-9"/>
    <x v="6"/>
    <x v="6"/>
    <x v="6"/>
    <x v="0"/>
    <x v="0"/>
    <x v="0"/>
    <n v="4933405.6035000002"/>
    <d v="2023-05-08T00:00:00"/>
  </r>
  <r>
    <x v="4"/>
    <s v="0533297-9"/>
    <x v="6"/>
    <x v="6"/>
    <x v="6"/>
    <x v="1"/>
    <x v="1"/>
    <x v="1"/>
    <n v="4748599.5443200003"/>
    <d v="2023-05-08T00:00:00"/>
  </r>
  <r>
    <x v="4"/>
    <s v="0533297-9"/>
    <x v="6"/>
    <x v="6"/>
    <x v="6"/>
    <x v="2"/>
    <x v="2"/>
    <x v="2"/>
    <n v="3164722.1883200002"/>
    <d v="2023-05-08T00:00:00"/>
  </r>
  <r>
    <x v="4"/>
    <s v="0533297-9"/>
    <x v="6"/>
    <x v="6"/>
    <x v="6"/>
    <x v="3"/>
    <x v="3"/>
    <x v="3"/>
    <n v="1583877.3559999999"/>
    <d v="2023-05-08T00:00:00"/>
  </r>
  <r>
    <x v="4"/>
    <s v="0533297-9"/>
    <x v="6"/>
    <x v="6"/>
    <x v="6"/>
    <x v="4"/>
    <x v="4"/>
    <x v="4"/>
    <n v="-12.61933"/>
    <d v="2023-05-08T00:00:00"/>
  </r>
  <r>
    <x v="4"/>
    <s v="0533297-9"/>
    <x v="6"/>
    <x v="6"/>
    <x v="6"/>
    <x v="5"/>
    <x v="5"/>
    <x v="5"/>
    <n v="184818.67851"/>
    <d v="2023-05-08T00:00:00"/>
  </r>
  <r>
    <x v="4"/>
    <s v="0533297-9"/>
    <x v="6"/>
    <x v="6"/>
    <x v="6"/>
    <x v="6"/>
    <x v="6"/>
    <x v="6"/>
    <n v="-2482.5470999999998"/>
    <d v="2023-05-08T00:00:00"/>
  </r>
  <r>
    <x v="4"/>
    <s v="0533297-9"/>
    <x v="6"/>
    <x v="6"/>
    <x v="6"/>
    <x v="7"/>
    <x v="7"/>
    <x v="7"/>
    <n v="0"/>
    <d v="2023-05-08T00:00:00"/>
  </r>
  <r>
    <x v="4"/>
    <s v="0533297-9"/>
    <x v="6"/>
    <x v="6"/>
    <x v="6"/>
    <x v="8"/>
    <x v="8"/>
    <x v="8"/>
    <n v="4930923.0564000001"/>
    <d v="2023-05-08T00:00:00"/>
  </r>
  <r>
    <x v="4"/>
    <s v="0533297-9"/>
    <x v="6"/>
    <x v="6"/>
    <x v="6"/>
    <x v="9"/>
    <x v="9"/>
    <x v="9"/>
    <n v="0"/>
    <d v="2023-05-08T00:00:00"/>
  </r>
  <r>
    <x v="4"/>
    <s v="0533297-9"/>
    <x v="6"/>
    <x v="6"/>
    <x v="6"/>
    <x v="10"/>
    <x v="10"/>
    <x v="10"/>
    <n v="4930923.0564000001"/>
    <d v="2023-05-08T00:00:00"/>
  </r>
  <r>
    <x v="4"/>
    <s v="0533297-9"/>
    <x v="6"/>
    <x v="6"/>
    <x v="6"/>
    <x v="11"/>
    <x v="11"/>
    <x v="11"/>
    <n v="-22261.10312"/>
    <d v="2023-05-08T00:00:00"/>
  </r>
  <r>
    <x v="4"/>
    <s v="0533297-9"/>
    <x v="6"/>
    <x v="6"/>
    <x v="6"/>
    <x v="12"/>
    <x v="12"/>
    <x v="12"/>
    <n v="-20048.06351"/>
    <d v="2023-05-08T00:00:00"/>
  </r>
  <r>
    <x v="4"/>
    <s v="0533297-9"/>
    <x v="6"/>
    <x v="6"/>
    <x v="6"/>
    <x v="13"/>
    <x v="13"/>
    <x v="13"/>
    <n v="-2213.0396099999998"/>
    <d v="2023-05-08T00:00:00"/>
  </r>
  <r>
    <x v="5"/>
    <m/>
    <x v="0"/>
    <x v="0"/>
    <x v="0"/>
    <x v="0"/>
    <x v="0"/>
    <x v="0"/>
    <n v="16218668.281809999"/>
    <d v="2023-05-08T00:00:00"/>
  </r>
  <r>
    <x v="5"/>
    <m/>
    <x v="0"/>
    <x v="0"/>
    <x v="0"/>
    <x v="1"/>
    <x v="1"/>
    <x v="1"/>
    <n v="15160647.23673"/>
    <d v="2023-05-08T00:00:00"/>
  </r>
  <r>
    <x v="5"/>
    <m/>
    <x v="0"/>
    <x v="0"/>
    <x v="0"/>
    <x v="2"/>
    <x v="2"/>
    <x v="2"/>
    <n v="10486445.249770001"/>
    <d v="2023-05-08T00:00:00"/>
  </r>
  <r>
    <x v="5"/>
    <m/>
    <x v="0"/>
    <x v="0"/>
    <x v="0"/>
    <x v="3"/>
    <x v="3"/>
    <x v="3"/>
    <n v="4674201.9869600004"/>
    <d v="2023-05-08T00:00:00"/>
  </r>
  <r>
    <x v="5"/>
    <m/>
    <x v="0"/>
    <x v="0"/>
    <x v="0"/>
    <x v="4"/>
    <x v="4"/>
    <x v="4"/>
    <n v="5.6889900000000004"/>
    <d v="2023-05-08T00:00:00"/>
  </r>
  <r>
    <x v="5"/>
    <m/>
    <x v="0"/>
    <x v="0"/>
    <x v="0"/>
    <x v="5"/>
    <x v="5"/>
    <x v="5"/>
    <n v="1058015.3560899999"/>
    <d v="2023-05-08T00:00:00"/>
  </r>
  <r>
    <x v="5"/>
    <m/>
    <x v="0"/>
    <x v="0"/>
    <x v="0"/>
    <x v="6"/>
    <x v="6"/>
    <x v="6"/>
    <n v="-11944.236210000001"/>
    <d v="2023-05-08T00:00:00"/>
  </r>
  <r>
    <x v="5"/>
    <m/>
    <x v="0"/>
    <x v="0"/>
    <x v="0"/>
    <x v="7"/>
    <x v="7"/>
    <x v="7"/>
    <n v="0"/>
    <d v="2023-05-08T00:00:00"/>
  </r>
  <r>
    <x v="5"/>
    <m/>
    <x v="0"/>
    <x v="0"/>
    <x v="0"/>
    <x v="8"/>
    <x v="8"/>
    <x v="8"/>
    <n v="16206724.045599999"/>
    <d v="2023-05-08T00:00:00"/>
  </r>
  <r>
    <x v="5"/>
    <m/>
    <x v="0"/>
    <x v="0"/>
    <x v="0"/>
    <x v="9"/>
    <x v="9"/>
    <x v="9"/>
    <n v="0"/>
    <d v="2023-05-08T00:00:00"/>
  </r>
  <r>
    <x v="5"/>
    <m/>
    <x v="0"/>
    <x v="0"/>
    <x v="0"/>
    <x v="10"/>
    <x v="10"/>
    <x v="10"/>
    <n v="16206724.045599999"/>
    <d v="2023-05-08T00:00:00"/>
  </r>
  <r>
    <x v="5"/>
    <m/>
    <x v="0"/>
    <x v="0"/>
    <x v="0"/>
    <x v="11"/>
    <x v="11"/>
    <x v="11"/>
    <n v="-50731.480880000003"/>
    <d v="2023-05-08T00:00:00"/>
  </r>
  <r>
    <x v="5"/>
    <m/>
    <x v="0"/>
    <x v="0"/>
    <x v="0"/>
    <x v="12"/>
    <x v="12"/>
    <x v="12"/>
    <n v="-40915.238519999999"/>
    <d v="2023-05-08T00:00:00"/>
  </r>
  <r>
    <x v="5"/>
    <m/>
    <x v="0"/>
    <x v="0"/>
    <x v="0"/>
    <x v="13"/>
    <x v="13"/>
    <x v="13"/>
    <n v="-9816.242360000002"/>
    <d v="2023-05-08T00:00:00"/>
  </r>
  <r>
    <x v="5"/>
    <s v="0107638-1"/>
    <x v="1"/>
    <x v="1"/>
    <x v="1"/>
    <x v="0"/>
    <x v="0"/>
    <x v="0"/>
    <n v="5932604"/>
    <d v="2023-05-08T00:00:00"/>
  </r>
  <r>
    <x v="5"/>
    <s v="0107638-1"/>
    <x v="1"/>
    <x v="1"/>
    <x v="1"/>
    <x v="1"/>
    <x v="1"/>
    <x v="1"/>
    <n v="5544434"/>
    <d v="2023-05-08T00:00:00"/>
  </r>
  <r>
    <x v="5"/>
    <s v="0107638-1"/>
    <x v="1"/>
    <x v="1"/>
    <x v="1"/>
    <x v="2"/>
    <x v="2"/>
    <x v="2"/>
    <n v="3835402"/>
    <d v="2023-05-08T00:00:00"/>
  </r>
  <r>
    <x v="5"/>
    <s v="0107638-1"/>
    <x v="1"/>
    <x v="1"/>
    <x v="1"/>
    <x v="3"/>
    <x v="3"/>
    <x v="3"/>
    <n v="1709032"/>
    <d v="2023-05-08T00:00:00"/>
  </r>
  <r>
    <x v="5"/>
    <s v="0107638-1"/>
    <x v="1"/>
    <x v="1"/>
    <x v="1"/>
    <x v="4"/>
    <x v="4"/>
    <x v="4"/>
    <n v="0"/>
    <d v="2023-05-08T00:00:00"/>
  </r>
  <r>
    <x v="5"/>
    <s v="0107638-1"/>
    <x v="1"/>
    <x v="1"/>
    <x v="1"/>
    <x v="5"/>
    <x v="5"/>
    <x v="5"/>
    <n v="388170"/>
    <d v="2023-05-08T00:00:00"/>
  </r>
  <r>
    <x v="5"/>
    <s v="0107638-1"/>
    <x v="1"/>
    <x v="1"/>
    <x v="1"/>
    <x v="6"/>
    <x v="6"/>
    <x v="6"/>
    <n v="-10649"/>
    <d v="2023-05-08T00:00:00"/>
  </r>
  <r>
    <x v="5"/>
    <s v="0107638-1"/>
    <x v="1"/>
    <x v="1"/>
    <x v="1"/>
    <x v="7"/>
    <x v="7"/>
    <x v="7"/>
    <n v="0"/>
    <d v="2023-05-08T00:00:00"/>
  </r>
  <r>
    <x v="5"/>
    <s v="0107638-1"/>
    <x v="1"/>
    <x v="1"/>
    <x v="1"/>
    <x v="8"/>
    <x v="8"/>
    <x v="8"/>
    <n v="5921955"/>
    <d v="2023-05-08T00:00:00"/>
  </r>
  <r>
    <x v="5"/>
    <s v="0107638-1"/>
    <x v="1"/>
    <x v="1"/>
    <x v="1"/>
    <x v="9"/>
    <x v="9"/>
    <x v="9"/>
    <n v="0"/>
    <d v="2023-05-08T00:00:00"/>
  </r>
  <r>
    <x v="5"/>
    <s v="0107638-1"/>
    <x v="1"/>
    <x v="1"/>
    <x v="1"/>
    <x v="10"/>
    <x v="10"/>
    <x v="10"/>
    <n v="5921955"/>
    <d v="2023-05-08T00:00:00"/>
  </r>
  <r>
    <x v="5"/>
    <s v="0107638-1"/>
    <x v="1"/>
    <x v="1"/>
    <x v="1"/>
    <x v="11"/>
    <x v="11"/>
    <x v="11"/>
    <n v="-17844"/>
    <d v="2023-05-08T00:00:00"/>
  </r>
  <r>
    <x v="5"/>
    <s v="0107638-1"/>
    <x v="1"/>
    <x v="1"/>
    <x v="1"/>
    <x v="12"/>
    <x v="12"/>
    <x v="12"/>
    <n v="-14707"/>
    <d v="2023-05-08T00:00:00"/>
  </r>
  <r>
    <x v="5"/>
    <s v="0107638-1"/>
    <x v="1"/>
    <x v="1"/>
    <x v="1"/>
    <x v="13"/>
    <x v="13"/>
    <x v="13"/>
    <n v="-3137"/>
    <d v="2023-05-08T00:00:00"/>
  </r>
  <r>
    <x v="5"/>
    <s v="0141187-2"/>
    <x v="3"/>
    <x v="3"/>
    <x v="3"/>
    <x v="0"/>
    <x v="0"/>
    <x v="0"/>
    <n v="614312.42874"/>
    <d v="2023-05-08T00:00:00"/>
  </r>
  <r>
    <x v="5"/>
    <s v="0141187-2"/>
    <x v="3"/>
    <x v="3"/>
    <x v="3"/>
    <x v="1"/>
    <x v="1"/>
    <x v="1"/>
    <n v="543890.23023999995"/>
    <d v="2023-05-08T00:00:00"/>
  </r>
  <r>
    <x v="5"/>
    <s v="0141187-2"/>
    <x v="3"/>
    <x v="3"/>
    <x v="3"/>
    <x v="2"/>
    <x v="2"/>
    <x v="2"/>
    <n v="376511.41123999999"/>
    <d v="2023-05-08T00:00:00"/>
  </r>
  <r>
    <x v="5"/>
    <s v="0141187-2"/>
    <x v="3"/>
    <x v="3"/>
    <x v="3"/>
    <x v="3"/>
    <x v="3"/>
    <x v="3"/>
    <n v="167378.81899999999"/>
    <d v="2023-05-08T00:00:00"/>
  </r>
  <r>
    <x v="5"/>
    <s v="0141187-2"/>
    <x v="3"/>
    <x v="3"/>
    <x v="3"/>
    <x v="4"/>
    <x v="4"/>
    <x v="4"/>
    <n v="0"/>
    <d v="2023-05-08T00:00:00"/>
  </r>
  <r>
    <x v="5"/>
    <s v="0141187-2"/>
    <x v="3"/>
    <x v="3"/>
    <x v="3"/>
    <x v="5"/>
    <x v="5"/>
    <x v="5"/>
    <n v="70422.198499999999"/>
    <d v="2023-05-08T00:00:00"/>
  </r>
  <r>
    <x v="5"/>
    <s v="0141187-2"/>
    <x v="3"/>
    <x v="3"/>
    <x v="3"/>
    <x v="6"/>
    <x v="6"/>
    <x v="6"/>
    <n v="0"/>
    <d v="2023-05-08T00:00:00"/>
  </r>
  <r>
    <x v="5"/>
    <s v="0141187-2"/>
    <x v="3"/>
    <x v="3"/>
    <x v="3"/>
    <x v="7"/>
    <x v="7"/>
    <x v="7"/>
    <n v="0"/>
    <d v="2023-05-08T00:00:00"/>
  </r>
  <r>
    <x v="5"/>
    <s v="0141187-2"/>
    <x v="3"/>
    <x v="3"/>
    <x v="3"/>
    <x v="8"/>
    <x v="8"/>
    <x v="8"/>
    <n v="614312.42874"/>
    <d v="2023-05-08T00:00:00"/>
  </r>
  <r>
    <x v="5"/>
    <s v="0141187-2"/>
    <x v="3"/>
    <x v="3"/>
    <x v="3"/>
    <x v="9"/>
    <x v="9"/>
    <x v="9"/>
    <n v="0"/>
    <d v="2023-05-08T00:00:00"/>
  </r>
  <r>
    <x v="5"/>
    <s v="0141187-2"/>
    <x v="3"/>
    <x v="3"/>
    <x v="3"/>
    <x v="10"/>
    <x v="10"/>
    <x v="10"/>
    <n v="614312.42874"/>
    <d v="2023-05-08T00:00:00"/>
  </r>
  <r>
    <x v="5"/>
    <s v="0141187-2"/>
    <x v="3"/>
    <x v="3"/>
    <x v="3"/>
    <x v="11"/>
    <x v="11"/>
    <x v="11"/>
    <n v="-5581.3939200000004"/>
    <d v="2023-05-08T00:00:00"/>
  </r>
  <r>
    <x v="5"/>
    <s v="0141187-2"/>
    <x v="3"/>
    <x v="3"/>
    <x v="3"/>
    <x v="12"/>
    <x v="12"/>
    <x v="12"/>
    <n v="-5065.6650900000004"/>
    <d v="2023-05-08T00:00:00"/>
  </r>
  <r>
    <x v="5"/>
    <s v="0141187-2"/>
    <x v="3"/>
    <x v="3"/>
    <x v="3"/>
    <x v="13"/>
    <x v="13"/>
    <x v="13"/>
    <n v="-515.72883000000002"/>
    <d v="2023-05-08T00:00:00"/>
  </r>
  <r>
    <x v="5"/>
    <s v="0201103-7"/>
    <x v="4"/>
    <x v="4"/>
    <x v="4"/>
    <x v="0"/>
    <x v="0"/>
    <x v="0"/>
    <n v="4035894.1101799998"/>
    <d v="2023-05-08T00:00:00"/>
  </r>
  <r>
    <x v="5"/>
    <s v="0201103-7"/>
    <x v="4"/>
    <x v="4"/>
    <x v="4"/>
    <x v="1"/>
    <x v="1"/>
    <x v="1"/>
    <n v="3622757.32388"/>
    <d v="2023-05-08T00:00:00"/>
  </r>
  <r>
    <x v="5"/>
    <s v="0201103-7"/>
    <x v="4"/>
    <x v="4"/>
    <x v="4"/>
    <x v="2"/>
    <x v="2"/>
    <x v="2"/>
    <n v="2512498.0739199999"/>
    <d v="2023-05-08T00:00:00"/>
  </r>
  <r>
    <x v="5"/>
    <s v="0201103-7"/>
    <x v="4"/>
    <x v="4"/>
    <x v="4"/>
    <x v="3"/>
    <x v="3"/>
    <x v="3"/>
    <n v="1110259.2499599999"/>
    <d v="2023-05-08T00:00:00"/>
  </r>
  <r>
    <x v="5"/>
    <s v="0201103-7"/>
    <x v="4"/>
    <x v="4"/>
    <x v="4"/>
    <x v="4"/>
    <x v="4"/>
    <x v="4"/>
    <n v="0"/>
    <d v="2023-05-08T00:00:00"/>
  </r>
  <r>
    <x v="5"/>
    <s v="0201103-7"/>
    <x v="4"/>
    <x v="4"/>
    <x v="4"/>
    <x v="5"/>
    <x v="5"/>
    <x v="5"/>
    <n v="413136.78629999998"/>
    <d v="2023-05-08T00:00:00"/>
  </r>
  <r>
    <x v="5"/>
    <s v="0201103-7"/>
    <x v="4"/>
    <x v="4"/>
    <x v="4"/>
    <x v="6"/>
    <x v="6"/>
    <x v="6"/>
    <n v="0"/>
    <d v="2023-05-08T00:00:00"/>
  </r>
  <r>
    <x v="5"/>
    <s v="0201103-7"/>
    <x v="4"/>
    <x v="4"/>
    <x v="4"/>
    <x v="7"/>
    <x v="7"/>
    <x v="7"/>
    <n v="0"/>
    <d v="2023-05-08T00:00:00"/>
  </r>
  <r>
    <x v="5"/>
    <s v="0201103-7"/>
    <x v="4"/>
    <x v="4"/>
    <x v="4"/>
    <x v="8"/>
    <x v="8"/>
    <x v="8"/>
    <n v="4035894.1101799998"/>
    <d v="2023-05-08T00:00:00"/>
  </r>
  <r>
    <x v="5"/>
    <s v="0201103-7"/>
    <x v="4"/>
    <x v="4"/>
    <x v="4"/>
    <x v="9"/>
    <x v="9"/>
    <x v="9"/>
    <n v="0"/>
    <d v="2023-05-08T00:00:00"/>
  </r>
  <r>
    <x v="5"/>
    <s v="0201103-7"/>
    <x v="4"/>
    <x v="4"/>
    <x v="4"/>
    <x v="10"/>
    <x v="10"/>
    <x v="10"/>
    <n v="4035894.1101799998"/>
    <d v="2023-05-08T00:00:00"/>
  </r>
  <r>
    <x v="5"/>
    <s v="0201103-7"/>
    <x v="4"/>
    <x v="4"/>
    <x v="4"/>
    <x v="11"/>
    <x v="11"/>
    <x v="11"/>
    <n v="-17799.593649999999"/>
    <d v="2023-05-08T00:00:00"/>
  </r>
  <r>
    <x v="5"/>
    <s v="0201103-7"/>
    <x v="4"/>
    <x v="4"/>
    <x v="4"/>
    <x v="12"/>
    <x v="12"/>
    <x v="12"/>
    <n v="-13528.004849999999"/>
    <d v="2023-05-08T00:00:00"/>
  </r>
  <r>
    <x v="5"/>
    <s v="0201103-7"/>
    <x v="4"/>
    <x v="4"/>
    <x v="4"/>
    <x v="13"/>
    <x v="13"/>
    <x v="13"/>
    <n v="-4271.5888000000004"/>
    <d v="2023-05-08T00:00:00"/>
  </r>
  <r>
    <x v="5"/>
    <s v="0533297-9"/>
    <x v="6"/>
    <x v="6"/>
    <x v="6"/>
    <x v="0"/>
    <x v="0"/>
    <x v="0"/>
    <n v="5635857.7428900003"/>
    <d v="2023-05-08T00:00:00"/>
  </r>
  <r>
    <x v="5"/>
    <s v="0533297-9"/>
    <x v="6"/>
    <x v="6"/>
    <x v="6"/>
    <x v="1"/>
    <x v="1"/>
    <x v="1"/>
    <n v="5449565.6826099996"/>
    <d v="2023-05-08T00:00:00"/>
  </r>
  <r>
    <x v="5"/>
    <s v="0533297-9"/>
    <x v="6"/>
    <x v="6"/>
    <x v="6"/>
    <x v="2"/>
    <x v="2"/>
    <x v="2"/>
    <n v="3762033.76461"/>
    <d v="2023-05-08T00:00:00"/>
  </r>
  <r>
    <x v="5"/>
    <s v="0533297-9"/>
    <x v="6"/>
    <x v="6"/>
    <x v="6"/>
    <x v="3"/>
    <x v="3"/>
    <x v="3"/>
    <n v="1687531.9180000001"/>
    <d v="2023-05-08T00:00:00"/>
  </r>
  <r>
    <x v="5"/>
    <s v="0533297-9"/>
    <x v="6"/>
    <x v="6"/>
    <x v="6"/>
    <x v="4"/>
    <x v="4"/>
    <x v="4"/>
    <n v="5.6889900000000004"/>
    <d v="2023-05-08T00:00:00"/>
  </r>
  <r>
    <x v="5"/>
    <s v="0533297-9"/>
    <x v="6"/>
    <x v="6"/>
    <x v="6"/>
    <x v="5"/>
    <x v="5"/>
    <x v="5"/>
    <n v="186286.37129000001"/>
    <d v="2023-05-08T00:00:00"/>
  </r>
  <r>
    <x v="5"/>
    <s v="0533297-9"/>
    <x v="6"/>
    <x v="6"/>
    <x v="6"/>
    <x v="6"/>
    <x v="6"/>
    <x v="6"/>
    <n v="-1295.23621"/>
    <d v="2023-05-08T00:00:00"/>
  </r>
  <r>
    <x v="5"/>
    <s v="0533297-9"/>
    <x v="6"/>
    <x v="6"/>
    <x v="6"/>
    <x v="7"/>
    <x v="7"/>
    <x v="7"/>
    <n v="0"/>
    <d v="2023-05-08T00:00:00"/>
  </r>
  <r>
    <x v="5"/>
    <s v="0533297-9"/>
    <x v="6"/>
    <x v="6"/>
    <x v="6"/>
    <x v="8"/>
    <x v="8"/>
    <x v="8"/>
    <n v="5634562.5066799996"/>
    <d v="2023-05-08T00:00:00"/>
  </r>
  <r>
    <x v="5"/>
    <s v="0533297-9"/>
    <x v="6"/>
    <x v="6"/>
    <x v="6"/>
    <x v="9"/>
    <x v="9"/>
    <x v="9"/>
    <n v="0"/>
    <d v="2023-05-08T00:00:00"/>
  </r>
  <r>
    <x v="5"/>
    <s v="0533297-9"/>
    <x v="6"/>
    <x v="6"/>
    <x v="6"/>
    <x v="10"/>
    <x v="10"/>
    <x v="10"/>
    <n v="5634562.5066799996"/>
    <d v="2023-05-08T00:00:00"/>
  </r>
  <r>
    <x v="5"/>
    <s v="0533297-9"/>
    <x v="6"/>
    <x v="6"/>
    <x v="6"/>
    <x v="11"/>
    <x v="11"/>
    <x v="11"/>
    <n v="-9506.4933099999998"/>
    <d v="2023-05-08T00:00:00"/>
  </r>
  <r>
    <x v="5"/>
    <s v="0533297-9"/>
    <x v="6"/>
    <x v="6"/>
    <x v="6"/>
    <x v="12"/>
    <x v="12"/>
    <x v="12"/>
    <n v="-7614.5685800000001"/>
    <d v="2023-05-08T00:00:00"/>
  </r>
  <r>
    <x v="5"/>
    <s v="0533297-9"/>
    <x v="6"/>
    <x v="6"/>
    <x v="6"/>
    <x v="13"/>
    <x v="13"/>
    <x v="13"/>
    <n v="-1891.92473"/>
    <d v="2023-05-08T00:00:00"/>
  </r>
  <r>
    <x v="6"/>
    <m/>
    <x v="0"/>
    <x v="0"/>
    <x v="0"/>
    <x v="0"/>
    <x v="0"/>
    <x v="0"/>
    <n v="17734022.69743"/>
    <d v="2023-05-08T00:00:00"/>
  </r>
  <r>
    <x v="6"/>
    <m/>
    <x v="0"/>
    <x v="0"/>
    <x v="0"/>
    <x v="1"/>
    <x v="1"/>
    <x v="1"/>
    <n v="16642194.27775"/>
    <d v="2023-05-08T00:00:00"/>
  </r>
  <r>
    <x v="6"/>
    <m/>
    <x v="0"/>
    <x v="0"/>
    <x v="0"/>
    <x v="2"/>
    <x v="2"/>
    <x v="2"/>
    <n v="11606527.699619999"/>
    <d v="2023-05-08T00:00:00"/>
  </r>
  <r>
    <x v="6"/>
    <m/>
    <x v="0"/>
    <x v="0"/>
    <x v="0"/>
    <x v="3"/>
    <x v="3"/>
    <x v="3"/>
    <n v="5035666.5781300003"/>
    <d v="2023-05-08T00:00:00"/>
  </r>
  <r>
    <x v="6"/>
    <m/>
    <x v="0"/>
    <x v="0"/>
    <x v="0"/>
    <x v="4"/>
    <x v="4"/>
    <x v="4"/>
    <n v="0"/>
    <d v="2023-05-08T00:00:00"/>
  </r>
  <r>
    <x v="6"/>
    <m/>
    <x v="0"/>
    <x v="0"/>
    <x v="0"/>
    <x v="5"/>
    <x v="5"/>
    <x v="5"/>
    <n v="1091828.41968"/>
    <d v="2023-05-08T00:00:00"/>
  </r>
  <r>
    <x v="6"/>
    <m/>
    <x v="0"/>
    <x v="0"/>
    <x v="0"/>
    <x v="6"/>
    <x v="6"/>
    <x v="6"/>
    <n v="-12583.54783"/>
    <d v="2023-05-08T00:00:00"/>
  </r>
  <r>
    <x v="6"/>
    <m/>
    <x v="0"/>
    <x v="0"/>
    <x v="0"/>
    <x v="7"/>
    <x v="7"/>
    <x v="7"/>
    <n v="0"/>
    <d v="2023-05-08T00:00:00"/>
  </r>
  <r>
    <x v="6"/>
    <m/>
    <x v="0"/>
    <x v="0"/>
    <x v="0"/>
    <x v="8"/>
    <x v="8"/>
    <x v="8"/>
    <n v="17721439.149599999"/>
    <d v="2023-05-08T00:00:00"/>
  </r>
  <r>
    <x v="6"/>
    <m/>
    <x v="0"/>
    <x v="0"/>
    <x v="0"/>
    <x v="9"/>
    <x v="9"/>
    <x v="9"/>
    <n v="0"/>
    <d v="2023-05-08T00:00:00"/>
  </r>
  <r>
    <x v="6"/>
    <m/>
    <x v="0"/>
    <x v="0"/>
    <x v="0"/>
    <x v="10"/>
    <x v="10"/>
    <x v="10"/>
    <n v="17721439.149599999"/>
    <d v="2023-05-08T00:00:00"/>
  </r>
  <r>
    <x v="6"/>
    <m/>
    <x v="0"/>
    <x v="0"/>
    <x v="0"/>
    <x v="11"/>
    <x v="11"/>
    <x v="11"/>
    <n v="-51176.563209999993"/>
    <d v="2023-05-08T00:00:00"/>
  </r>
  <r>
    <x v="6"/>
    <m/>
    <x v="0"/>
    <x v="0"/>
    <x v="0"/>
    <x v="12"/>
    <x v="12"/>
    <x v="12"/>
    <n v="-41324.149940000003"/>
    <d v="2023-05-08T00:00:00"/>
  </r>
  <r>
    <x v="6"/>
    <m/>
    <x v="0"/>
    <x v="0"/>
    <x v="0"/>
    <x v="13"/>
    <x v="13"/>
    <x v="13"/>
    <n v="-9852.4132699999991"/>
    <d v="2023-05-08T00:00:00"/>
  </r>
  <r>
    <x v="6"/>
    <s v="0107638-1"/>
    <x v="1"/>
    <x v="1"/>
    <x v="1"/>
    <x v="0"/>
    <x v="0"/>
    <x v="0"/>
    <n v="6568623"/>
    <d v="2023-05-08T00:00:00"/>
  </r>
  <r>
    <x v="6"/>
    <s v="0107638-1"/>
    <x v="1"/>
    <x v="1"/>
    <x v="1"/>
    <x v="1"/>
    <x v="1"/>
    <x v="1"/>
    <n v="6174387"/>
    <d v="2023-05-08T00:00:00"/>
  </r>
  <r>
    <x v="6"/>
    <s v="0107638-1"/>
    <x v="1"/>
    <x v="1"/>
    <x v="1"/>
    <x v="2"/>
    <x v="2"/>
    <x v="2"/>
    <n v="4312392"/>
    <d v="2023-05-08T00:00:00"/>
  </r>
  <r>
    <x v="6"/>
    <s v="0107638-1"/>
    <x v="1"/>
    <x v="1"/>
    <x v="1"/>
    <x v="3"/>
    <x v="3"/>
    <x v="3"/>
    <n v="1861995"/>
    <d v="2023-05-08T00:00:00"/>
  </r>
  <r>
    <x v="6"/>
    <s v="0107638-1"/>
    <x v="1"/>
    <x v="1"/>
    <x v="1"/>
    <x v="4"/>
    <x v="4"/>
    <x v="4"/>
    <n v="0"/>
    <d v="2023-05-08T00:00:00"/>
  </r>
  <r>
    <x v="6"/>
    <s v="0107638-1"/>
    <x v="1"/>
    <x v="1"/>
    <x v="1"/>
    <x v="5"/>
    <x v="5"/>
    <x v="5"/>
    <n v="394236"/>
    <d v="2023-05-08T00:00:00"/>
  </r>
  <r>
    <x v="6"/>
    <s v="0107638-1"/>
    <x v="1"/>
    <x v="1"/>
    <x v="1"/>
    <x v="6"/>
    <x v="6"/>
    <x v="6"/>
    <n v="-10627"/>
    <d v="2023-05-08T00:00:00"/>
  </r>
  <r>
    <x v="6"/>
    <s v="0107638-1"/>
    <x v="1"/>
    <x v="1"/>
    <x v="1"/>
    <x v="7"/>
    <x v="7"/>
    <x v="7"/>
    <n v="0"/>
    <d v="2023-05-08T00:00:00"/>
  </r>
  <r>
    <x v="6"/>
    <s v="0107638-1"/>
    <x v="1"/>
    <x v="1"/>
    <x v="1"/>
    <x v="8"/>
    <x v="8"/>
    <x v="8"/>
    <n v="6557996"/>
    <d v="2023-05-08T00:00:00"/>
  </r>
  <r>
    <x v="6"/>
    <s v="0107638-1"/>
    <x v="1"/>
    <x v="1"/>
    <x v="1"/>
    <x v="9"/>
    <x v="9"/>
    <x v="9"/>
    <n v="0"/>
    <d v="2023-05-08T00:00:00"/>
  </r>
  <r>
    <x v="6"/>
    <s v="0107638-1"/>
    <x v="1"/>
    <x v="1"/>
    <x v="1"/>
    <x v="10"/>
    <x v="10"/>
    <x v="10"/>
    <n v="6557996"/>
    <d v="2023-05-08T00:00:00"/>
  </r>
  <r>
    <x v="6"/>
    <s v="0107638-1"/>
    <x v="1"/>
    <x v="1"/>
    <x v="1"/>
    <x v="11"/>
    <x v="11"/>
    <x v="11"/>
    <n v="-19073"/>
    <d v="2023-05-08T00:00:00"/>
  </r>
  <r>
    <x v="6"/>
    <s v="0107638-1"/>
    <x v="1"/>
    <x v="1"/>
    <x v="1"/>
    <x v="12"/>
    <x v="12"/>
    <x v="12"/>
    <n v="-16037"/>
    <d v="2023-05-08T00:00:00"/>
  </r>
  <r>
    <x v="6"/>
    <s v="0107638-1"/>
    <x v="1"/>
    <x v="1"/>
    <x v="1"/>
    <x v="13"/>
    <x v="13"/>
    <x v="13"/>
    <n v="-3036"/>
    <d v="2023-05-08T00:00:00"/>
  </r>
  <r>
    <x v="6"/>
    <s v="0141187-2"/>
    <x v="3"/>
    <x v="3"/>
    <x v="3"/>
    <x v="0"/>
    <x v="0"/>
    <x v="0"/>
    <n v="696505.35251"/>
    <d v="2023-05-08T00:00:00"/>
  </r>
  <r>
    <x v="6"/>
    <s v="0141187-2"/>
    <x v="3"/>
    <x v="3"/>
    <x v="3"/>
    <x v="1"/>
    <x v="1"/>
    <x v="1"/>
    <n v="622303.11572999996"/>
    <d v="2023-05-08T00:00:00"/>
  </r>
  <r>
    <x v="6"/>
    <s v="0141187-2"/>
    <x v="3"/>
    <x v="3"/>
    <x v="3"/>
    <x v="2"/>
    <x v="2"/>
    <x v="2"/>
    <n v="436902.55784999998"/>
    <d v="2023-05-08T00:00:00"/>
  </r>
  <r>
    <x v="6"/>
    <s v="0141187-2"/>
    <x v="3"/>
    <x v="3"/>
    <x v="3"/>
    <x v="3"/>
    <x v="3"/>
    <x v="3"/>
    <n v="185400.55788000001"/>
    <d v="2023-05-08T00:00:00"/>
  </r>
  <r>
    <x v="6"/>
    <s v="0141187-2"/>
    <x v="3"/>
    <x v="3"/>
    <x v="3"/>
    <x v="4"/>
    <x v="4"/>
    <x v="4"/>
    <n v="0"/>
    <d v="2023-05-08T00:00:00"/>
  </r>
  <r>
    <x v="6"/>
    <s v="0141187-2"/>
    <x v="3"/>
    <x v="3"/>
    <x v="3"/>
    <x v="5"/>
    <x v="5"/>
    <x v="5"/>
    <n v="74202.236780000007"/>
    <d v="2023-05-08T00:00:00"/>
  </r>
  <r>
    <x v="6"/>
    <s v="0141187-2"/>
    <x v="3"/>
    <x v="3"/>
    <x v="3"/>
    <x v="6"/>
    <x v="6"/>
    <x v="6"/>
    <n v="0"/>
    <d v="2023-05-08T00:00:00"/>
  </r>
  <r>
    <x v="6"/>
    <s v="0141187-2"/>
    <x v="3"/>
    <x v="3"/>
    <x v="3"/>
    <x v="7"/>
    <x v="7"/>
    <x v="7"/>
    <n v="0"/>
    <d v="2023-05-08T00:00:00"/>
  </r>
  <r>
    <x v="6"/>
    <s v="0141187-2"/>
    <x v="3"/>
    <x v="3"/>
    <x v="3"/>
    <x v="8"/>
    <x v="8"/>
    <x v="8"/>
    <n v="696505.35251"/>
    <d v="2023-05-08T00:00:00"/>
  </r>
  <r>
    <x v="6"/>
    <s v="0141187-2"/>
    <x v="3"/>
    <x v="3"/>
    <x v="3"/>
    <x v="9"/>
    <x v="9"/>
    <x v="9"/>
    <n v="0"/>
    <d v="2023-05-08T00:00:00"/>
  </r>
  <r>
    <x v="6"/>
    <s v="0141187-2"/>
    <x v="3"/>
    <x v="3"/>
    <x v="3"/>
    <x v="10"/>
    <x v="10"/>
    <x v="10"/>
    <n v="696505.35251"/>
    <d v="2023-05-08T00:00:00"/>
  </r>
  <r>
    <x v="6"/>
    <s v="0141187-2"/>
    <x v="3"/>
    <x v="3"/>
    <x v="3"/>
    <x v="11"/>
    <x v="11"/>
    <x v="11"/>
    <n v="-4105.5161900000003"/>
    <d v="2023-05-08T00:00:00"/>
  </r>
  <r>
    <x v="6"/>
    <s v="0141187-2"/>
    <x v="3"/>
    <x v="3"/>
    <x v="3"/>
    <x v="12"/>
    <x v="12"/>
    <x v="12"/>
    <n v="-3494.4327400000002"/>
    <d v="2023-05-08T00:00:00"/>
  </r>
  <r>
    <x v="6"/>
    <s v="0141187-2"/>
    <x v="3"/>
    <x v="3"/>
    <x v="3"/>
    <x v="13"/>
    <x v="13"/>
    <x v="13"/>
    <n v="-611.08344999999997"/>
    <d v="2023-05-08T00:00:00"/>
  </r>
  <r>
    <x v="6"/>
    <s v="0201103-7"/>
    <x v="4"/>
    <x v="4"/>
    <x v="4"/>
    <x v="0"/>
    <x v="0"/>
    <x v="0"/>
    <n v="4348343.5768400002"/>
    <d v="2023-05-08T00:00:00"/>
  </r>
  <r>
    <x v="6"/>
    <s v="0201103-7"/>
    <x v="4"/>
    <x v="4"/>
    <x v="4"/>
    <x v="1"/>
    <x v="1"/>
    <x v="1"/>
    <n v="3924113.4701399999"/>
    <d v="2023-05-08T00:00:00"/>
  </r>
  <r>
    <x v="6"/>
    <s v="0201103-7"/>
    <x v="4"/>
    <x v="4"/>
    <x v="4"/>
    <x v="2"/>
    <x v="2"/>
    <x v="2"/>
    <n v="2740439.0708900001"/>
    <d v="2023-05-08T00:00:00"/>
  </r>
  <r>
    <x v="6"/>
    <s v="0201103-7"/>
    <x v="4"/>
    <x v="4"/>
    <x v="4"/>
    <x v="3"/>
    <x v="3"/>
    <x v="3"/>
    <n v="1183674.39925"/>
    <d v="2023-05-08T00:00:00"/>
  </r>
  <r>
    <x v="6"/>
    <s v="0201103-7"/>
    <x v="4"/>
    <x v="4"/>
    <x v="4"/>
    <x v="4"/>
    <x v="4"/>
    <x v="4"/>
    <n v="0"/>
    <d v="2023-05-08T00:00:00"/>
  </r>
  <r>
    <x v="6"/>
    <s v="0201103-7"/>
    <x v="4"/>
    <x v="4"/>
    <x v="4"/>
    <x v="5"/>
    <x v="5"/>
    <x v="5"/>
    <n v="424230.1067"/>
    <d v="2023-05-08T00:00:00"/>
  </r>
  <r>
    <x v="6"/>
    <s v="0201103-7"/>
    <x v="4"/>
    <x v="4"/>
    <x v="4"/>
    <x v="6"/>
    <x v="6"/>
    <x v="6"/>
    <n v="0"/>
    <d v="2023-05-08T00:00:00"/>
  </r>
  <r>
    <x v="6"/>
    <s v="0201103-7"/>
    <x v="4"/>
    <x v="4"/>
    <x v="4"/>
    <x v="7"/>
    <x v="7"/>
    <x v="7"/>
    <n v="0"/>
    <d v="2023-05-08T00:00:00"/>
  </r>
  <r>
    <x v="6"/>
    <s v="0201103-7"/>
    <x v="4"/>
    <x v="4"/>
    <x v="4"/>
    <x v="8"/>
    <x v="8"/>
    <x v="8"/>
    <n v="4348343.5768400002"/>
    <d v="2023-05-08T00:00:00"/>
  </r>
  <r>
    <x v="6"/>
    <s v="0201103-7"/>
    <x v="4"/>
    <x v="4"/>
    <x v="4"/>
    <x v="9"/>
    <x v="9"/>
    <x v="9"/>
    <n v="0"/>
    <d v="2023-05-08T00:00:00"/>
  </r>
  <r>
    <x v="6"/>
    <s v="0201103-7"/>
    <x v="4"/>
    <x v="4"/>
    <x v="4"/>
    <x v="10"/>
    <x v="10"/>
    <x v="10"/>
    <n v="4348343.5768400002"/>
    <d v="2023-05-08T00:00:00"/>
  </r>
  <r>
    <x v="6"/>
    <s v="0201103-7"/>
    <x v="4"/>
    <x v="4"/>
    <x v="4"/>
    <x v="11"/>
    <x v="11"/>
    <x v="11"/>
    <n v="-17837.09"/>
    <d v="2023-05-08T00:00:00"/>
  </r>
  <r>
    <x v="6"/>
    <s v="0201103-7"/>
    <x v="4"/>
    <x v="4"/>
    <x v="4"/>
    <x v="12"/>
    <x v="12"/>
    <x v="12"/>
    <n v="-13545.006600000001"/>
    <d v="2023-05-08T00:00:00"/>
  </r>
  <r>
    <x v="6"/>
    <s v="0201103-7"/>
    <x v="4"/>
    <x v="4"/>
    <x v="4"/>
    <x v="13"/>
    <x v="13"/>
    <x v="13"/>
    <n v="-4292.0834000000004"/>
    <d v="2023-05-08T00:00:00"/>
  </r>
  <r>
    <x v="6"/>
    <s v="0533297-9"/>
    <x v="6"/>
    <x v="6"/>
    <x v="6"/>
    <x v="0"/>
    <x v="0"/>
    <x v="0"/>
    <n v="6120550.7680799998"/>
    <d v="2023-05-08T00:00:00"/>
  </r>
  <r>
    <x v="6"/>
    <s v="0533297-9"/>
    <x v="6"/>
    <x v="6"/>
    <x v="6"/>
    <x v="1"/>
    <x v="1"/>
    <x v="1"/>
    <n v="5921390.6918799998"/>
    <d v="2023-05-08T00:00:00"/>
  </r>
  <r>
    <x v="6"/>
    <s v="0533297-9"/>
    <x v="6"/>
    <x v="6"/>
    <x v="6"/>
    <x v="2"/>
    <x v="2"/>
    <x v="2"/>
    <n v="4116794.07088"/>
    <d v="2023-05-08T00:00:00"/>
  </r>
  <r>
    <x v="6"/>
    <s v="0533297-9"/>
    <x v="6"/>
    <x v="6"/>
    <x v="6"/>
    <x v="3"/>
    <x v="3"/>
    <x v="3"/>
    <n v="1804596.621"/>
    <d v="2023-05-08T00:00:00"/>
  </r>
  <r>
    <x v="6"/>
    <s v="0533297-9"/>
    <x v="6"/>
    <x v="6"/>
    <x v="6"/>
    <x v="4"/>
    <x v="4"/>
    <x v="4"/>
    <n v="0"/>
    <d v="2023-05-08T00:00:00"/>
  </r>
  <r>
    <x v="6"/>
    <s v="0533297-9"/>
    <x v="6"/>
    <x v="6"/>
    <x v="6"/>
    <x v="5"/>
    <x v="5"/>
    <x v="5"/>
    <n v="199160.07620000001"/>
    <d v="2023-05-08T00:00:00"/>
  </r>
  <r>
    <x v="6"/>
    <s v="0533297-9"/>
    <x v="6"/>
    <x v="6"/>
    <x v="6"/>
    <x v="6"/>
    <x v="6"/>
    <x v="6"/>
    <n v="-1956.54783"/>
    <d v="2023-05-08T00:00:00"/>
  </r>
  <r>
    <x v="6"/>
    <s v="0533297-9"/>
    <x v="6"/>
    <x v="6"/>
    <x v="6"/>
    <x v="7"/>
    <x v="7"/>
    <x v="7"/>
    <n v="0"/>
    <d v="2023-05-08T00:00:00"/>
  </r>
  <r>
    <x v="6"/>
    <s v="0533297-9"/>
    <x v="6"/>
    <x v="6"/>
    <x v="6"/>
    <x v="8"/>
    <x v="8"/>
    <x v="8"/>
    <n v="6118594.2202500002"/>
    <d v="2023-05-08T00:00:00"/>
  </r>
  <r>
    <x v="6"/>
    <s v="0533297-9"/>
    <x v="6"/>
    <x v="6"/>
    <x v="6"/>
    <x v="9"/>
    <x v="9"/>
    <x v="9"/>
    <n v="0"/>
    <d v="2023-05-08T00:00:00"/>
  </r>
  <r>
    <x v="6"/>
    <s v="0533297-9"/>
    <x v="6"/>
    <x v="6"/>
    <x v="6"/>
    <x v="10"/>
    <x v="10"/>
    <x v="10"/>
    <n v="6118594.2202500002"/>
    <d v="2023-05-08T00:00:00"/>
  </r>
  <r>
    <x v="6"/>
    <s v="0533297-9"/>
    <x v="6"/>
    <x v="6"/>
    <x v="6"/>
    <x v="11"/>
    <x v="11"/>
    <x v="11"/>
    <n v="-10160.95702"/>
    <d v="2023-05-08T00:00:00"/>
  </r>
  <r>
    <x v="6"/>
    <s v="0533297-9"/>
    <x v="6"/>
    <x v="6"/>
    <x v="6"/>
    <x v="12"/>
    <x v="12"/>
    <x v="12"/>
    <n v="-8247.7106000000003"/>
    <d v="2023-05-08T00:00:00"/>
  </r>
  <r>
    <x v="6"/>
    <s v="0533297-9"/>
    <x v="6"/>
    <x v="6"/>
    <x v="6"/>
    <x v="13"/>
    <x v="13"/>
    <x v="13"/>
    <n v="-1913.2464199999999"/>
    <d v="2023-05-08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44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7:G22" firstHeaderRow="1" firstDataRow="2" firstDataCol="2"/>
  <pivotFields count="10">
    <pivotField name="Ajankohta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axis="axisCol" compact="0" outline="0" showAll="0" defaultSubtotal="0">
      <items count="7">
        <item x="0"/>
        <item x="3"/>
        <item x="5"/>
        <item x="2"/>
        <item x="1"/>
        <item x="4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47">
    <format dxfId="139">
      <pivotArea outline="0" collapsedLevelsAreSubtotals="1" fieldPosition="0"/>
    </format>
    <format dxfId="138">
      <pivotArea outline="0" collapsedLevelsAreSubtotals="1" fieldPosition="0"/>
    </format>
    <format dxfId="137">
      <pivotArea outline="0" collapsedLevelsAreSubtotals="1" fieldPosition="0"/>
    </format>
    <format dxfId="136">
      <pivotArea outline="0" collapsedLevelsAreSubtotals="1" fieldPosition="0"/>
    </format>
    <format dxfId="135">
      <pivotArea outline="0" collapsedLevelsAreSubtotals="1" fieldPosition="0"/>
    </format>
    <format dxfId="134">
      <pivotArea type="all" dataOnly="0" outline="0" fieldPosition="0"/>
    </format>
    <format dxfId="133">
      <pivotArea outline="0" collapsedLevelsAreSubtotals="1" fieldPosition="0"/>
    </format>
    <format dxfId="132">
      <pivotArea type="all" dataOnly="0" outline="0" fieldPosition="0"/>
    </format>
    <format dxfId="131">
      <pivotArea outline="0" collapsedLevelsAreSubtotals="1" fieldPosition="0"/>
    </format>
    <format dxfId="130">
      <pivotArea type="all" dataOnly="0" outline="0" fieldPosition="0"/>
    </format>
    <format dxfId="129">
      <pivotArea outline="0" collapsedLevelsAreSubtotals="1" fieldPosition="0"/>
    </format>
    <format dxfId="128">
      <pivotArea type="all" dataOnly="0" outline="0" fieldPosition="0"/>
    </format>
    <format dxfId="127">
      <pivotArea outline="0" collapsedLevelsAreSubtotals="1" fieldPosition="0"/>
    </format>
    <format dxfId="126">
      <pivotArea field="0" type="button" dataOnly="0" labelOnly="1" outline="0" axis="axisRow" fieldPosition="0"/>
    </format>
    <format dxfId="125">
      <pivotArea field="5" type="button" dataOnly="0" labelOnly="1" outline="0" axis="axisRow" fieldPosition="1"/>
    </format>
    <format dxfId="124">
      <pivotArea dataOnly="0" labelOnly="1" outline="0" fieldPosition="0">
        <references count="1">
          <reference field="2" count="1">
            <x v="0"/>
          </reference>
        </references>
      </pivotArea>
    </format>
    <format dxfId="123">
      <pivotArea type="all" dataOnly="0" outline="0" fieldPosition="0"/>
    </format>
    <format dxfId="122">
      <pivotArea outline="0" collapsedLevelsAreSubtotals="1" fieldPosition="0"/>
    </format>
    <format dxfId="121">
      <pivotArea type="origin" dataOnly="0" labelOnly="1" outline="0" fieldPosition="0"/>
    </format>
    <format dxfId="120">
      <pivotArea field="2" type="button" dataOnly="0" labelOnly="1" outline="0" axis="axisCol" fieldPosition="0"/>
    </format>
    <format dxfId="119">
      <pivotArea type="topRight" dataOnly="0" labelOnly="1" outline="0" fieldPosition="0"/>
    </format>
    <format dxfId="118">
      <pivotArea field="0" type="button" dataOnly="0" labelOnly="1" outline="0" axis="axisRow" fieldPosition="0"/>
    </format>
    <format dxfId="117">
      <pivotArea field="5" type="button" dataOnly="0" labelOnly="1" outline="0" axis="axisRow" fieldPosition="1"/>
    </format>
    <format dxfId="116">
      <pivotArea dataOnly="0" labelOnly="1" outline="0" fieldPosition="0">
        <references count="1">
          <reference field="0" count="0"/>
        </references>
      </pivotArea>
    </format>
    <format dxfId="115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14">
      <pivotArea dataOnly="0" labelOnly="1" outline="0" fieldPosition="0">
        <references count="1">
          <reference field="2" count="1">
            <x v="0"/>
          </reference>
        </references>
      </pivotArea>
    </format>
    <format dxfId="113">
      <pivotArea type="all" dataOnly="0" outline="0" fieldPosition="0"/>
    </format>
    <format dxfId="112">
      <pivotArea outline="0" collapsedLevelsAreSubtotals="1" fieldPosition="0"/>
    </format>
    <format dxfId="111">
      <pivotArea type="origin" dataOnly="0" labelOnly="1" outline="0" fieldPosition="0"/>
    </format>
    <format dxfId="110">
      <pivotArea field="2" type="button" dataOnly="0" labelOnly="1" outline="0" axis="axisCol" fieldPosition="0"/>
    </format>
    <format dxfId="109">
      <pivotArea type="topRight" dataOnly="0" labelOnly="1" outline="0" fieldPosition="0"/>
    </format>
    <format dxfId="108">
      <pivotArea field="0" type="button" dataOnly="0" labelOnly="1" outline="0" axis="axisRow" fieldPosition="0"/>
    </format>
    <format dxfId="107">
      <pivotArea field="5" type="button" dataOnly="0" labelOnly="1" outline="0" axis="axisRow" fieldPosition="1"/>
    </format>
    <format dxfId="106">
      <pivotArea dataOnly="0" labelOnly="1" outline="0" fieldPosition="0">
        <references count="1">
          <reference field="0" count="0"/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04">
      <pivotArea dataOnly="0" labelOnly="1" outline="0" fieldPosition="0">
        <references count="1">
          <reference field="2" count="1">
            <x v="0"/>
          </reference>
        </references>
      </pivotArea>
    </format>
    <format dxfId="103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02">
      <pivotArea dataOnly="0" labelOnly="1" outline="0" fieldPosition="0">
        <references count="2">
          <reference field="0" count="0" selected="0"/>
          <reference field="5" count="5">
            <x v="1"/>
            <x v="2"/>
            <x v="3"/>
            <x v="4"/>
            <x v="5"/>
          </reference>
        </references>
      </pivotArea>
    </format>
    <format dxfId="101">
      <pivotArea dataOnly="0" labelOnly="1" outline="0" fieldPosition="0">
        <references count="2">
          <reference field="0" count="0" selected="0"/>
          <reference field="5" count="2">
            <x v="12"/>
            <x v="13"/>
          </reference>
        </references>
      </pivotArea>
    </format>
    <format dxfId="100">
      <pivotArea dataOnly="0" labelOnly="1" outline="0" fieldPosition="0">
        <references count="2">
          <reference field="0" count="0" selected="0"/>
          <reference field="5" count="5">
            <x v="1"/>
            <x v="2"/>
            <x v="3"/>
            <x v="4"/>
            <x v="5"/>
          </reference>
        </references>
      </pivotArea>
    </format>
    <format dxfId="99">
      <pivotArea dataOnly="0" labelOnly="1" outline="0" fieldPosition="0">
        <references count="2">
          <reference field="0" count="0" selected="0"/>
          <reference field="5" count="2">
            <x v="12"/>
            <x v="13"/>
          </reference>
        </references>
      </pivotArea>
    </format>
    <format dxfId="98">
      <pivotArea dataOnly="0" labelOnly="1" outline="0" fieldPosition="0">
        <references count="2">
          <reference field="0" count="0" selected="0"/>
          <reference field="5" count="2">
            <x v="2"/>
            <x v="3"/>
          </reference>
        </references>
      </pivotArea>
    </format>
    <format dxfId="97">
      <pivotArea dataOnly="0" labelOnly="1" outline="0" fieldPosition="0">
        <references count="2">
          <reference field="0" count="0" selected="0"/>
          <reference field="5" count="2">
            <x v="2"/>
            <x v="3"/>
          </reference>
        </references>
      </pivotArea>
    </format>
    <format dxfId="96">
      <pivotArea field="0" type="button" dataOnly="0" labelOnly="1" outline="0" axis="axisRow" fieldPosition="0"/>
    </format>
    <format dxfId="95">
      <pivotArea field="5" type="button" dataOnly="0" labelOnly="1" outline="0" axis="axisRow" fieldPosition="1"/>
    </format>
    <format dxfId="94">
      <pivotArea dataOnly="0" labelOnly="1" outline="0" fieldPosition="0">
        <references count="1">
          <reference field="2" count="5">
            <x v="0"/>
            <x v="1"/>
            <x v="4"/>
            <x v="5"/>
            <x v="6"/>
          </reference>
        </references>
      </pivotArea>
    </format>
    <format dxfId="93">
      <pivotArea dataOnly="0" labelOnly="1" outline="0" fieldPosition="0">
        <references count="1">
          <reference field="2" count="4">
            <x v="0"/>
            <x v="4"/>
            <x v="5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44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7:G22" firstHeaderRow="1" firstDataRow="2" firstDataCol="2"/>
  <pivotFields count="10">
    <pivotField name="Tid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0"/>
        <item x="4"/>
        <item x="5"/>
        <item x="3"/>
        <item x="6"/>
        <item x="2"/>
        <item x="1"/>
      </items>
    </pivotField>
    <pivotField compact="0" outline="0" showAll="0" defaultSubtotal="0"/>
    <pivotField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42">
    <format dxfId="92">
      <pivotArea outline="0" collapsedLevelsAreSubtotals="1" fieldPosition="0"/>
    </format>
    <format dxfId="91">
      <pivotArea outline="0" collapsedLevelsAreSubtotals="1" fieldPosition="0"/>
    </format>
    <format dxfId="90">
      <pivotArea outline="0" collapsedLevelsAreSubtotals="1" fieldPosition="0"/>
    </format>
    <format dxfId="89">
      <pivotArea outline="0" collapsedLevelsAreSubtotals="1" fieldPosition="0"/>
    </format>
    <format dxfId="88">
      <pivotArea outline="0" collapsedLevelsAreSubtotals="1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field="0" type="button" dataOnly="0" labelOnly="1" outline="0" axis="axisRow" fieldPosition="0"/>
    </format>
    <format dxfId="78">
      <pivotArea field="5" type="button" dataOnly="0" labelOnly="1" outline="0"/>
    </format>
    <format dxfId="77">
      <pivotArea type="all" dataOnly="0" outline="0" fieldPosition="0"/>
    </format>
    <format dxfId="76">
      <pivotArea outline="0" collapsedLevelsAreSubtotals="1" fieldPosition="0"/>
    </format>
    <format dxfId="75">
      <pivotArea type="origin" dataOnly="0" labelOnly="1" outline="0" fieldPosition="0"/>
    </format>
    <format dxfId="74">
      <pivotArea field="2" type="button" dataOnly="0" labelOnly="1" outline="0"/>
    </format>
    <format dxfId="73">
      <pivotArea type="topRight" dataOnly="0" labelOnly="1" outline="0" fieldPosition="0"/>
    </format>
    <format dxfId="72">
      <pivotArea field="0" type="button" dataOnly="0" labelOnly="1" outline="0" axis="axisRow" fieldPosition="0"/>
    </format>
    <format dxfId="71">
      <pivotArea field="5" type="button" dataOnly="0" labelOnly="1" outline="0"/>
    </format>
    <format dxfId="70">
      <pivotArea dataOnly="0" labelOnly="1" outline="0" fieldPosition="0">
        <references count="1">
          <reference field="0" count="0"/>
        </references>
      </pivotArea>
    </format>
    <format dxfId="69">
      <pivotArea type="all" dataOnly="0" outline="0" fieldPosition="0"/>
    </format>
    <format dxfId="68">
      <pivotArea outline="0" collapsedLevelsAreSubtotals="1" fieldPosition="0"/>
    </format>
    <format dxfId="67">
      <pivotArea type="origin" dataOnly="0" labelOnly="1" outline="0" fieldPosition="0"/>
    </format>
    <format dxfId="66">
      <pivotArea field="2" type="button" dataOnly="0" labelOnly="1" outline="0"/>
    </format>
    <format dxfId="65">
      <pivotArea type="topRight" dataOnly="0" labelOnly="1" outline="0" fieldPosition="0"/>
    </format>
    <format dxfId="64">
      <pivotArea field="0" type="button" dataOnly="0" labelOnly="1" outline="0" axis="axisRow" fieldPosition="0"/>
    </format>
    <format dxfId="63">
      <pivotArea field="5" type="button" dataOnly="0" labelOnly="1" outline="0"/>
    </format>
    <format dxfId="62">
      <pivotArea dataOnly="0" labelOnly="1" outline="0" fieldPosition="0">
        <references count="1">
          <reference field="0" count="0"/>
        </references>
      </pivotArea>
    </format>
    <format dxfId="61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5">
            <x v="1"/>
            <x v="2"/>
            <x v="3"/>
            <x v="4"/>
            <x v="5"/>
          </reference>
        </references>
      </pivotArea>
    </format>
    <format dxfId="59">
      <pivotArea dataOnly="0" labelOnly="1" outline="0" fieldPosition="0">
        <references count="2">
          <reference field="0" count="0" selected="0"/>
          <reference field="6" count="2">
            <x v="12"/>
            <x v="13"/>
          </reference>
        </references>
      </pivotArea>
    </format>
    <format dxfId="58">
      <pivotArea dataOnly="0" labelOnly="1" outline="0" fieldPosition="0">
        <references count="2">
          <reference field="0" count="0" selected="0"/>
          <reference field="6" count="5">
            <x v="1"/>
            <x v="2"/>
            <x v="3"/>
            <x v="4"/>
            <x v="5"/>
          </reference>
        </references>
      </pivotArea>
    </format>
    <format dxfId="57">
      <pivotArea dataOnly="0" labelOnly="1" outline="0" fieldPosition="0">
        <references count="2">
          <reference field="0" count="0" selected="0"/>
          <reference field="6" count="2">
            <x v="12"/>
            <x v="13"/>
          </reference>
        </references>
      </pivotArea>
    </format>
    <format dxfId="56">
      <pivotArea dataOnly="0" labelOnly="1" outline="0" fieldPosition="0">
        <references count="2">
          <reference field="0" count="0" selected="0"/>
          <reference field="6" count="2">
            <x v="2"/>
            <x v="3"/>
          </reference>
        </references>
      </pivotArea>
    </format>
    <format dxfId="55">
      <pivotArea dataOnly="0" labelOnly="1" outline="0" fieldPosition="0">
        <references count="2">
          <reference field="0" count="0" selected="0"/>
          <reference field="6" count="2">
            <x v="2"/>
            <x v="3"/>
          </reference>
        </references>
      </pivotArea>
    </format>
    <format dxfId="54">
      <pivotArea field="0" type="button" dataOnly="0" labelOnly="1" outline="0" axis="axisRow" fieldPosition="0"/>
    </format>
    <format dxfId="53">
      <pivotArea field="6" type="button" dataOnly="0" labelOnly="1" outline="0" axis="axisRow" fieldPosition="1"/>
    </format>
    <format dxfId="52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51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44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7:G22" firstHeaderRow="1" firstDataRow="2" firstDataCol="2"/>
  <pivotFields count="10">
    <pivotField name="Period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axis="axisCol" compact="0" outline="0" showAll="0" defaultSubtotal="0">
      <items count="7">
        <item x="0"/>
        <item x="4"/>
        <item x="2"/>
        <item x="5"/>
        <item x="1"/>
        <item x="6"/>
        <item x="3"/>
      </items>
    </pivotField>
    <pivotField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axis="axisRow"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</rowItems>
  <colFields count="1">
    <field x="4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42">
    <format dxfId="50">
      <pivotArea outline="0" collapsedLevelsAreSubtotals="1" fieldPosition="0"/>
    </format>
    <format dxfId="49">
      <pivotArea outline="0" collapsedLevelsAreSubtotals="1" fieldPosition="0"/>
    </format>
    <format dxfId="48">
      <pivotArea outline="0" collapsedLevelsAreSubtotals="1" fieldPosition="0"/>
    </format>
    <format dxfId="47">
      <pivotArea outline="0" collapsedLevelsAreSubtotals="1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0" type="button" dataOnly="0" labelOnly="1" outline="0" axis="axisRow" fieldPosition="0"/>
    </format>
    <format dxfId="36">
      <pivotArea field="5" type="button" dataOnly="0" labelOnly="1" outline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type="origin" dataOnly="0" labelOnly="1" outline="0" fieldPosition="0"/>
    </format>
    <format dxfId="32">
      <pivotArea field="2" type="button" dataOnly="0" labelOnly="1" outline="0"/>
    </format>
    <format dxfId="31">
      <pivotArea type="topRight" dataOnly="0" labelOnly="1" outline="0" fieldPosition="0"/>
    </format>
    <format dxfId="30">
      <pivotArea field="0" type="button" dataOnly="0" labelOnly="1" outline="0" axis="axisRow" fieldPosition="0"/>
    </format>
    <format dxfId="29">
      <pivotArea field="5" type="button" dataOnly="0" labelOnly="1" outline="0"/>
    </format>
    <format dxfId="28">
      <pivotArea dataOnly="0" labelOnly="1" outline="0" fieldPosition="0">
        <references count="1">
          <reference field="0" count="0"/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type="origin" dataOnly="0" labelOnly="1" outline="0" fieldPosition="0"/>
    </format>
    <format dxfId="24">
      <pivotArea field="2" type="button" dataOnly="0" labelOnly="1" outline="0"/>
    </format>
    <format dxfId="23">
      <pivotArea type="topRight" dataOnly="0" labelOnly="1" outline="0" fieldPosition="0"/>
    </format>
    <format dxfId="22">
      <pivotArea field="0" type="button" dataOnly="0" labelOnly="1" outline="0" axis="axisRow" fieldPosition="0"/>
    </format>
    <format dxfId="21">
      <pivotArea field="5" type="button" dataOnly="0" labelOnly="1" outline="0"/>
    </format>
    <format dxfId="20">
      <pivotArea dataOnly="0" labelOnly="1" outline="0" fieldPosition="0">
        <references count="1">
          <reference field="0" count="0"/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5">
            <x v="1"/>
            <x v="2"/>
            <x v="3"/>
            <x v="4"/>
            <x v="5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2">
            <x v="12"/>
            <x v="13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5">
            <x v="1"/>
            <x v="2"/>
            <x v="3"/>
            <x v="4"/>
            <x v="5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2">
            <x v="12"/>
            <x v="13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2">
            <x v="2"/>
            <x v="3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2">
            <x v="2"/>
            <x v="3"/>
          </reference>
        </references>
      </pivotArea>
    </format>
    <format dxfId="12">
      <pivotArea field="0" type="button" dataOnly="0" labelOnly="1" outline="0" axis="axisRow" fieldPosition="0"/>
    </format>
    <format dxfId="11">
      <pivotArea field="7" type="button" dataOnly="0" labelOnly="1" outline="0" axis="axisRow" fieldPosition="1"/>
    </format>
    <format dxfId="10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  <format dxfId="9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J547" tableType="queryTable" totalsRowShown="0">
  <autoFilter ref="A1:J547" xr:uid="{DEF022F4-3F00-400D-971B-942B958B94F9}"/>
  <tableColumns count="10">
    <tableColumn id="1" xr3:uid="{9D7CE4DA-09C1-4030-A130-9094B980C058}" uniqueName="1" name="Ajankohta / Tid / Period" queryTableFieldId="1" dataDxfId="8"/>
    <tableColumn id="2" xr3:uid="{50827757-F9CB-4635-B1BB-1C8AFDCCB052}" uniqueName="2" name="Y-tunnus / FO-nummer / Business ID" queryTableFieldId="2" dataDxfId="7"/>
    <tableColumn id="3" xr3:uid="{3923FF84-D96A-4785-8E70-35D1E3E35440}" uniqueName="3" name="Laitos" queryTableFieldId="3" dataDxfId="6"/>
    <tableColumn id="4" xr3:uid="{ECF5EE4F-B6FF-4E89-BF9B-68B5245B9F8A}" uniqueName="4" name="Samfund" queryTableFieldId="4" dataDxfId="5"/>
    <tableColumn id="5" xr3:uid="{19955166-1BC5-41B8-A3E3-528ABF078AA3}" uniqueName="5" name="Entity" queryTableFieldId="5" dataDxfId="4"/>
    <tableColumn id="6" xr3:uid="{36CFA755-D92B-4349-82AB-D58D90544E9C}" uniqueName="6" name="Muuttuja" queryTableFieldId="6" dataDxfId="3"/>
    <tableColumn id="7" xr3:uid="{709FE79A-70B1-449C-9AA3-15615C9BF32D}" uniqueName="7" name="Variabel" queryTableFieldId="7" dataDxfId="2"/>
    <tableColumn id="8" xr3:uid="{11024E3B-CAF3-40A7-99CD-F7A3EDA5B087}" uniqueName="8" name="Variable" queryTableFieldId="8" dataDxfId="1"/>
    <tableColumn id="9" xr3:uid="{4CE24D78-5833-4EFD-86D6-5F8D5662C345}" uniqueName="9" name="Arvo / Värde / Value" queryTableFieldId="9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29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ColWidth="31.7109375" defaultRowHeight="12.75" x14ac:dyDescent="0.2"/>
  <cols>
    <col min="1" max="1" width="16.7109375" style="4" customWidth="1"/>
    <col min="2" max="2" width="65.7109375" style="4" customWidth="1"/>
    <col min="3" max="16384" width="31.7109375" style="4"/>
  </cols>
  <sheetData>
    <row r="1" spans="1:12" s="6" customFormat="1" ht="39" customHeight="1" x14ac:dyDescent="0.2">
      <c r="A1" s="1" t="s">
        <v>93</v>
      </c>
    </row>
    <row r="2" spans="1:12" x14ac:dyDescent="0.2">
      <c r="A2" s="7"/>
    </row>
    <row r="3" spans="1:12" s="8" customFormat="1" x14ac:dyDescent="0.2">
      <c r="A3" s="4" t="s">
        <v>15</v>
      </c>
      <c r="B3" s="4" t="s">
        <v>16</v>
      </c>
    </row>
    <row r="4" spans="1:12" s="8" customFormat="1" x14ac:dyDescent="0.2">
      <c r="A4" s="4" t="s">
        <v>17</v>
      </c>
      <c r="B4" s="5">
        <f>Data!J2</f>
        <v>45054</v>
      </c>
    </row>
    <row r="5" spans="1:12" s="8" customFormat="1" x14ac:dyDescent="0.2">
      <c r="A5" s="4" t="s">
        <v>18</v>
      </c>
      <c r="B5" s="4" t="s">
        <v>96</v>
      </c>
    </row>
    <row r="7" spans="1:12" ht="15" x14ac:dyDescent="0.25">
      <c r="A7" s="12" t="s">
        <v>2</v>
      </c>
      <c r="B7" s="13"/>
      <c r="C7" s="12" t="s">
        <v>10</v>
      </c>
      <c r="D7" s="13"/>
      <c r="E7" s="13"/>
      <c r="F7" s="13"/>
      <c r="G7" s="13"/>
      <c r="H7"/>
      <c r="I7"/>
      <c r="J7"/>
      <c r="K7"/>
      <c r="L7"/>
    </row>
    <row r="8" spans="1:12" s="9" customFormat="1" ht="26.25" x14ac:dyDescent="0.25">
      <c r="A8" s="14" t="s">
        <v>1</v>
      </c>
      <c r="B8" s="14" t="s">
        <v>11</v>
      </c>
      <c r="C8" s="23" t="s">
        <v>0</v>
      </c>
      <c r="D8" s="15" t="s">
        <v>80</v>
      </c>
      <c r="E8" s="23" t="s">
        <v>72</v>
      </c>
      <c r="F8" s="23" t="s">
        <v>84</v>
      </c>
      <c r="G8" s="23" t="s">
        <v>90</v>
      </c>
      <c r="H8" s="22"/>
      <c r="I8" s="22"/>
      <c r="J8" s="22"/>
      <c r="K8" s="22"/>
      <c r="L8" s="22"/>
    </row>
    <row r="9" spans="1:12" ht="20.25" customHeight="1" x14ac:dyDescent="0.25">
      <c r="A9" s="16">
        <v>44926</v>
      </c>
      <c r="B9" s="10" t="s">
        <v>28</v>
      </c>
      <c r="C9" s="11">
        <v>17734022.69743</v>
      </c>
      <c r="D9" s="11">
        <v>696505.35251</v>
      </c>
      <c r="E9" s="11">
        <v>6568623</v>
      </c>
      <c r="F9" s="11">
        <v>4348343.5768400002</v>
      </c>
      <c r="G9" s="11">
        <v>6120550.7680799998</v>
      </c>
      <c r="H9"/>
      <c r="I9"/>
      <c r="J9"/>
      <c r="K9"/>
      <c r="L9"/>
    </row>
    <row r="10" spans="1:12" ht="17.100000000000001" customHeight="1" x14ac:dyDescent="0.25">
      <c r="A10" s="17"/>
      <c r="B10" s="18" t="s">
        <v>32</v>
      </c>
      <c r="C10" s="11">
        <v>16642194.27775</v>
      </c>
      <c r="D10" s="11">
        <v>622303.11572999996</v>
      </c>
      <c r="E10" s="11">
        <v>6174387</v>
      </c>
      <c r="F10" s="11">
        <v>3924113.4701399999</v>
      </c>
      <c r="G10" s="11">
        <v>5921390.6918799998</v>
      </c>
      <c r="H10"/>
      <c r="I10"/>
      <c r="J10"/>
      <c r="K10"/>
      <c r="L10"/>
    </row>
    <row r="11" spans="1:12" ht="17.100000000000001" customHeight="1" x14ac:dyDescent="0.25">
      <c r="A11" s="17"/>
      <c r="B11" s="19" t="s">
        <v>35</v>
      </c>
      <c r="C11" s="11">
        <v>11606527.699619999</v>
      </c>
      <c r="D11" s="11">
        <v>436902.55784999998</v>
      </c>
      <c r="E11" s="11">
        <v>4312392</v>
      </c>
      <c r="F11" s="11">
        <v>2740439.0708900001</v>
      </c>
      <c r="G11" s="11">
        <v>4116794.07088</v>
      </c>
      <c r="H11"/>
      <c r="I11"/>
      <c r="J11"/>
      <c r="K11"/>
      <c r="L11"/>
    </row>
    <row r="12" spans="1:12" ht="17.100000000000001" customHeight="1" x14ac:dyDescent="0.25">
      <c r="A12" s="17"/>
      <c r="B12" s="19" t="s">
        <v>38</v>
      </c>
      <c r="C12" s="11">
        <v>5035666.5781300003</v>
      </c>
      <c r="D12" s="11">
        <v>185400.55788000001</v>
      </c>
      <c r="E12" s="11">
        <v>1861995</v>
      </c>
      <c r="F12" s="11">
        <v>1183674.39925</v>
      </c>
      <c r="G12" s="11">
        <v>1804596.621</v>
      </c>
      <c r="H12"/>
      <c r="I12"/>
      <c r="J12"/>
      <c r="K12"/>
      <c r="L12"/>
    </row>
    <row r="13" spans="1:12" ht="17.100000000000001" customHeight="1" x14ac:dyDescent="0.25">
      <c r="A13" s="17"/>
      <c r="B13" s="18" t="s">
        <v>41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/>
      <c r="I13"/>
      <c r="J13"/>
      <c r="K13"/>
      <c r="L13"/>
    </row>
    <row r="14" spans="1:12" ht="17.100000000000001" customHeight="1" x14ac:dyDescent="0.25">
      <c r="A14" s="17"/>
      <c r="B14" s="18" t="s">
        <v>44</v>
      </c>
      <c r="C14" s="11">
        <v>1091828.41968</v>
      </c>
      <c r="D14" s="11">
        <v>74202.236780000007</v>
      </c>
      <c r="E14" s="11">
        <v>394236</v>
      </c>
      <c r="F14" s="11">
        <v>424230.1067</v>
      </c>
      <c r="G14" s="11">
        <v>199160.07620000001</v>
      </c>
      <c r="H14"/>
      <c r="I14"/>
      <c r="J14"/>
      <c r="K14"/>
      <c r="L14"/>
    </row>
    <row r="15" spans="1:12" ht="17.100000000000001" customHeight="1" x14ac:dyDescent="0.25">
      <c r="A15" s="17"/>
      <c r="B15" s="17" t="s">
        <v>47</v>
      </c>
      <c r="C15" s="11">
        <v>-12583.54783</v>
      </c>
      <c r="D15" s="11">
        <v>0</v>
      </c>
      <c r="E15" s="11">
        <v>-10627</v>
      </c>
      <c r="F15" s="11">
        <v>0</v>
      </c>
      <c r="G15" s="11">
        <v>-1956.54783</v>
      </c>
      <c r="H15"/>
      <c r="I15"/>
      <c r="J15"/>
      <c r="K15"/>
      <c r="L15"/>
    </row>
    <row r="16" spans="1:12" ht="17.100000000000001" customHeight="1" x14ac:dyDescent="0.25">
      <c r="A16" s="17"/>
      <c r="B16" s="17" t="s">
        <v>50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/>
      <c r="I16"/>
      <c r="J16"/>
      <c r="K16"/>
      <c r="L16"/>
    </row>
    <row r="17" spans="1:12" ht="17.100000000000001" customHeight="1" x14ac:dyDescent="0.25">
      <c r="A17" s="17"/>
      <c r="B17" s="17" t="s">
        <v>53</v>
      </c>
      <c r="C17" s="11">
        <v>17721439.149599999</v>
      </c>
      <c r="D17" s="11">
        <v>696505.35251</v>
      </c>
      <c r="E17" s="11">
        <v>6557996</v>
      </c>
      <c r="F17" s="11">
        <v>4348343.5768400002</v>
      </c>
      <c r="G17" s="11">
        <v>6118594.2202500002</v>
      </c>
      <c r="H17"/>
      <c r="I17"/>
      <c r="J17"/>
      <c r="K17"/>
      <c r="L17"/>
    </row>
    <row r="18" spans="1:12" ht="17.100000000000001" customHeight="1" x14ac:dyDescent="0.25">
      <c r="A18" s="17"/>
      <c r="B18" s="17" t="s">
        <v>56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/>
      <c r="I18"/>
      <c r="J18"/>
      <c r="K18"/>
      <c r="L18"/>
    </row>
    <row r="19" spans="1:12" ht="17.100000000000001" customHeight="1" x14ac:dyDescent="0.25">
      <c r="A19" s="17"/>
      <c r="B19" s="17" t="s">
        <v>59</v>
      </c>
      <c r="C19" s="11">
        <v>17721439.149599999</v>
      </c>
      <c r="D19" s="11">
        <v>696505.35251</v>
      </c>
      <c r="E19" s="11">
        <v>6557996</v>
      </c>
      <c r="F19" s="11">
        <v>4348343.5768400002</v>
      </c>
      <c r="G19" s="11">
        <v>6118594.2202500002</v>
      </c>
      <c r="H19"/>
      <c r="I19"/>
      <c r="J19"/>
      <c r="K19"/>
      <c r="L19"/>
    </row>
    <row r="20" spans="1:12" ht="17.100000000000001" customHeight="1" x14ac:dyDescent="0.25">
      <c r="A20" s="17"/>
      <c r="B20" s="17" t="s">
        <v>62</v>
      </c>
      <c r="C20" s="11">
        <v>-51176.563209999993</v>
      </c>
      <c r="D20" s="11">
        <v>-4105.5161900000003</v>
      </c>
      <c r="E20" s="11">
        <v>-19073</v>
      </c>
      <c r="F20" s="11">
        <v>-17837.09</v>
      </c>
      <c r="G20" s="11">
        <v>-10160.95702</v>
      </c>
      <c r="H20"/>
      <c r="I20"/>
      <c r="J20"/>
      <c r="K20"/>
      <c r="L20"/>
    </row>
    <row r="21" spans="1:12" ht="17.100000000000001" customHeight="1" x14ac:dyDescent="0.25">
      <c r="A21" s="17"/>
      <c r="B21" s="18" t="s">
        <v>65</v>
      </c>
      <c r="C21" s="11">
        <v>-41324.149940000003</v>
      </c>
      <c r="D21" s="11">
        <v>-3494.4327400000002</v>
      </c>
      <c r="E21" s="11">
        <v>-16037</v>
      </c>
      <c r="F21" s="11">
        <v>-13545.006600000001</v>
      </c>
      <c r="G21" s="11">
        <v>-8247.7106000000003</v>
      </c>
      <c r="H21"/>
      <c r="I21"/>
      <c r="J21"/>
      <c r="K21"/>
      <c r="L21"/>
    </row>
    <row r="22" spans="1:12" ht="17.100000000000001" customHeight="1" x14ac:dyDescent="0.25">
      <c r="A22" s="20"/>
      <c r="B22" s="21" t="s">
        <v>68</v>
      </c>
      <c r="C22" s="11">
        <v>-9852.4132699999991</v>
      </c>
      <c r="D22" s="11">
        <v>-611.08344999999997</v>
      </c>
      <c r="E22" s="11">
        <v>-3036</v>
      </c>
      <c r="F22" s="11">
        <v>-4292.0834000000004</v>
      </c>
      <c r="G22" s="11">
        <v>-1913.2464199999999</v>
      </c>
      <c r="H22"/>
      <c r="I22"/>
      <c r="J22"/>
      <c r="K22"/>
      <c r="L22"/>
    </row>
    <row r="23" spans="1:12" ht="17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ht="1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ht="15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ht="17.100000000000001" customHeight="1" x14ac:dyDescent="0.2"/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4" sqref="I4"/>
    </sheetView>
  </sheetViews>
  <sheetFormatPr defaultColWidth="31.7109375" defaultRowHeight="12.75" x14ac:dyDescent="0.2"/>
  <cols>
    <col min="1" max="1" width="16.7109375" style="4" customWidth="1"/>
    <col min="2" max="2" width="65.7109375" style="4" customWidth="1"/>
    <col min="3" max="16384" width="31.7109375" style="4"/>
  </cols>
  <sheetData>
    <row r="1" spans="1:12" s="6" customFormat="1" ht="39" customHeight="1" x14ac:dyDescent="0.2">
      <c r="A1" s="1" t="s">
        <v>94</v>
      </c>
    </row>
    <row r="2" spans="1:12" x14ac:dyDescent="0.2">
      <c r="A2" s="7"/>
    </row>
    <row r="3" spans="1:12" s="8" customFormat="1" x14ac:dyDescent="0.2">
      <c r="A3" s="4" t="s">
        <v>19</v>
      </c>
      <c r="B3" s="4" t="s">
        <v>22</v>
      </c>
    </row>
    <row r="4" spans="1:12" s="8" customFormat="1" x14ac:dyDescent="0.2">
      <c r="A4" s="4" t="s">
        <v>20</v>
      </c>
      <c r="B4" s="5">
        <f>Data!J2</f>
        <v>45054</v>
      </c>
    </row>
    <row r="5" spans="1:12" s="8" customFormat="1" x14ac:dyDescent="0.2">
      <c r="A5" s="4" t="s">
        <v>21</v>
      </c>
      <c r="B5" s="4" t="s">
        <v>96</v>
      </c>
    </row>
    <row r="7" spans="1:12" ht="15" x14ac:dyDescent="0.25">
      <c r="A7" s="12" t="s">
        <v>2</v>
      </c>
      <c r="B7" s="13"/>
      <c r="C7" s="12" t="s">
        <v>4</v>
      </c>
      <c r="D7" s="13"/>
      <c r="E7" s="13"/>
      <c r="F7" s="13"/>
      <c r="G7" s="13"/>
      <c r="H7"/>
      <c r="I7"/>
      <c r="J7"/>
      <c r="K7"/>
      <c r="L7"/>
    </row>
    <row r="8" spans="1:12" s="9" customFormat="1" ht="39" x14ac:dyDescent="0.25">
      <c r="A8" s="14" t="s">
        <v>3</v>
      </c>
      <c r="B8" s="14" t="s">
        <v>12</v>
      </c>
      <c r="C8" s="23" t="s">
        <v>5</v>
      </c>
      <c r="D8" s="23" t="s">
        <v>85</v>
      </c>
      <c r="E8" s="23" t="s">
        <v>81</v>
      </c>
      <c r="F8" s="23" t="s">
        <v>91</v>
      </c>
      <c r="G8" s="23" t="s">
        <v>73</v>
      </c>
      <c r="H8" s="22"/>
      <c r="I8" s="22"/>
      <c r="J8" s="22"/>
      <c r="K8" s="22"/>
      <c r="L8" s="22"/>
    </row>
    <row r="9" spans="1:12" ht="17.100000000000001" customHeight="1" x14ac:dyDescent="0.25">
      <c r="A9" s="16">
        <v>44926</v>
      </c>
      <c r="B9" s="10" t="s">
        <v>29</v>
      </c>
      <c r="C9" s="11">
        <v>17734022.69743</v>
      </c>
      <c r="D9" s="11">
        <v>4348343.5768400002</v>
      </c>
      <c r="E9" s="11">
        <v>696505.35251</v>
      </c>
      <c r="F9" s="11">
        <v>6120550.7680799998</v>
      </c>
      <c r="G9" s="11">
        <v>6568623</v>
      </c>
      <c r="H9"/>
      <c r="I9"/>
      <c r="J9"/>
      <c r="K9"/>
      <c r="L9"/>
    </row>
    <row r="10" spans="1:12" ht="17.100000000000001" customHeight="1" x14ac:dyDescent="0.25">
      <c r="A10" s="17"/>
      <c r="B10" s="18" t="s">
        <v>33</v>
      </c>
      <c r="C10" s="11">
        <v>16642194.27775</v>
      </c>
      <c r="D10" s="11">
        <v>3924113.4701399999</v>
      </c>
      <c r="E10" s="11">
        <v>622303.11572999996</v>
      </c>
      <c r="F10" s="11">
        <v>5921390.6918799998</v>
      </c>
      <c r="G10" s="11">
        <v>6174387</v>
      </c>
      <c r="H10"/>
      <c r="I10"/>
      <c r="J10"/>
      <c r="K10"/>
      <c r="L10"/>
    </row>
    <row r="11" spans="1:12" ht="17.100000000000001" customHeight="1" x14ac:dyDescent="0.25">
      <c r="A11" s="17"/>
      <c r="B11" s="19" t="s">
        <v>36</v>
      </c>
      <c r="C11" s="11">
        <v>11606527.699619999</v>
      </c>
      <c r="D11" s="11">
        <v>2740439.0708900001</v>
      </c>
      <c r="E11" s="11">
        <v>436902.55784999998</v>
      </c>
      <c r="F11" s="11">
        <v>4116794.07088</v>
      </c>
      <c r="G11" s="11">
        <v>4312392</v>
      </c>
      <c r="H11"/>
      <c r="I11"/>
      <c r="J11"/>
      <c r="K11"/>
      <c r="L11"/>
    </row>
    <row r="12" spans="1:12" ht="17.100000000000001" customHeight="1" x14ac:dyDescent="0.25">
      <c r="A12" s="17"/>
      <c r="B12" s="19" t="s">
        <v>39</v>
      </c>
      <c r="C12" s="11">
        <v>5035666.5781300003</v>
      </c>
      <c r="D12" s="11">
        <v>1183674.39925</v>
      </c>
      <c r="E12" s="11">
        <v>185400.55788000001</v>
      </c>
      <c r="F12" s="11">
        <v>1804596.621</v>
      </c>
      <c r="G12" s="11">
        <v>1861995</v>
      </c>
      <c r="H12"/>
      <c r="I12"/>
      <c r="J12"/>
      <c r="K12"/>
      <c r="L12"/>
    </row>
    <row r="13" spans="1:12" ht="17.100000000000001" customHeight="1" x14ac:dyDescent="0.25">
      <c r="A13" s="17"/>
      <c r="B13" s="18" t="s">
        <v>42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/>
      <c r="I13"/>
      <c r="J13"/>
      <c r="K13"/>
      <c r="L13"/>
    </row>
    <row r="14" spans="1:12" ht="17.100000000000001" customHeight="1" x14ac:dyDescent="0.25">
      <c r="A14" s="17"/>
      <c r="B14" s="18" t="s">
        <v>45</v>
      </c>
      <c r="C14" s="11">
        <v>1091828.41968</v>
      </c>
      <c r="D14" s="11">
        <v>424230.1067</v>
      </c>
      <c r="E14" s="11">
        <v>74202.236780000007</v>
      </c>
      <c r="F14" s="11">
        <v>199160.07620000001</v>
      </c>
      <c r="G14" s="11">
        <v>394236</v>
      </c>
      <c r="H14"/>
      <c r="I14"/>
      <c r="J14"/>
      <c r="K14"/>
      <c r="L14"/>
    </row>
    <row r="15" spans="1:12" ht="17.100000000000001" customHeight="1" x14ac:dyDescent="0.25">
      <c r="A15" s="17"/>
      <c r="B15" s="17" t="s">
        <v>48</v>
      </c>
      <c r="C15" s="11">
        <v>-12583.54783</v>
      </c>
      <c r="D15" s="11">
        <v>0</v>
      </c>
      <c r="E15" s="11">
        <v>0</v>
      </c>
      <c r="F15" s="11">
        <v>-1956.54783</v>
      </c>
      <c r="G15" s="11">
        <v>-10627</v>
      </c>
      <c r="H15"/>
      <c r="I15"/>
      <c r="J15"/>
      <c r="K15"/>
      <c r="L15"/>
    </row>
    <row r="16" spans="1:12" ht="17.100000000000001" customHeight="1" x14ac:dyDescent="0.25">
      <c r="A16" s="17"/>
      <c r="B16" s="17" t="s">
        <v>51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/>
      <c r="I16"/>
      <c r="J16"/>
      <c r="K16"/>
      <c r="L16"/>
    </row>
    <row r="17" spans="1:12" ht="17.100000000000001" customHeight="1" x14ac:dyDescent="0.25">
      <c r="A17" s="17"/>
      <c r="B17" s="17" t="s">
        <v>54</v>
      </c>
      <c r="C17" s="11">
        <v>17721439.149599999</v>
      </c>
      <c r="D17" s="11">
        <v>4348343.5768400002</v>
      </c>
      <c r="E17" s="11">
        <v>696505.35251</v>
      </c>
      <c r="F17" s="11">
        <v>6118594.2202500002</v>
      </c>
      <c r="G17" s="11">
        <v>6557996</v>
      </c>
      <c r="H17"/>
      <c r="I17"/>
      <c r="J17"/>
      <c r="K17"/>
      <c r="L17"/>
    </row>
    <row r="18" spans="1:12" ht="17.100000000000001" customHeight="1" x14ac:dyDescent="0.25">
      <c r="A18" s="17"/>
      <c r="B18" s="17" t="s">
        <v>57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/>
      <c r="I18"/>
      <c r="J18"/>
      <c r="K18"/>
      <c r="L18"/>
    </row>
    <row r="19" spans="1:12" ht="17.100000000000001" customHeight="1" x14ac:dyDescent="0.25">
      <c r="A19" s="17"/>
      <c r="B19" s="17" t="s">
        <v>60</v>
      </c>
      <c r="C19" s="11">
        <v>17721439.149599999</v>
      </c>
      <c r="D19" s="11">
        <v>4348343.5768400002</v>
      </c>
      <c r="E19" s="11">
        <v>696505.35251</v>
      </c>
      <c r="F19" s="11">
        <v>6118594.2202500002</v>
      </c>
      <c r="G19" s="11">
        <v>6557996</v>
      </c>
      <c r="H19"/>
      <c r="I19"/>
      <c r="J19"/>
      <c r="K19"/>
      <c r="L19"/>
    </row>
    <row r="20" spans="1:12" ht="17.100000000000001" customHeight="1" x14ac:dyDescent="0.25">
      <c r="A20" s="17"/>
      <c r="B20" s="17" t="s">
        <v>63</v>
      </c>
      <c r="C20" s="11">
        <v>-51176.563209999993</v>
      </c>
      <c r="D20" s="11">
        <v>-17837.09</v>
      </c>
      <c r="E20" s="11">
        <v>-4105.5161900000003</v>
      </c>
      <c r="F20" s="11">
        <v>-10160.95702</v>
      </c>
      <c r="G20" s="11">
        <v>-19073</v>
      </c>
      <c r="H20"/>
      <c r="I20"/>
      <c r="J20"/>
      <c r="K20"/>
      <c r="L20"/>
    </row>
    <row r="21" spans="1:12" ht="17.100000000000001" customHeight="1" x14ac:dyDescent="0.25">
      <c r="A21" s="17"/>
      <c r="B21" s="18" t="s">
        <v>66</v>
      </c>
      <c r="C21" s="11">
        <v>-41324.149940000003</v>
      </c>
      <c r="D21" s="11">
        <v>-13545.006600000001</v>
      </c>
      <c r="E21" s="11">
        <v>-3494.4327400000002</v>
      </c>
      <c r="F21" s="11">
        <v>-8247.7106000000003</v>
      </c>
      <c r="G21" s="11">
        <v>-16037</v>
      </c>
      <c r="H21"/>
      <c r="I21"/>
      <c r="J21"/>
      <c r="K21"/>
      <c r="L21"/>
    </row>
    <row r="22" spans="1:12" ht="17.100000000000001" customHeight="1" x14ac:dyDescent="0.25">
      <c r="A22" s="20"/>
      <c r="B22" s="21" t="s">
        <v>69</v>
      </c>
      <c r="C22" s="11">
        <v>-9852.4132699999991</v>
      </c>
      <c r="D22" s="11">
        <v>-4292.0834000000004</v>
      </c>
      <c r="E22" s="11">
        <v>-611.08344999999997</v>
      </c>
      <c r="F22" s="11">
        <v>-1913.2464199999999</v>
      </c>
      <c r="G22" s="11">
        <v>-3036</v>
      </c>
      <c r="H22"/>
      <c r="I22"/>
      <c r="J22"/>
      <c r="K22"/>
      <c r="L22"/>
    </row>
    <row r="23" spans="1:12" ht="17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ht="1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ht="17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ht="17.100000000000001" customHeight="1" x14ac:dyDescent="0.25">
      <c r="A29"/>
      <c r="B29"/>
      <c r="C29"/>
      <c r="D29"/>
    </row>
    <row r="30" spans="1:12" ht="15" x14ac:dyDescent="0.25">
      <c r="A30"/>
      <c r="B30"/>
      <c r="C30"/>
      <c r="D30"/>
    </row>
    <row r="31" spans="1:12" ht="15" x14ac:dyDescent="0.25">
      <c r="A31"/>
      <c r="B31"/>
      <c r="C31"/>
      <c r="D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4" sqref="H4"/>
    </sheetView>
  </sheetViews>
  <sheetFormatPr defaultColWidth="31.7109375" defaultRowHeight="12.75" x14ac:dyDescent="0.2"/>
  <cols>
    <col min="1" max="1" width="16.7109375" style="4" customWidth="1"/>
    <col min="2" max="2" width="65.7109375" style="4" customWidth="1"/>
    <col min="3" max="16384" width="31.7109375" style="4"/>
  </cols>
  <sheetData>
    <row r="1" spans="1:12" s="6" customFormat="1" ht="39" customHeight="1" x14ac:dyDescent="0.2">
      <c r="A1" s="1" t="s">
        <v>95</v>
      </c>
    </row>
    <row r="2" spans="1:12" x14ac:dyDescent="0.2">
      <c r="A2" s="7"/>
    </row>
    <row r="3" spans="1:12" s="8" customFormat="1" x14ac:dyDescent="0.2">
      <c r="A3" s="4" t="s">
        <v>23</v>
      </c>
      <c r="B3" s="4" t="s">
        <v>26</v>
      </c>
    </row>
    <row r="4" spans="1:12" s="8" customFormat="1" x14ac:dyDescent="0.2">
      <c r="A4" s="4" t="s">
        <v>24</v>
      </c>
      <c r="B4" s="5">
        <f>Data!J2</f>
        <v>45054</v>
      </c>
    </row>
    <row r="5" spans="1:12" s="8" customFormat="1" x14ac:dyDescent="0.2">
      <c r="A5" s="4" t="s">
        <v>25</v>
      </c>
      <c r="B5" s="4" t="s">
        <v>96</v>
      </c>
    </row>
    <row r="7" spans="1:12" ht="15" x14ac:dyDescent="0.25">
      <c r="A7" s="12" t="s">
        <v>2</v>
      </c>
      <c r="B7" s="13"/>
      <c r="C7" s="12" t="s">
        <v>6</v>
      </c>
      <c r="D7" s="13"/>
      <c r="E7" s="13"/>
      <c r="F7" s="13"/>
      <c r="G7" s="13"/>
      <c r="H7"/>
      <c r="I7"/>
      <c r="J7"/>
      <c r="K7"/>
      <c r="L7"/>
    </row>
    <row r="8" spans="1:12" s="9" customFormat="1" ht="26.25" x14ac:dyDescent="0.25">
      <c r="A8" s="14" t="s">
        <v>27</v>
      </c>
      <c r="B8" s="14" t="s">
        <v>13</v>
      </c>
      <c r="C8" s="23" t="s">
        <v>7</v>
      </c>
      <c r="D8" s="23" t="s">
        <v>86</v>
      </c>
      <c r="E8" s="23" t="s">
        <v>74</v>
      </c>
      <c r="F8" s="23" t="s">
        <v>92</v>
      </c>
      <c r="G8" s="23" t="s">
        <v>82</v>
      </c>
      <c r="H8" s="22"/>
      <c r="I8" s="22"/>
      <c r="J8" s="22"/>
      <c r="K8" s="22"/>
      <c r="L8" s="22"/>
    </row>
    <row r="9" spans="1:12" ht="17.100000000000001" customHeight="1" x14ac:dyDescent="0.25">
      <c r="A9" s="16">
        <v>44926</v>
      </c>
      <c r="B9" s="10" t="s">
        <v>30</v>
      </c>
      <c r="C9" s="11">
        <v>17734022.69743</v>
      </c>
      <c r="D9" s="11">
        <v>4348343.5768400002</v>
      </c>
      <c r="E9" s="11">
        <v>6568623</v>
      </c>
      <c r="F9" s="11">
        <v>6120550.7680799998</v>
      </c>
      <c r="G9" s="11">
        <v>696505.35251</v>
      </c>
      <c r="H9"/>
      <c r="I9"/>
      <c r="J9"/>
      <c r="K9"/>
      <c r="L9"/>
    </row>
    <row r="10" spans="1:12" ht="17.100000000000001" customHeight="1" x14ac:dyDescent="0.25">
      <c r="A10" s="17"/>
      <c r="B10" s="18" t="s">
        <v>34</v>
      </c>
      <c r="C10" s="11">
        <v>16642194.27775</v>
      </c>
      <c r="D10" s="11">
        <v>3924113.4701399999</v>
      </c>
      <c r="E10" s="11">
        <v>6174387</v>
      </c>
      <c r="F10" s="11">
        <v>5921390.6918799998</v>
      </c>
      <c r="G10" s="11">
        <v>622303.11572999996</v>
      </c>
      <c r="H10"/>
      <c r="I10"/>
      <c r="J10"/>
      <c r="K10"/>
      <c r="L10"/>
    </row>
    <row r="11" spans="1:12" ht="17.100000000000001" customHeight="1" x14ac:dyDescent="0.25">
      <c r="A11" s="17"/>
      <c r="B11" s="19" t="s">
        <v>37</v>
      </c>
      <c r="C11" s="11">
        <v>11606527.699619999</v>
      </c>
      <c r="D11" s="11">
        <v>2740439.0708900001</v>
      </c>
      <c r="E11" s="11">
        <v>4312392</v>
      </c>
      <c r="F11" s="11">
        <v>4116794.07088</v>
      </c>
      <c r="G11" s="11">
        <v>436902.55784999998</v>
      </c>
      <c r="H11"/>
      <c r="I11"/>
      <c r="J11"/>
      <c r="K11"/>
      <c r="L11"/>
    </row>
    <row r="12" spans="1:12" ht="17.100000000000001" customHeight="1" x14ac:dyDescent="0.25">
      <c r="A12" s="17"/>
      <c r="B12" s="19" t="s">
        <v>40</v>
      </c>
      <c r="C12" s="11">
        <v>5035666.5781300003</v>
      </c>
      <c r="D12" s="11">
        <v>1183674.39925</v>
      </c>
      <c r="E12" s="11">
        <v>1861995</v>
      </c>
      <c r="F12" s="11">
        <v>1804596.621</v>
      </c>
      <c r="G12" s="11">
        <v>185400.55788000001</v>
      </c>
      <c r="H12"/>
      <c r="I12"/>
      <c r="J12"/>
      <c r="K12"/>
      <c r="L12"/>
    </row>
    <row r="13" spans="1:12" ht="17.100000000000001" customHeight="1" x14ac:dyDescent="0.25">
      <c r="A13" s="17"/>
      <c r="B13" s="18" t="s">
        <v>43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/>
      <c r="I13"/>
      <c r="J13"/>
      <c r="K13"/>
      <c r="L13"/>
    </row>
    <row r="14" spans="1:12" ht="17.100000000000001" customHeight="1" x14ac:dyDescent="0.25">
      <c r="A14" s="17"/>
      <c r="B14" s="18" t="s">
        <v>46</v>
      </c>
      <c r="C14" s="11">
        <v>1091828.41968</v>
      </c>
      <c r="D14" s="11">
        <v>424230.1067</v>
      </c>
      <c r="E14" s="11">
        <v>394236</v>
      </c>
      <c r="F14" s="11">
        <v>199160.07620000001</v>
      </c>
      <c r="G14" s="11">
        <v>74202.236780000007</v>
      </c>
      <c r="H14"/>
      <c r="I14"/>
      <c r="J14"/>
      <c r="K14"/>
      <c r="L14"/>
    </row>
    <row r="15" spans="1:12" ht="17.100000000000001" customHeight="1" x14ac:dyDescent="0.25">
      <c r="A15" s="17"/>
      <c r="B15" s="17" t="s">
        <v>49</v>
      </c>
      <c r="C15" s="11">
        <v>-12583.54783</v>
      </c>
      <c r="D15" s="11">
        <v>0</v>
      </c>
      <c r="E15" s="11">
        <v>-10627</v>
      </c>
      <c r="F15" s="11">
        <v>-1956.54783</v>
      </c>
      <c r="G15" s="11">
        <v>0</v>
      </c>
      <c r="H15"/>
      <c r="I15"/>
      <c r="J15"/>
      <c r="K15"/>
      <c r="L15"/>
    </row>
    <row r="16" spans="1:12" ht="17.100000000000001" customHeight="1" x14ac:dyDescent="0.25">
      <c r="A16" s="17"/>
      <c r="B16" s="17" t="s">
        <v>52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/>
      <c r="I16"/>
      <c r="J16"/>
      <c r="K16"/>
      <c r="L16"/>
    </row>
    <row r="17" spans="1:12" ht="17.100000000000001" customHeight="1" x14ac:dyDescent="0.25">
      <c r="A17" s="17"/>
      <c r="B17" s="17" t="s">
        <v>55</v>
      </c>
      <c r="C17" s="11">
        <v>17721439.149599999</v>
      </c>
      <c r="D17" s="11">
        <v>4348343.5768400002</v>
      </c>
      <c r="E17" s="11">
        <v>6557996</v>
      </c>
      <c r="F17" s="11">
        <v>6118594.2202500002</v>
      </c>
      <c r="G17" s="11">
        <v>696505.35251</v>
      </c>
      <c r="H17"/>
      <c r="I17"/>
      <c r="J17"/>
      <c r="K17"/>
      <c r="L17"/>
    </row>
    <row r="18" spans="1:12" ht="17.100000000000001" customHeight="1" x14ac:dyDescent="0.25">
      <c r="A18" s="17"/>
      <c r="B18" s="17" t="s">
        <v>58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/>
      <c r="I18"/>
      <c r="J18"/>
      <c r="K18"/>
      <c r="L18"/>
    </row>
    <row r="19" spans="1:12" ht="17.100000000000001" customHeight="1" x14ac:dyDescent="0.25">
      <c r="A19" s="17"/>
      <c r="B19" s="17" t="s">
        <v>61</v>
      </c>
      <c r="C19" s="11">
        <v>17721439.149599999</v>
      </c>
      <c r="D19" s="11">
        <v>4348343.5768400002</v>
      </c>
      <c r="E19" s="11">
        <v>6557996</v>
      </c>
      <c r="F19" s="11">
        <v>6118594.2202500002</v>
      </c>
      <c r="G19" s="11">
        <v>696505.35251</v>
      </c>
      <c r="H19"/>
      <c r="I19"/>
      <c r="J19"/>
      <c r="K19"/>
      <c r="L19"/>
    </row>
    <row r="20" spans="1:12" ht="17.100000000000001" customHeight="1" x14ac:dyDescent="0.25">
      <c r="A20" s="17"/>
      <c r="B20" s="17" t="s">
        <v>64</v>
      </c>
      <c r="C20" s="11">
        <v>-51176.563209999993</v>
      </c>
      <c r="D20" s="11">
        <v>-17837.09</v>
      </c>
      <c r="E20" s="11">
        <v>-19073</v>
      </c>
      <c r="F20" s="11">
        <v>-10160.95702</v>
      </c>
      <c r="G20" s="11">
        <v>-4105.5161900000003</v>
      </c>
      <c r="H20"/>
      <c r="I20"/>
      <c r="J20"/>
      <c r="K20"/>
      <c r="L20"/>
    </row>
    <row r="21" spans="1:12" ht="17.100000000000001" customHeight="1" x14ac:dyDescent="0.25">
      <c r="A21" s="17"/>
      <c r="B21" s="18" t="s">
        <v>67</v>
      </c>
      <c r="C21" s="11">
        <v>-41324.149940000003</v>
      </c>
      <c r="D21" s="11">
        <v>-13545.006600000001</v>
      </c>
      <c r="E21" s="11">
        <v>-16037</v>
      </c>
      <c r="F21" s="11">
        <v>-8247.7106000000003</v>
      </c>
      <c r="G21" s="11">
        <v>-3494.4327400000002</v>
      </c>
      <c r="H21"/>
      <c r="I21"/>
      <c r="J21"/>
      <c r="K21"/>
      <c r="L21"/>
    </row>
    <row r="22" spans="1:12" ht="17.100000000000001" customHeight="1" x14ac:dyDescent="0.25">
      <c r="A22" s="20"/>
      <c r="B22" s="21" t="s">
        <v>70</v>
      </c>
      <c r="C22" s="11">
        <v>-9852.4132699999991</v>
      </c>
      <c r="D22" s="11">
        <v>-4292.0834000000004</v>
      </c>
      <c r="E22" s="11">
        <v>-3036</v>
      </c>
      <c r="F22" s="11">
        <v>-1913.2464199999999</v>
      </c>
      <c r="G22" s="11">
        <v>-611.08344999999997</v>
      </c>
      <c r="H22"/>
      <c r="I22"/>
      <c r="J22"/>
      <c r="K22"/>
      <c r="L22"/>
    </row>
    <row r="23" spans="1:12" ht="17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ht="1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ht="17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ht="17.100000000000001" customHeight="1" x14ac:dyDescent="0.25">
      <c r="A29"/>
      <c r="B29"/>
      <c r="C29"/>
      <c r="D29"/>
    </row>
    <row r="30" spans="1:12" ht="15" x14ac:dyDescent="0.25">
      <c r="A30"/>
      <c r="B30"/>
      <c r="C30"/>
      <c r="D30"/>
    </row>
    <row r="31" spans="1:12" ht="15" x14ac:dyDescent="0.25">
      <c r="A31"/>
      <c r="B31"/>
      <c r="C31"/>
      <c r="D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J547"/>
  <sheetViews>
    <sheetView topLeftCell="A25" workbookViewId="0">
      <selection activeCell="C26" sqref="C26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6" width="53" bestFit="1" customWidth="1"/>
    <col min="7" max="7" width="57.7109375" bestFit="1" customWidth="1"/>
    <col min="8" max="8" width="64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8</v>
      </c>
      <c r="B1" t="s">
        <v>9</v>
      </c>
      <c r="C1" t="s">
        <v>10</v>
      </c>
      <c r="D1" t="s">
        <v>4</v>
      </c>
      <c r="E1" t="s">
        <v>6</v>
      </c>
      <c r="F1" t="s">
        <v>11</v>
      </c>
      <c r="G1" t="s">
        <v>12</v>
      </c>
      <c r="H1" t="s">
        <v>13</v>
      </c>
      <c r="I1" t="s">
        <v>14</v>
      </c>
      <c r="J1" t="s">
        <v>31</v>
      </c>
    </row>
    <row r="2" spans="1:10" x14ac:dyDescent="0.25">
      <c r="A2" s="2">
        <v>42735</v>
      </c>
      <c r="B2" s="3"/>
      <c r="C2" s="3" t="s">
        <v>0</v>
      </c>
      <c r="D2" s="3" t="s">
        <v>5</v>
      </c>
      <c r="E2" s="3" t="s">
        <v>7</v>
      </c>
      <c r="F2" s="3" t="s">
        <v>28</v>
      </c>
      <c r="G2" s="3" t="s">
        <v>29</v>
      </c>
      <c r="H2" s="3" t="s">
        <v>30</v>
      </c>
      <c r="I2">
        <v>13607359.421009999</v>
      </c>
      <c r="J2" s="2">
        <v>45054</v>
      </c>
    </row>
    <row r="3" spans="1:10" x14ac:dyDescent="0.25">
      <c r="A3" s="2">
        <v>42735</v>
      </c>
      <c r="B3" s="3"/>
      <c r="C3" s="3" t="s">
        <v>0</v>
      </c>
      <c r="D3" s="3" t="s">
        <v>5</v>
      </c>
      <c r="E3" s="3" t="s">
        <v>7</v>
      </c>
      <c r="F3" s="3" t="s">
        <v>32</v>
      </c>
      <c r="G3" s="3" t="s">
        <v>33</v>
      </c>
      <c r="H3" s="3" t="s">
        <v>34</v>
      </c>
      <c r="I3">
        <v>12552153.563999999</v>
      </c>
      <c r="J3" s="2">
        <v>45054</v>
      </c>
    </row>
    <row r="4" spans="1:10" x14ac:dyDescent="0.25">
      <c r="A4" s="2">
        <v>42735</v>
      </c>
      <c r="B4" s="3"/>
      <c r="C4" s="3" t="s">
        <v>0</v>
      </c>
      <c r="D4" s="3" t="s">
        <v>5</v>
      </c>
      <c r="E4" s="3" t="s">
        <v>7</v>
      </c>
      <c r="F4" s="3" t="s">
        <v>35</v>
      </c>
      <c r="G4" s="3" t="s">
        <v>36</v>
      </c>
      <c r="H4" s="3" t="s">
        <v>37</v>
      </c>
      <c r="I4">
        <v>9381805.3223000001</v>
      </c>
      <c r="J4" s="2">
        <v>45054</v>
      </c>
    </row>
    <row r="5" spans="1:10" x14ac:dyDescent="0.25">
      <c r="A5" s="2">
        <v>42735</v>
      </c>
      <c r="B5" s="3"/>
      <c r="C5" s="3" t="s">
        <v>0</v>
      </c>
      <c r="D5" s="3" t="s">
        <v>5</v>
      </c>
      <c r="E5" s="3" t="s">
        <v>7</v>
      </c>
      <c r="F5" s="3" t="s">
        <v>38</v>
      </c>
      <c r="G5" s="3" t="s">
        <v>39</v>
      </c>
      <c r="H5" s="3" t="s">
        <v>40</v>
      </c>
      <c r="I5">
        <v>3170348.2417000001</v>
      </c>
      <c r="J5" s="2">
        <v>45054</v>
      </c>
    </row>
    <row r="6" spans="1:10" x14ac:dyDescent="0.25">
      <c r="A6" s="2">
        <v>42735</v>
      </c>
      <c r="B6" s="3"/>
      <c r="C6" s="3" t="s">
        <v>0</v>
      </c>
      <c r="D6" s="3" t="s">
        <v>5</v>
      </c>
      <c r="E6" s="3" t="s">
        <v>7</v>
      </c>
      <c r="F6" s="3" t="s">
        <v>41</v>
      </c>
      <c r="G6" s="3" t="s">
        <v>42</v>
      </c>
      <c r="H6" s="3" t="s">
        <v>43</v>
      </c>
      <c r="I6">
        <v>7159.3635999999997</v>
      </c>
      <c r="J6" s="2">
        <v>45054</v>
      </c>
    </row>
    <row r="7" spans="1:10" x14ac:dyDescent="0.25">
      <c r="A7" s="2">
        <v>42735</v>
      </c>
      <c r="B7" s="3"/>
      <c r="C7" s="3" t="s">
        <v>0</v>
      </c>
      <c r="D7" s="3" t="s">
        <v>5</v>
      </c>
      <c r="E7" s="3" t="s">
        <v>7</v>
      </c>
      <c r="F7" s="3" t="s">
        <v>44</v>
      </c>
      <c r="G7" s="3" t="s">
        <v>45</v>
      </c>
      <c r="H7" s="3" t="s">
        <v>46</v>
      </c>
      <c r="I7">
        <v>1048046.49341</v>
      </c>
      <c r="J7" s="2">
        <v>45054</v>
      </c>
    </row>
    <row r="8" spans="1:10" x14ac:dyDescent="0.25">
      <c r="A8" s="2">
        <v>42735</v>
      </c>
      <c r="B8" s="3"/>
      <c r="C8" s="3" t="s">
        <v>0</v>
      </c>
      <c r="D8" s="3" t="s">
        <v>5</v>
      </c>
      <c r="E8" s="3" t="s">
        <v>7</v>
      </c>
      <c r="F8" s="3" t="s">
        <v>47</v>
      </c>
      <c r="G8" s="3" t="s">
        <v>48</v>
      </c>
      <c r="H8" s="3" t="s">
        <v>49</v>
      </c>
      <c r="I8">
        <v>-42540.71</v>
      </c>
      <c r="J8" s="2">
        <v>45054</v>
      </c>
    </row>
    <row r="9" spans="1:10" x14ac:dyDescent="0.25">
      <c r="A9" s="2">
        <v>42735</v>
      </c>
      <c r="B9" s="3"/>
      <c r="C9" s="3" t="s">
        <v>0</v>
      </c>
      <c r="D9" s="3" t="s">
        <v>5</v>
      </c>
      <c r="E9" s="3" t="s">
        <v>7</v>
      </c>
      <c r="F9" s="3" t="s">
        <v>50</v>
      </c>
      <c r="G9" s="3" t="s">
        <v>51</v>
      </c>
      <c r="H9" s="3" t="s">
        <v>52</v>
      </c>
      <c r="I9">
        <v>23.603999999999999</v>
      </c>
      <c r="J9" s="2">
        <v>45054</v>
      </c>
    </row>
    <row r="10" spans="1:10" x14ac:dyDescent="0.25">
      <c r="A10" s="2">
        <v>42735</v>
      </c>
      <c r="B10" s="3"/>
      <c r="C10" s="3" t="s">
        <v>0</v>
      </c>
      <c r="D10" s="3" t="s">
        <v>5</v>
      </c>
      <c r="E10" s="3" t="s">
        <v>7</v>
      </c>
      <c r="F10" s="3" t="s">
        <v>53</v>
      </c>
      <c r="G10" s="3" t="s">
        <v>54</v>
      </c>
      <c r="H10" s="3" t="s">
        <v>55</v>
      </c>
      <c r="I10">
        <v>13564842.315009998</v>
      </c>
      <c r="J10" s="2">
        <v>45054</v>
      </c>
    </row>
    <row r="11" spans="1:10" x14ac:dyDescent="0.25">
      <c r="A11" s="2">
        <v>42735</v>
      </c>
      <c r="B11" s="3"/>
      <c r="C11" s="3" t="s">
        <v>0</v>
      </c>
      <c r="D11" s="3" t="s">
        <v>5</v>
      </c>
      <c r="E11" s="3" t="s">
        <v>7</v>
      </c>
      <c r="F11" s="3" t="s">
        <v>56</v>
      </c>
      <c r="G11" s="3" t="s">
        <v>57</v>
      </c>
      <c r="H11" s="3" t="s">
        <v>58</v>
      </c>
      <c r="I11">
        <v>-848.83100000000002</v>
      </c>
      <c r="J11" s="2">
        <v>45054</v>
      </c>
    </row>
    <row r="12" spans="1:10" x14ac:dyDescent="0.25">
      <c r="A12" s="2">
        <v>42735</v>
      </c>
      <c r="B12" s="3"/>
      <c r="C12" s="3" t="s">
        <v>0</v>
      </c>
      <c r="D12" s="3" t="s">
        <v>5</v>
      </c>
      <c r="E12" s="3" t="s">
        <v>7</v>
      </c>
      <c r="F12" s="3" t="s">
        <v>59</v>
      </c>
      <c r="G12" s="3" t="s">
        <v>60</v>
      </c>
      <c r="H12" s="3" t="s">
        <v>61</v>
      </c>
      <c r="I12">
        <v>13563993.484009998</v>
      </c>
      <c r="J12" s="2">
        <v>45054</v>
      </c>
    </row>
    <row r="13" spans="1:10" x14ac:dyDescent="0.25">
      <c r="A13" s="2">
        <v>42735</v>
      </c>
      <c r="B13" s="3"/>
      <c r="C13" s="3" t="s">
        <v>0</v>
      </c>
      <c r="D13" s="3" t="s">
        <v>5</v>
      </c>
      <c r="E13" s="3" t="s">
        <v>7</v>
      </c>
      <c r="F13" s="3" t="s">
        <v>62</v>
      </c>
      <c r="G13" s="3" t="s">
        <v>63</v>
      </c>
      <c r="H13" s="3" t="s">
        <v>64</v>
      </c>
      <c r="I13">
        <v>-62261.007590000001</v>
      </c>
      <c r="J13" s="2">
        <v>45054</v>
      </c>
    </row>
    <row r="14" spans="1:10" x14ac:dyDescent="0.25">
      <c r="A14" s="2">
        <v>42735</v>
      </c>
      <c r="B14" s="3"/>
      <c r="C14" s="3" t="s">
        <v>0</v>
      </c>
      <c r="D14" s="3" t="s">
        <v>5</v>
      </c>
      <c r="E14" s="3" t="s">
        <v>7</v>
      </c>
      <c r="F14" s="3" t="s">
        <v>65</v>
      </c>
      <c r="G14" s="3" t="s">
        <v>66</v>
      </c>
      <c r="H14" s="3" t="s">
        <v>67</v>
      </c>
      <c r="I14">
        <v>-52177.29421</v>
      </c>
      <c r="J14" s="2">
        <v>45054</v>
      </c>
    </row>
    <row r="15" spans="1:10" x14ac:dyDescent="0.25">
      <c r="A15" s="2">
        <v>42735</v>
      </c>
      <c r="B15" s="3"/>
      <c r="C15" s="3" t="s">
        <v>0</v>
      </c>
      <c r="D15" s="3" t="s">
        <v>5</v>
      </c>
      <c r="E15" s="3" t="s">
        <v>7</v>
      </c>
      <c r="F15" s="3" t="s">
        <v>68</v>
      </c>
      <c r="G15" s="3" t="s">
        <v>69</v>
      </c>
      <c r="H15" s="3" t="s">
        <v>70</v>
      </c>
      <c r="I15">
        <v>-10083.713380000001</v>
      </c>
      <c r="J15" s="2">
        <v>45054</v>
      </c>
    </row>
    <row r="16" spans="1:10" x14ac:dyDescent="0.25">
      <c r="A16" s="2">
        <v>42735</v>
      </c>
      <c r="B16" s="3" t="s">
        <v>71</v>
      </c>
      <c r="C16" s="3" t="s">
        <v>72</v>
      </c>
      <c r="D16" s="3" t="s">
        <v>73</v>
      </c>
      <c r="E16" s="3" t="s">
        <v>74</v>
      </c>
      <c r="F16" s="3" t="s">
        <v>28</v>
      </c>
      <c r="G16" s="3" t="s">
        <v>29</v>
      </c>
      <c r="H16" s="3" t="s">
        <v>30</v>
      </c>
      <c r="I16">
        <v>4342362</v>
      </c>
      <c r="J16" s="2">
        <v>45054</v>
      </c>
    </row>
    <row r="17" spans="1:10" x14ac:dyDescent="0.25">
      <c r="A17" s="2">
        <v>42735</v>
      </c>
      <c r="B17" s="3" t="s">
        <v>71</v>
      </c>
      <c r="C17" s="3" t="s">
        <v>72</v>
      </c>
      <c r="D17" s="3" t="s">
        <v>73</v>
      </c>
      <c r="E17" s="3" t="s">
        <v>74</v>
      </c>
      <c r="F17" s="3" t="s">
        <v>32</v>
      </c>
      <c r="G17" s="3" t="s">
        <v>33</v>
      </c>
      <c r="H17" s="3" t="s">
        <v>34</v>
      </c>
      <c r="I17">
        <v>4006074</v>
      </c>
      <c r="J17" s="2">
        <v>45054</v>
      </c>
    </row>
    <row r="18" spans="1:10" x14ac:dyDescent="0.25">
      <c r="A18" s="2">
        <v>42735</v>
      </c>
      <c r="B18" s="3" t="s">
        <v>71</v>
      </c>
      <c r="C18" s="3" t="s">
        <v>72</v>
      </c>
      <c r="D18" s="3" t="s">
        <v>73</v>
      </c>
      <c r="E18" s="3" t="s">
        <v>74</v>
      </c>
      <c r="F18" s="3" t="s">
        <v>35</v>
      </c>
      <c r="G18" s="3" t="s">
        <v>36</v>
      </c>
      <c r="H18" s="3" t="s">
        <v>37</v>
      </c>
      <c r="I18">
        <v>2990397</v>
      </c>
      <c r="J18" s="2">
        <v>45054</v>
      </c>
    </row>
    <row r="19" spans="1:10" x14ac:dyDescent="0.25">
      <c r="A19" s="2">
        <v>42735</v>
      </c>
      <c r="B19" s="3" t="s">
        <v>71</v>
      </c>
      <c r="C19" s="3" t="s">
        <v>72</v>
      </c>
      <c r="D19" s="3" t="s">
        <v>73</v>
      </c>
      <c r="E19" s="3" t="s">
        <v>74</v>
      </c>
      <c r="F19" s="3" t="s">
        <v>38</v>
      </c>
      <c r="G19" s="3" t="s">
        <v>39</v>
      </c>
      <c r="H19" s="3" t="s">
        <v>40</v>
      </c>
      <c r="I19">
        <v>1015677</v>
      </c>
      <c r="J19" s="2">
        <v>45054</v>
      </c>
    </row>
    <row r="20" spans="1:10" x14ac:dyDescent="0.25">
      <c r="A20" s="2">
        <v>42735</v>
      </c>
      <c r="B20" s="3" t="s">
        <v>71</v>
      </c>
      <c r="C20" s="3" t="s">
        <v>72</v>
      </c>
      <c r="D20" s="3" t="s">
        <v>73</v>
      </c>
      <c r="E20" s="3" t="s">
        <v>74</v>
      </c>
      <c r="F20" s="3" t="s">
        <v>41</v>
      </c>
      <c r="G20" s="3" t="s">
        <v>42</v>
      </c>
      <c r="H20" s="3" t="s">
        <v>43</v>
      </c>
      <c r="I20">
        <v>1800</v>
      </c>
      <c r="J20" s="2">
        <v>45054</v>
      </c>
    </row>
    <row r="21" spans="1:10" x14ac:dyDescent="0.25">
      <c r="A21" s="2">
        <v>42735</v>
      </c>
      <c r="B21" s="3" t="s">
        <v>71</v>
      </c>
      <c r="C21" s="3" t="s">
        <v>72</v>
      </c>
      <c r="D21" s="3" t="s">
        <v>73</v>
      </c>
      <c r="E21" s="3" t="s">
        <v>74</v>
      </c>
      <c r="F21" s="3" t="s">
        <v>44</v>
      </c>
      <c r="G21" s="3" t="s">
        <v>45</v>
      </c>
      <c r="H21" s="3" t="s">
        <v>46</v>
      </c>
      <c r="I21">
        <v>334488</v>
      </c>
      <c r="J21" s="2">
        <v>45054</v>
      </c>
    </row>
    <row r="22" spans="1:10" x14ac:dyDescent="0.25">
      <c r="A22" s="2">
        <v>42735</v>
      </c>
      <c r="B22" s="3" t="s">
        <v>71</v>
      </c>
      <c r="C22" s="3" t="s">
        <v>72</v>
      </c>
      <c r="D22" s="3" t="s">
        <v>73</v>
      </c>
      <c r="E22" s="3" t="s">
        <v>74</v>
      </c>
      <c r="F22" s="3" t="s">
        <v>47</v>
      </c>
      <c r="G22" s="3" t="s">
        <v>48</v>
      </c>
      <c r="H22" s="3" t="s">
        <v>49</v>
      </c>
      <c r="I22">
        <v>-39831</v>
      </c>
      <c r="J22" s="2">
        <v>45054</v>
      </c>
    </row>
    <row r="23" spans="1:10" x14ac:dyDescent="0.25">
      <c r="A23" s="2">
        <v>42735</v>
      </c>
      <c r="B23" s="3" t="s">
        <v>71</v>
      </c>
      <c r="C23" s="3" t="s">
        <v>72</v>
      </c>
      <c r="D23" s="3" t="s">
        <v>73</v>
      </c>
      <c r="E23" s="3" t="s">
        <v>74</v>
      </c>
      <c r="F23" s="3" t="s">
        <v>50</v>
      </c>
      <c r="G23" s="3" t="s">
        <v>51</v>
      </c>
      <c r="H23" s="3" t="s">
        <v>52</v>
      </c>
      <c r="I23">
        <v>2</v>
      </c>
      <c r="J23" s="2">
        <v>45054</v>
      </c>
    </row>
    <row r="24" spans="1:10" x14ac:dyDescent="0.25">
      <c r="A24" s="2">
        <v>42735</v>
      </c>
      <c r="B24" s="3" t="s">
        <v>71</v>
      </c>
      <c r="C24" s="3" t="s">
        <v>72</v>
      </c>
      <c r="D24" s="3" t="s">
        <v>73</v>
      </c>
      <c r="E24" s="3" t="s">
        <v>74</v>
      </c>
      <c r="F24" s="3" t="s">
        <v>53</v>
      </c>
      <c r="G24" s="3" t="s">
        <v>54</v>
      </c>
      <c r="H24" s="3" t="s">
        <v>55</v>
      </c>
      <c r="I24">
        <v>4302533</v>
      </c>
      <c r="J24" s="2">
        <v>45054</v>
      </c>
    </row>
    <row r="25" spans="1:10" x14ac:dyDescent="0.25">
      <c r="A25" s="2">
        <v>42735</v>
      </c>
      <c r="B25" s="3" t="s">
        <v>71</v>
      </c>
      <c r="C25" s="3" t="s">
        <v>72</v>
      </c>
      <c r="D25" s="3" t="s">
        <v>73</v>
      </c>
      <c r="E25" s="3" t="s">
        <v>74</v>
      </c>
      <c r="F25" s="3" t="s">
        <v>56</v>
      </c>
      <c r="G25" s="3" t="s">
        <v>57</v>
      </c>
      <c r="H25" s="3" t="s">
        <v>58</v>
      </c>
      <c r="I25">
        <v>-692</v>
      </c>
      <c r="J25" s="2">
        <v>45054</v>
      </c>
    </row>
    <row r="26" spans="1:10" x14ac:dyDescent="0.25">
      <c r="A26" s="2">
        <v>42735</v>
      </c>
      <c r="B26" s="3" t="s">
        <v>71</v>
      </c>
      <c r="C26" s="3" t="s">
        <v>72</v>
      </c>
      <c r="D26" s="3" t="s">
        <v>73</v>
      </c>
      <c r="E26" s="3" t="s">
        <v>74</v>
      </c>
      <c r="F26" s="3" t="s">
        <v>59</v>
      </c>
      <c r="G26" s="3" t="s">
        <v>60</v>
      </c>
      <c r="H26" s="3" t="s">
        <v>61</v>
      </c>
      <c r="I26">
        <v>4301841</v>
      </c>
      <c r="J26" s="2">
        <v>45054</v>
      </c>
    </row>
    <row r="27" spans="1:10" x14ac:dyDescent="0.25">
      <c r="A27" s="2">
        <v>42735</v>
      </c>
      <c r="B27" s="3" t="s">
        <v>71</v>
      </c>
      <c r="C27" s="3" t="s">
        <v>72</v>
      </c>
      <c r="D27" s="3" t="s">
        <v>73</v>
      </c>
      <c r="E27" s="3" t="s">
        <v>74</v>
      </c>
      <c r="F27" s="3" t="s">
        <v>62</v>
      </c>
      <c r="G27" s="3" t="s">
        <v>63</v>
      </c>
      <c r="H27" s="3" t="s">
        <v>64</v>
      </c>
      <c r="I27">
        <v>-11226</v>
      </c>
      <c r="J27" s="2">
        <v>45054</v>
      </c>
    </row>
    <row r="28" spans="1:10" x14ac:dyDescent="0.25">
      <c r="A28" s="2">
        <v>42735</v>
      </c>
      <c r="B28" s="3" t="s">
        <v>71</v>
      </c>
      <c r="C28" s="3" t="s">
        <v>72</v>
      </c>
      <c r="D28" s="3" t="s">
        <v>73</v>
      </c>
      <c r="E28" s="3" t="s">
        <v>74</v>
      </c>
      <c r="F28" s="3" t="s">
        <v>65</v>
      </c>
      <c r="G28" s="3" t="s">
        <v>66</v>
      </c>
      <c r="H28" s="3" t="s">
        <v>67</v>
      </c>
      <c r="I28">
        <v>-9191</v>
      </c>
      <c r="J28" s="2">
        <v>45054</v>
      </c>
    </row>
    <row r="29" spans="1:10" x14ac:dyDescent="0.25">
      <c r="A29" s="2">
        <v>42735</v>
      </c>
      <c r="B29" s="3" t="s">
        <v>71</v>
      </c>
      <c r="C29" s="3" t="s">
        <v>72</v>
      </c>
      <c r="D29" s="3" t="s">
        <v>73</v>
      </c>
      <c r="E29" s="3" t="s">
        <v>74</v>
      </c>
      <c r="F29" s="3" t="s">
        <v>68</v>
      </c>
      <c r="G29" s="3" t="s">
        <v>69</v>
      </c>
      <c r="H29" s="3" t="s">
        <v>70</v>
      </c>
      <c r="I29">
        <v>-2035</v>
      </c>
      <c r="J29" s="2">
        <v>45054</v>
      </c>
    </row>
    <row r="30" spans="1:10" x14ac:dyDescent="0.25">
      <c r="A30" s="2">
        <v>42735</v>
      </c>
      <c r="B30" s="3" t="s">
        <v>75</v>
      </c>
      <c r="C30" s="3" t="s">
        <v>76</v>
      </c>
      <c r="D30" s="3" t="s">
        <v>77</v>
      </c>
      <c r="E30" s="3" t="s">
        <v>78</v>
      </c>
      <c r="F30" s="3" t="s">
        <v>28</v>
      </c>
      <c r="G30" s="3" t="s">
        <v>29</v>
      </c>
      <c r="H30" s="3" t="s">
        <v>30</v>
      </c>
      <c r="I30">
        <v>713262</v>
      </c>
      <c r="J30" s="2">
        <v>45054</v>
      </c>
    </row>
    <row r="31" spans="1:10" x14ac:dyDescent="0.25">
      <c r="A31" s="2">
        <v>42735</v>
      </c>
      <c r="B31" s="3" t="s">
        <v>75</v>
      </c>
      <c r="C31" s="3" t="s">
        <v>76</v>
      </c>
      <c r="D31" s="3" t="s">
        <v>77</v>
      </c>
      <c r="E31" s="3" t="s">
        <v>78</v>
      </c>
      <c r="F31" s="3" t="s">
        <v>32</v>
      </c>
      <c r="G31" s="3" t="s">
        <v>33</v>
      </c>
      <c r="H31" s="3" t="s">
        <v>34</v>
      </c>
      <c r="I31">
        <v>674760</v>
      </c>
      <c r="J31" s="2">
        <v>45054</v>
      </c>
    </row>
    <row r="32" spans="1:10" x14ac:dyDescent="0.25">
      <c r="A32" s="2">
        <v>42735</v>
      </c>
      <c r="B32" s="3" t="s">
        <v>75</v>
      </c>
      <c r="C32" s="3" t="s">
        <v>76</v>
      </c>
      <c r="D32" s="3" t="s">
        <v>77</v>
      </c>
      <c r="E32" s="3" t="s">
        <v>78</v>
      </c>
      <c r="F32" s="3" t="s">
        <v>35</v>
      </c>
      <c r="G32" s="3" t="s">
        <v>36</v>
      </c>
      <c r="H32" s="3" t="s">
        <v>37</v>
      </c>
      <c r="I32">
        <v>508143</v>
      </c>
      <c r="J32" s="2">
        <v>45054</v>
      </c>
    </row>
    <row r="33" spans="1:10" x14ac:dyDescent="0.25">
      <c r="A33" s="2">
        <v>42735</v>
      </c>
      <c r="B33" s="3" t="s">
        <v>75</v>
      </c>
      <c r="C33" s="3" t="s">
        <v>76</v>
      </c>
      <c r="D33" s="3" t="s">
        <v>77</v>
      </c>
      <c r="E33" s="3" t="s">
        <v>78</v>
      </c>
      <c r="F33" s="3" t="s">
        <v>38</v>
      </c>
      <c r="G33" s="3" t="s">
        <v>39</v>
      </c>
      <c r="H33" s="3" t="s">
        <v>40</v>
      </c>
      <c r="I33">
        <v>166617</v>
      </c>
      <c r="J33" s="2">
        <v>45054</v>
      </c>
    </row>
    <row r="34" spans="1:10" x14ac:dyDescent="0.25">
      <c r="A34" s="2">
        <v>42735</v>
      </c>
      <c r="B34" s="3" t="s">
        <v>75</v>
      </c>
      <c r="C34" s="3" t="s">
        <v>76</v>
      </c>
      <c r="D34" s="3" t="s">
        <v>77</v>
      </c>
      <c r="E34" s="3" t="s">
        <v>78</v>
      </c>
      <c r="F34" s="3" t="s">
        <v>41</v>
      </c>
      <c r="G34" s="3" t="s">
        <v>42</v>
      </c>
      <c r="H34" s="3" t="s">
        <v>43</v>
      </c>
      <c r="I34">
        <v>115</v>
      </c>
      <c r="J34" s="2">
        <v>45054</v>
      </c>
    </row>
    <row r="35" spans="1:10" x14ac:dyDescent="0.25">
      <c r="A35" s="2">
        <v>42735</v>
      </c>
      <c r="B35" s="3" t="s">
        <v>75</v>
      </c>
      <c r="C35" s="3" t="s">
        <v>76</v>
      </c>
      <c r="D35" s="3" t="s">
        <v>77</v>
      </c>
      <c r="E35" s="3" t="s">
        <v>78</v>
      </c>
      <c r="F35" s="3" t="s">
        <v>44</v>
      </c>
      <c r="G35" s="3" t="s">
        <v>45</v>
      </c>
      <c r="H35" s="3" t="s">
        <v>46</v>
      </c>
      <c r="I35">
        <v>38387</v>
      </c>
      <c r="J35" s="2">
        <v>45054</v>
      </c>
    </row>
    <row r="36" spans="1:10" x14ac:dyDescent="0.25">
      <c r="A36" s="2">
        <v>42735</v>
      </c>
      <c r="B36" s="3" t="s">
        <v>75</v>
      </c>
      <c r="C36" s="3" t="s">
        <v>76</v>
      </c>
      <c r="D36" s="3" t="s">
        <v>77</v>
      </c>
      <c r="E36" s="3" t="s">
        <v>78</v>
      </c>
      <c r="F36" s="3" t="s">
        <v>47</v>
      </c>
      <c r="G36" s="3" t="s">
        <v>48</v>
      </c>
      <c r="H36" s="3" t="s">
        <v>49</v>
      </c>
      <c r="I36">
        <v>0</v>
      </c>
      <c r="J36" s="2">
        <v>45054</v>
      </c>
    </row>
    <row r="37" spans="1:10" x14ac:dyDescent="0.25">
      <c r="A37" s="2">
        <v>42735</v>
      </c>
      <c r="B37" s="3" t="s">
        <v>75</v>
      </c>
      <c r="C37" s="3" t="s">
        <v>76</v>
      </c>
      <c r="D37" s="3" t="s">
        <v>77</v>
      </c>
      <c r="E37" s="3" t="s">
        <v>78</v>
      </c>
      <c r="F37" s="3" t="s">
        <v>50</v>
      </c>
      <c r="G37" s="3" t="s">
        <v>51</v>
      </c>
      <c r="H37" s="3" t="s">
        <v>52</v>
      </c>
      <c r="I37">
        <v>0</v>
      </c>
      <c r="J37" s="2">
        <v>45054</v>
      </c>
    </row>
    <row r="38" spans="1:10" x14ac:dyDescent="0.25">
      <c r="A38" s="2">
        <v>42735</v>
      </c>
      <c r="B38" s="3" t="s">
        <v>75</v>
      </c>
      <c r="C38" s="3" t="s">
        <v>76</v>
      </c>
      <c r="D38" s="3" t="s">
        <v>77</v>
      </c>
      <c r="E38" s="3" t="s">
        <v>78</v>
      </c>
      <c r="F38" s="3" t="s">
        <v>53</v>
      </c>
      <c r="G38" s="3" t="s">
        <v>54</v>
      </c>
      <c r="H38" s="3" t="s">
        <v>55</v>
      </c>
      <c r="I38">
        <v>713262</v>
      </c>
      <c r="J38" s="2">
        <v>45054</v>
      </c>
    </row>
    <row r="39" spans="1:10" x14ac:dyDescent="0.25">
      <c r="A39" s="2">
        <v>42735</v>
      </c>
      <c r="B39" s="3" t="s">
        <v>75</v>
      </c>
      <c r="C39" s="3" t="s">
        <v>76</v>
      </c>
      <c r="D39" s="3" t="s">
        <v>77</v>
      </c>
      <c r="E39" s="3" t="s">
        <v>78</v>
      </c>
      <c r="F39" s="3" t="s">
        <v>56</v>
      </c>
      <c r="G39" s="3" t="s">
        <v>57</v>
      </c>
      <c r="H39" s="3" t="s">
        <v>58</v>
      </c>
      <c r="I39">
        <v>0</v>
      </c>
      <c r="J39" s="2">
        <v>45054</v>
      </c>
    </row>
    <row r="40" spans="1:10" x14ac:dyDescent="0.25">
      <c r="A40" s="2">
        <v>42735</v>
      </c>
      <c r="B40" s="3" t="s">
        <v>75</v>
      </c>
      <c r="C40" s="3" t="s">
        <v>76</v>
      </c>
      <c r="D40" s="3" t="s">
        <v>77</v>
      </c>
      <c r="E40" s="3" t="s">
        <v>78</v>
      </c>
      <c r="F40" s="3" t="s">
        <v>59</v>
      </c>
      <c r="G40" s="3" t="s">
        <v>60</v>
      </c>
      <c r="H40" s="3" t="s">
        <v>61</v>
      </c>
      <c r="I40">
        <v>713262</v>
      </c>
      <c r="J40" s="2">
        <v>45054</v>
      </c>
    </row>
    <row r="41" spans="1:10" x14ac:dyDescent="0.25">
      <c r="A41" s="2">
        <v>42735</v>
      </c>
      <c r="B41" s="3" t="s">
        <v>75</v>
      </c>
      <c r="C41" s="3" t="s">
        <v>76</v>
      </c>
      <c r="D41" s="3" t="s">
        <v>77</v>
      </c>
      <c r="E41" s="3" t="s">
        <v>78</v>
      </c>
      <c r="F41" s="3" t="s">
        <v>62</v>
      </c>
      <c r="G41" s="3" t="s">
        <v>63</v>
      </c>
      <c r="H41" s="3" t="s">
        <v>64</v>
      </c>
      <c r="I41">
        <v>-5269</v>
      </c>
      <c r="J41" s="2">
        <v>45054</v>
      </c>
    </row>
    <row r="42" spans="1:10" x14ac:dyDescent="0.25">
      <c r="A42" s="2">
        <v>42735</v>
      </c>
      <c r="B42" s="3" t="s">
        <v>75</v>
      </c>
      <c r="C42" s="3" t="s">
        <v>76</v>
      </c>
      <c r="D42" s="3" t="s">
        <v>77</v>
      </c>
      <c r="E42" s="3" t="s">
        <v>78</v>
      </c>
      <c r="F42" s="3" t="s">
        <v>65</v>
      </c>
      <c r="G42" s="3" t="s">
        <v>66</v>
      </c>
      <c r="H42" s="3" t="s">
        <v>67</v>
      </c>
      <c r="I42">
        <v>-4090</v>
      </c>
      <c r="J42" s="2">
        <v>45054</v>
      </c>
    </row>
    <row r="43" spans="1:10" x14ac:dyDescent="0.25">
      <c r="A43" s="2">
        <v>42735</v>
      </c>
      <c r="B43" s="3" t="s">
        <v>75</v>
      </c>
      <c r="C43" s="3" t="s">
        <v>76</v>
      </c>
      <c r="D43" s="3" t="s">
        <v>77</v>
      </c>
      <c r="E43" s="3" t="s">
        <v>78</v>
      </c>
      <c r="F43" s="3" t="s">
        <v>68</v>
      </c>
      <c r="G43" s="3" t="s">
        <v>69</v>
      </c>
      <c r="H43" s="3" t="s">
        <v>70</v>
      </c>
      <c r="I43">
        <v>-1179</v>
      </c>
      <c r="J43" s="2">
        <v>45054</v>
      </c>
    </row>
    <row r="44" spans="1:10" x14ac:dyDescent="0.25">
      <c r="A44" s="2">
        <v>42735</v>
      </c>
      <c r="B44" s="3" t="s">
        <v>79</v>
      </c>
      <c r="C44" s="3" t="s">
        <v>80</v>
      </c>
      <c r="D44" s="3" t="s">
        <v>81</v>
      </c>
      <c r="E44" s="3" t="s">
        <v>82</v>
      </c>
      <c r="F44" s="3" t="s">
        <v>28</v>
      </c>
      <c r="G44" s="3" t="s">
        <v>29</v>
      </c>
      <c r="H44" s="3" t="s">
        <v>30</v>
      </c>
      <c r="I44">
        <v>508870.6</v>
      </c>
      <c r="J44" s="2">
        <v>45054</v>
      </c>
    </row>
    <row r="45" spans="1:10" x14ac:dyDescent="0.25">
      <c r="A45" s="2">
        <v>42735</v>
      </c>
      <c r="B45" s="3" t="s">
        <v>79</v>
      </c>
      <c r="C45" s="3" t="s">
        <v>80</v>
      </c>
      <c r="D45" s="3" t="s">
        <v>81</v>
      </c>
      <c r="E45" s="3" t="s">
        <v>82</v>
      </c>
      <c r="F45" s="3" t="s">
        <v>32</v>
      </c>
      <c r="G45" s="3" t="s">
        <v>33</v>
      </c>
      <c r="H45" s="3" t="s">
        <v>34</v>
      </c>
      <c r="I45">
        <v>447037.3</v>
      </c>
      <c r="J45" s="2">
        <v>45054</v>
      </c>
    </row>
    <row r="46" spans="1:10" x14ac:dyDescent="0.25">
      <c r="A46" s="2">
        <v>42735</v>
      </c>
      <c r="B46" s="3" t="s">
        <v>79</v>
      </c>
      <c r="C46" s="3" t="s">
        <v>80</v>
      </c>
      <c r="D46" s="3" t="s">
        <v>81</v>
      </c>
      <c r="E46" s="3" t="s">
        <v>82</v>
      </c>
      <c r="F46" s="3" t="s">
        <v>35</v>
      </c>
      <c r="G46" s="3" t="s">
        <v>36</v>
      </c>
      <c r="H46" s="3" t="s">
        <v>37</v>
      </c>
      <c r="I46">
        <v>335341.3</v>
      </c>
      <c r="J46" s="2">
        <v>45054</v>
      </c>
    </row>
    <row r="47" spans="1:10" x14ac:dyDescent="0.25">
      <c r="A47" s="2">
        <v>42735</v>
      </c>
      <c r="B47" s="3" t="s">
        <v>79</v>
      </c>
      <c r="C47" s="3" t="s">
        <v>80</v>
      </c>
      <c r="D47" s="3" t="s">
        <v>81</v>
      </c>
      <c r="E47" s="3" t="s">
        <v>82</v>
      </c>
      <c r="F47" s="3" t="s">
        <v>38</v>
      </c>
      <c r="G47" s="3" t="s">
        <v>39</v>
      </c>
      <c r="H47" s="3" t="s">
        <v>40</v>
      </c>
      <c r="I47">
        <v>111696</v>
      </c>
      <c r="J47" s="2">
        <v>45054</v>
      </c>
    </row>
    <row r="48" spans="1:10" x14ac:dyDescent="0.25">
      <c r="A48" s="2">
        <v>42735</v>
      </c>
      <c r="B48" s="3" t="s">
        <v>79</v>
      </c>
      <c r="C48" s="3" t="s">
        <v>80</v>
      </c>
      <c r="D48" s="3" t="s">
        <v>81</v>
      </c>
      <c r="E48" s="3" t="s">
        <v>82</v>
      </c>
      <c r="F48" s="3" t="s">
        <v>41</v>
      </c>
      <c r="G48" s="3" t="s">
        <v>42</v>
      </c>
      <c r="H48" s="3" t="s">
        <v>43</v>
      </c>
      <c r="I48">
        <v>309.5</v>
      </c>
      <c r="J48" s="2">
        <v>45054</v>
      </c>
    </row>
    <row r="49" spans="1:10" x14ac:dyDescent="0.25">
      <c r="A49" s="2">
        <v>42735</v>
      </c>
      <c r="B49" s="3" t="s">
        <v>79</v>
      </c>
      <c r="C49" s="3" t="s">
        <v>80</v>
      </c>
      <c r="D49" s="3" t="s">
        <v>81</v>
      </c>
      <c r="E49" s="3" t="s">
        <v>82</v>
      </c>
      <c r="F49" s="3" t="s">
        <v>44</v>
      </c>
      <c r="G49" s="3" t="s">
        <v>45</v>
      </c>
      <c r="H49" s="3" t="s">
        <v>46</v>
      </c>
      <c r="I49">
        <v>61523.8</v>
      </c>
      <c r="J49" s="2">
        <v>45054</v>
      </c>
    </row>
    <row r="50" spans="1:10" x14ac:dyDescent="0.25">
      <c r="A50" s="2">
        <v>42735</v>
      </c>
      <c r="B50" s="3" t="s">
        <v>79</v>
      </c>
      <c r="C50" s="3" t="s">
        <v>80</v>
      </c>
      <c r="D50" s="3" t="s">
        <v>81</v>
      </c>
      <c r="E50" s="3" t="s">
        <v>82</v>
      </c>
      <c r="F50" s="3" t="s">
        <v>47</v>
      </c>
      <c r="G50" s="3" t="s">
        <v>48</v>
      </c>
      <c r="H50" s="3" t="s">
        <v>49</v>
      </c>
      <c r="I50">
        <v>0</v>
      </c>
      <c r="J50" s="2">
        <v>45054</v>
      </c>
    </row>
    <row r="51" spans="1:10" x14ac:dyDescent="0.25">
      <c r="A51" s="2">
        <v>42735</v>
      </c>
      <c r="B51" s="3" t="s">
        <v>79</v>
      </c>
      <c r="C51" s="3" t="s">
        <v>80</v>
      </c>
      <c r="D51" s="3" t="s">
        <v>81</v>
      </c>
      <c r="E51" s="3" t="s">
        <v>82</v>
      </c>
      <c r="F51" s="3" t="s">
        <v>50</v>
      </c>
      <c r="G51" s="3" t="s">
        <v>51</v>
      </c>
      <c r="H51" s="3" t="s">
        <v>52</v>
      </c>
      <c r="I51">
        <v>0</v>
      </c>
      <c r="J51" s="2">
        <v>45054</v>
      </c>
    </row>
    <row r="52" spans="1:10" x14ac:dyDescent="0.25">
      <c r="A52" s="2">
        <v>42735</v>
      </c>
      <c r="B52" s="3" t="s">
        <v>79</v>
      </c>
      <c r="C52" s="3" t="s">
        <v>80</v>
      </c>
      <c r="D52" s="3" t="s">
        <v>81</v>
      </c>
      <c r="E52" s="3" t="s">
        <v>82</v>
      </c>
      <c r="F52" s="3" t="s">
        <v>53</v>
      </c>
      <c r="G52" s="3" t="s">
        <v>54</v>
      </c>
      <c r="H52" s="3" t="s">
        <v>55</v>
      </c>
      <c r="I52">
        <v>508870.6</v>
      </c>
      <c r="J52" s="2">
        <v>45054</v>
      </c>
    </row>
    <row r="53" spans="1:10" x14ac:dyDescent="0.25">
      <c r="A53" s="2">
        <v>42735</v>
      </c>
      <c r="B53" s="3" t="s">
        <v>79</v>
      </c>
      <c r="C53" s="3" t="s">
        <v>80</v>
      </c>
      <c r="D53" s="3" t="s">
        <v>81</v>
      </c>
      <c r="E53" s="3" t="s">
        <v>82</v>
      </c>
      <c r="F53" s="3" t="s">
        <v>56</v>
      </c>
      <c r="G53" s="3" t="s">
        <v>57</v>
      </c>
      <c r="H53" s="3" t="s">
        <v>58</v>
      </c>
      <c r="I53">
        <v>0</v>
      </c>
      <c r="J53" s="2">
        <v>45054</v>
      </c>
    </row>
    <row r="54" spans="1:10" x14ac:dyDescent="0.25">
      <c r="A54" s="2">
        <v>42735</v>
      </c>
      <c r="B54" s="3" t="s">
        <v>79</v>
      </c>
      <c r="C54" s="3" t="s">
        <v>80</v>
      </c>
      <c r="D54" s="3" t="s">
        <v>81</v>
      </c>
      <c r="E54" s="3" t="s">
        <v>82</v>
      </c>
      <c r="F54" s="3" t="s">
        <v>59</v>
      </c>
      <c r="G54" s="3" t="s">
        <v>60</v>
      </c>
      <c r="H54" s="3" t="s">
        <v>61</v>
      </c>
      <c r="I54">
        <v>508870.6</v>
      </c>
      <c r="J54" s="2">
        <v>45054</v>
      </c>
    </row>
    <row r="55" spans="1:10" x14ac:dyDescent="0.25">
      <c r="A55" s="2">
        <v>42735</v>
      </c>
      <c r="B55" s="3" t="s">
        <v>79</v>
      </c>
      <c r="C55" s="3" t="s">
        <v>80</v>
      </c>
      <c r="D55" s="3" t="s">
        <v>81</v>
      </c>
      <c r="E55" s="3" t="s">
        <v>82</v>
      </c>
      <c r="F55" s="3" t="s">
        <v>62</v>
      </c>
      <c r="G55" s="3" t="s">
        <v>63</v>
      </c>
      <c r="H55" s="3" t="s">
        <v>64</v>
      </c>
      <c r="I55">
        <v>-3513.2</v>
      </c>
      <c r="J55" s="2">
        <v>45054</v>
      </c>
    </row>
    <row r="56" spans="1:10" x14ac:dyDescent="0.25">
      <c r="A56" s="2">
        <v>42735</v>
      </c>
      <c r="B56" s="3" t="s">
        <v>79</v>
      </c>
      <c r="C56" s="3" t="s">
        <v>80</v>
      </c>
      <c r="D56" s="3" t="s">
        <v>81</v>
      </c>
      <c r="E56" s="3" t="s">
        <v>82</v>
      </c>
      <c r="F56" s="3" t="s">
        <v>65</v>
      </c>
      <c r="G56" s="3" t="s">
        <v>66</v>
      </c>
      <c r="H56" s="3" t="s">
        <v>67</v>
      </c>
      <c r="I56">
        <v>-2869.9</v>
      </c>
      <c r="J56" s="2">
        <v>45054</v>
      </c>
    </row>
    <row r="57" spans="1:10" x14ac:dyDescent="0.25">
      <c r="A57" s="2">
        <v>42735</v>
      </c>
      <c r="B57" s="3" t="s">
        <v>79</v>
      </c>
      <c r="C57" s="3" t="s">
        <v>80</v>
      </c>
      <c r="D57" s="3" t="s">
        <v>81</v>
      </c>
      <c r="E57" s="3" t="s">
        <v>82</v>
      </c>
      <c r="F57" s="3" t="s">
        <v>68</v>
      </c>
      <c r="G57" s="3" t="s">
        <v>69</v>
      </c>
      <c r="H57" s="3" t="s">
        <v>70</v>
      </c>
      <c r="I57">
        <v>-643.29999999999995</v>
      </c>
      <c r="J57" s="2">
        <v>45054</v>
      </c>
    </row>
    <row r="58" spans="1:10" x14ac:dyDescent="0.25">
      <c r="A58" s="2">
        <v>42735</v>
      </c>
      <c r="B58" s="3" t="s">
        <v>83</v>
      </c>
      <c r="C58" s="3" t="s">
        <v>84</v>
      </c>
      <c r="D58" s="3" t="s">
        <v>85</v>
      </c>
      <c r="E58" s="3" t="s">
        <v>86</v>
      </c>
      <c r="F58" s="3" t="s">
        <v>28</v>
      </c>
      <c r="G58" s="3" t="s">
        <v>29</v>
      </c>
      <c r="H58" s="3" t="s">
        <v>30</v>
      </c>
      <c r="I58">
        <v>3321482.6419600002</v>
      </c>
      <c r="J58" s="2">
        <v>45054</v>
      </c>
    </row>
    <row r="59" spans="1:10" x14ac:dyDescent="0.25">
      <c r="A59" s="2">
        <v>42735</v>
      </c>
      <c r="B59" s="3" t="s">
        <v>83</v>
      </c>
      <c r="C59" s="3" t="s">
        <v>84</v>
      </c>
      <c r="D59" s="3" t="s">
        <v>85</v>
      </c>
      <c r="E59" s="3" t="s">
        <v>86</v>
      </c>
      <c r="F59" s="3" t="s">
        <v>32</v>
      </c>
      <c r="G59" s="3" t="s">
        <v>33</v>
      </c>
      <c r="H59" s="3" t="s">
        <v>34</v>
      </c>
      <c r="I59">
        <v>2897548.4402299998</v>
      </c>
      <c r="J59" s="2">
        <v>45054</v>
      </c>
    </row>
    <row r="60" spans="1:10" x14ac:dyDescent="0.25">
      <c r="A60" s="2">
        <v>42735</v>
      </c>
      <c r="B60" s="3" t="s">
        <v>83</v>
      </c>
      <c r="C60" s="3" t="s">
        <v>84</v>
      </c>
      <c r="D60" s="3" t="s">
        <v>85</v>
      </c>
      <c r="E60" s="3" t="s">
        <v>86</v>
      </c>
      <c r="F60" s="3" t="s">
        <v>35</v>
      </c>
      <c r="G60" s="3" t="s">
        <v>36</v>
      </c>
      <c r="H60" s="3" t="s">
        <v>37</v>
      </c>
      <c r="I60">
        <v>2168678.3024300002</v>
      </c>
      <c r="J60" s="2">
        <v>45054</v>
      </c>
    </row>
    <row r="61" spans="1:10" x14ac:dyDescent="0.25">
      <c r="A61" s="2">
        <v>42735</v>
      </c>
      <c r="B61" s="3" t="s">
        <v>83</v>
      </c>
      <c r="C61" s="3" t="s">
        <v>84</v>
      </c>
      <c r="D61" s="3" t="s">
        <v>85</v>
      </c>
      <c r="E61" s="3" t="s">
        <v>86</v>
      </c>
      <c r="F61" s="3" t="s">
        <v>38</v>
      </c>
      <c r="G61" s="3" t="s">
        <v>39</v>
      </c>
      <c r="H61" s="3" t="s">
        <v>40</v>
      </c>
      <c r="I61">
        <v>728870.13780000003</v>
      </c>
      <c r="J61" s="2">
        <v>45054</v>
      </c>
    </row>
    <row r="62" spans="1:10" x14ac:dyDescent="0.25">
      <c r="A62" s="2">
        <v>42735</v>
      </c>
      <c r="B62" s="3" t="s">
        <v>83</v>
      </c>
      <c r="C62" s="3" t="s">
        <v>84</v>
      </c>
      <c r="D62" s="3" t="s">
        <v>85</v>
      </c>
      <c r="E62" s="3" t="s">
        <v>86</v>
      </c>
      <c r="F62" s="3" t="s">
        <v>41</v>
      </c>
      <c r="G62" s="3" t="s">
        <v>42</v>
      </c>
      <c r="H62" s="3" t="s">
        <v>43</v>
      </c>
      <c r="I62">
        <v>1358.7674099999999</v>
      </c>
      <c r="J62" s="2">
        <v>45054</v>
      </c>
    </row>
    <row r="63" spans="1:10" x14ac:dyDescent="0.25">
      <c r="A63" s="2">
        <v>42735</v>
      </c>
      <c r="B63" s="3" t="s">
        <v>83</v>
      </c>
      <c r="C63" s="3" t="s">
        <v>84</v>
      </c>
      <c r="D63" s="3" t="s">
        <v>85</v>
      </c>
      <c r="E63" s="3" t="s">
        <v>86</v>
      </c>
      <c r="F63" s="3" t="s">
        <v>44</v>
      </c>
      <c r="G63" s="3" t="s">
        <v>45</v>
      </c>
      <c r="H63" s="3" t="s">
        <v>46</v>
      </c>
      <c r="I63">
        <v>422575.43432</v>
      </c>
      <c r="J63" s="2">
        <v>45054</v>
      </c>
    </row>
    <row r="64" spans="1:10" x14ac:dyDescent="0.25">
      <c r="A64" s="2">
        <v>42735</v>
      </c>
      <c r="B64" s="3" t="s">
        <v>83</v>
      </c>
      <c r="C64" s="3" t="s">
        <v>84</v>
      </c>
      <c r="D64" s="3" t="s">
        <v>85</v>
      </c>
      <c r="E64" s="3" t="s">
        <v>86</v>
      </c>
      <c r="F64" s="3" t="s">
        <v>47</v>
      </c>
      <c r="G64" s="3" t="s">
        <v>48</v>
      </c>
      <c r="H64" s="3" t="s">
        <v>49</v>
      </c>
      <c r="I64">
        <v>0</v>
      </c>
      <c r="J64" s="2">
        <v>45054</v>
      </c>
    </row>
    <row r="65" spans="1:10" x14ac:dyDescent="0.25">
      <c r="A65" s="2">
        <v>42735</v>
      </c>
      <c r="B65" s="3" t="s">
        <v>83</v>
      </c>
      <c r="C65" s="3" t="s">
        <v>84</v>
      </c>
      <c r="D65" s="3" t="s">
        <v>85</v>
      </c>
      <c r="E65" s="3" t="s">
        <v>86</v>
      </c>
      <c r="F65" s="3" t="s">
        <v>50</v>
      </c>
      <c r="G65" s="3" t="s">
        <v>51</v>
      </c>
      <c r="H65" s="3" t="s">
        <v>52</v>
      </c>
      <c r="I65">
        <v>0</v>
      </c>
      <c r="J65" s="2">
        <v>45054</v>
      </c>
    </row>
    <row r="66" spans="1:10" x14ac:dyDescent="0.25">
      <c r="A66" s="2">
        <v>42735</v>
      </c>
      <c r="B66" s="3" t="s">
        <v>83</v>
      </c>
      <c r="C66" s="3" t="s">
        <v>84</v>
      </c>
      <c r="D66" s="3" t="s">
        <v>85</v>
      </c>
      <c r="E66" s="3" t="s">
        <v>86</v>
      </c>
      <c r="F66" s="3" t="s">
        <v>53</v>
      </c>
      <c r="G66" s="3" t="s">
        <v>54</v>
      </c>
      <c r="H66" s="3" t="s">
        <v>55</v>
      </c>
      <c r="I66">
        <v>3321482.6419600002</v>
      </c>
      <c r="J66" s="2">
        <v>45054</v>
      </c>
    </row>
    <row r="67" spans="1:10" x14ac:dyDescent="0.25">
      <c r="A67" s="2">
        <v>42735</v>
      </c>
      <c r="B67" s="3" t="s">
        <v>83</v>
      </c>
      <c r="C67" s="3" t="s">
        <v>84</v>
      </c>
      <c r="D67" s="3" t="s">
        <v>85</v>
      </c>
      <c r="E67" s="3" t="s">
        <v>86</v>
      </c>
      <c r="F67" s="3" t="s">
        <v>56</v>
      </c>
      <c r="G67" s="3" t="s">
        <v>57</v>
      </c>
      <c r="H67" s="3" t="s">
        <v>58</v>
      </c>
      <c r="I67">
        <v>0</v>
      </c>
      <c r="J67" s="2">
        <v>45054</v>
      </c>
    </row>
    <row r="68" spans="1:10" x14ac:dyDescent="0.25">
      <c r="A68" s="2">
        <v>42735</v>
      </c>
      <c r="B68" s="3" t="s">
        <v>83</v>
      </c>
      <c r="C68" s="3" t="s">
        <v>84</v>
      </c>
      <c r="D68" s="3" t="s">
        <v>85</v>
      </c>
      <c r="E68" s="3" t="s">
        <v>86</v>
      </c>
      <c r="F68" s="3" t="s">
        <v>59</v>
      </c>
      <c r="G68" s="3" t="s">
        <v>60</v>
      </c>
      <c r="H68" s="3" t="s">
        <v>61</v>
      </c>
      <c r="I68">
        <v>3321482.6419600002</v>
      </c>
      <c r="J68" s="2">
        <v>45054</v>
      </c>
    </row>
    <row r="69" spans="1:10" x14ac:dyDescent="0.25">
      <c r="A69" s="2">
        <v>42735</v>
      </c>
      <c r="B69" s="3" t="s">
        <v>83</v>
      </c>
      <c r="C69" s="3" t="s">
        <v>84</v>
      </c>
      <c r="D69" s="3" t="s">
        <v>85</v>
      </c>
      <c r="E69" s="3" t="s">
        <v>86</v>
      </c>
      <c r="F69" s="3" t="s">
        <v>62</v>
      </c>
      <c r="G69" s="3" t="s">
        <v>63</v>
      </c>
      <c r="H69" s="3" t="s">
        <v>64</v>
      </c>
      <c r="I69">
        <v>-22042.871950000001</v>
      </c>
      <c r="J69" s="2">
        <v>45054</v>
      </c>
    </row>
    <row r="70" spans="1:10" x14ac:dyDescent="0.25">
      <c r="A70" s="2">
        <v>42735</v>
      </c>
      <c r="B70" s="3" t="s">
        <v>83</v>
      </c>
      <c r="C70" s="3" t="s">
        <v>84</v>
      </c>
      <c r="D70" s="3" t="s">
        <v>85</v>
      </c>
      <c r="E70" s="3" t="s">
        <v>86</v>
      </c>
      <c r="F70" s="3" t="s">
        <v>65</v>
      </c>
      <c r="G70" s="3" t="s">
        <v>66</v>
      </c>
      <c r="H70" s="3" t="s">
        <v>67</v>
      </c>
      <c r="I70">
        <v>-17994.698550000001</v>
      </c>
      <c r="J70" s="2">
        <v>45054</v>
      </c>
    </row>
    <row r="71" spans="1:10" x14ac:dyDescent="0.25">
      <c r="A71" s="2">
        <v>42735</v>
      </c>
      <c r="B71" s="3" t="s">
        <v>83</v>
      </c>
      <c r="C71" s="3" t="s">
        <v>84</v>
      </c>
      <c r="D71" s="3" t="s">
        <v>85</v>
      </c>
      <c r="E71" s="3" t="s">
        <v>86</v>
      </c>
      <c r="F71" s="3" t="s">
        <v>68</v>
      </c>
      <c r="G71" s="3" t="s">
        <v>69</v>
      </c>
      <c r="H71" s="3" t="s">
        <v>70</v>
      </c>
      <c r="I71">
        <v>-4048.1734000000001</v>
      </c>
      <c r="J71" s="2">
        <v>45054</v>
      </c>
    </row>
    <row r="72" spans="1:10" x14ac:dyDescent="0.25">
      <c r="A72" s="2">
        <v>42735</v>
      </c>
      <c r="B72" s="3" t="s">
        <v>87</v>
      </c>
      <c r="C72" s="3" t="s">
        <v>88</v>
      </c>
      <c r="D72" s="3" t="s">
        <v>88</v>
      </c>
      <c r="E72" s="3" t="s">
        <v>88</v>
      </c>
      <c r="F72" s="3" t="s">
        <v>28</v>
      </c>
      <c r="G72" s="3" t="s">
        <v>29</v>
      </c>
      <c r="H72" s="3" t="s">
        <v>30</v>
      </c>
      <c r="I72">
        <v>43443.749709999996</v>
      </c>
      <c r="J72" s="2">
        <v>45054</v>
      </c>
    </row>
    <row r="73" spans="1:10" x14ac:dyDescent="0.25">
      <c r="A73" s="2">
        <v>42735</v>
      </c>
      <c r="B73" s="3" t="s">
        <v>87</v>
      </c>
      <c r="C73" s="3" t="s">
        <v>88</v>
      </c>
      <c r="D73" s="3" t="s">
        <v>88</v>
      </c>
      <c r="E73" s="3" t="s">
        <v>88</v>
      </c>
      <c r="F73" s="3" t="s">
        <v>32</v>
      </c>
      <c r="G73" s="3" t="s">
        <v>33</v>
      </c>
      <c r="H73" s="3" t="s">
        <v>34</v>
      </c>
      <c r="I73">
        <v>39338.702069999999</v>
      </c>
      <c r="J73" s="2">
        <v>45054</v>
      </c>
    </row>
    <row r="74" spans="1:10" x14ac:dyDescent="0.25">
      <c r="A74" s="2">
        <v>42735</v>
      </c>
      <c r="B74" s="3" t="s">
        <v>87</v>
      </c>
      <c r="C74" s="3" t="s">
        <v>88</v>
      </c>
      <c r="D74" s="3" t="s">
        <v>88</v>
      </c>
      <c r="E74" s="3" t="s">
        <v>88</v>
      </c>
      <c r="F74" s="3" t="s">
        <v>35</v>
      </c>
      <c r="G74" s="3" t="s">
        <v>36</v>
      </c>
      <c r="H74" s="3" t="s">
        <v>37</v>
      </c>
      <c r="I74">
        <v>29230.485069999999</v>
      </c>
      <c r="J74" s="2">
        <v>45054</v>
      </c>
    </row>
    <row r="75" spans="1:10" x14ac:dyDescent="0.25">
      <c r="A75" s="2">
        <v>42735</v>
      </c>
      <c r="B75" s="3" t="s">
        <v>87</v>
      </c>
      <c r="C75" s="3" t="s">
        <v>88</v>
      </c>
      <c r="D75" s="3" t="s">
        <v>88</v>
      </c>
      <c r="E75" s="3" t="s">
        <v>88</v>
      </c>
      <c r="F75" s="3" t="s">
        <v>38</v>
      </c>
      <c r="G75" s="3" t="s">
        <v>39</v>
      </c>
      <c r="H75" s="3" t="s">
        <v>40</v>
      </c>
      <c r="I75">
        <v>10108.217000000001</v>
      </c>
      <c r="J75" s="2">
        <v>45054</v>
      </c>
    </row>
    <row r="76" spans="1:10" x14ac:dyDescent="0.25">
      <c r="A76" s="2">
        <v>42735</v>
      </c>
      <c r="B76" s="3" t="s">
        <v>87</v>
      </c>
      <c r="C76" s="3" t="s">
        <v>88</v>
      </c>
      <c r="D76" s="3" t="s">
        <v>88</v>
      </c>
      <c r="E76" s="3" t="s">
        <v>88</v>
      </c>
      <c r="F76" s="3" t="s">
        <v>41</v>
      </c>
      <c r="G76" s="3" t="s">
        <v>42</v>
      </c>
      <c r="H76" s="3" t="s">
        <v>43</v>
      </c>
      <c r="I76">
        <v>120.05463</v>
      </c>
      <c r="J76" s="2">
        <v>45054</v>
      </c>
    </row>
    <row r="77" spans="1:10" x14ac:dyDescent="0.25">
      <c r="A77" s="2">
        <v>42735</v>
      </c>
      <c r="B77" s="3" t="s">
        <v>87</v>
      </c>
      <c r="C77" s="3" t="s">
        <v>88</v>
      </c>
      <c r="D77" s="3" t="s">
        <v>88</v>
      </c>
      <c r="E77" s="3" t="s">
        <v>88</v>
      </c>
      <c r="F77" s="3" t="s">
        <v>44</v>
      </c>
      <c r="G77" s="3" t="s">
        <v>45</v>
      </c>
      <c r="H77" s="3" t="s">
        <v>46</v>
      </c>
      <c r="I77">
        <v>3984.9930100000001</v>
      </c>
      <c r="J77" s="2">
        <v>45054</v>
      </c>
    </row>
    <row r="78" spans="1:10" x14ac:dyDescent="0.25">
      <c r="A78" s="2">
        <v>42735</v>
      </c>
      <c r="B78" s="3" t="s">
        <v>87</v>
      </c>
      <c r="C78" s="3" t="s">
        <v>88</v>
      </c>
      <c r="D78" s="3" t="s">
        <v>88</v>
      </c>
      <c r="E78" s="3" t="s">
        <v>88</v>
      </c>
      <c r="F78" s="3" t="s">
        <v>47</v>
      </c>
      <c r="G78" s="3" t="s">
        <v>48</v>
      </c>
      <c r="H78" s="3" t="s">
        <v>49</v>
      </c>
      <c r="I78">
        <v>0</v>
      </c>
      <c r="J78" s="2">
        <v>45054</v>
      </c>
    </row>
    <row r="79" spans="1:10" x14ac:dyDescent="0.25">
      <c r="A79" s="2">
        <v>42735</v>
      </c>
      <c r="B79" s="3" t="s">
        <v>87</v>
      </c>
      <c r="C79" s="3" t="s">
        <v>88</v>
      </c>
      <c r="D79" s="3" t="s">
        <v>88</v>
      </c>
      <c r="E79" s="3" t="s">
        <v>88</v>
      </c>
      <c r="F79" s="3" t="s">
        <v>50</v>
      </c>
      <c r="G79" s="3" t="s">
        <v>51</v>
      </c>
      <c r="H79" s="3" t="s">
        <v>52</v>
      </c>
      <c r="I79">
        <v>0</v>
      </c>
      <c r="J79" s="2">
        <v>45054</v>
      </c>
    </row>
    <row r="80" spans="1:10" x14ac:dyDescent="0.25">
      <c r="A80" s="2">
        <v>42735</v>
      </c>
      <c r="B80" s="3" t="s">
        <v>87</v>
      </c>
      <c r="C80" s="3" t="s">
        <v>88</v>
      </c>
      <c r="D80" s="3" t="s">
        <v>88</v>
      </c>
      <c r="E80" s="3" t="s">
        <v>88</v>
      </c>
      <c r="F80" s="3" t="s">
        <v>53</v>
      </c>
      <c r="G80" s="3" t="s">
        <v>54</v>
      </c>
      <c r="H80" s="3" t="s">
        <v>55</v>
      </c>
      <c r="I80">
        <v>43443.749709999996</v>
      </c>
      <c r="J80" s="2">
        <v>45054</v>
      </c>
    </row>
    <row r="81" spans="1:10" x14ac:dyDescent="0.25">
      <c r="A81" s="2">
        <v>42735</v>
      </c>
      <c r="B81" s="3" t="s">
        <v>87</v>
      </c>
      <c r="C81" s="3" t="s">
        <v>88</v>
      </c>
      <c r="D81" s="3" t="s">
        <v>88</v>
      </c>
      <c r="E81" s="3" t="s">
        <v>88</v>
      </c>
      <c r="F81" s="3" t="s">
        <v>56</v>
      </c>
      <c r="G81" s="3" t="s">
        <v>57</v>
      </c>
      <c r="H81" s="3" t="s">
        <v>58</v>
      </c>
      <c r="I81">
        <v>0</v>
      </c>
      <c r="J81" s="2">
        <v>45054</v>
      </c>
    </row>
    <row r="82" spans="1:10" x14ac:dyDescent="0.25">
      <c r="A82" s="2">
        <v>42735</v>
      </c>
      <c r="B82" s="3" t="s">
        <v>87</v>
      </c>
      <c r="C82" s="3" t="s">
        <v>88</v>
      </c>
      <c r="D82" s="3" t="s">
        <v>88</v>
      </c>
      <c r="E82" s="3" t="s">
        <v>88</v>
      </c>
      <c r="F82" s="3" t="s">
        <v>59</v>
      </c>
      <c r="G82" s="3" t="s">
        <v>60</v>
      </c>
      <c r="H82" s="3" t="s">
        <v>61</v>
      </c>
      <c r="I82">
        <v>43443.749709999996</v>
      </c>
      <c r="J82" s="2">
        <v>45054</v>
      </c>
    </row>
    <row r="83" spans="1:10" x14ac:dyDescent="0.25">
      <c r="A83" s="2">
        <v>42735</v>
      </c>
      <c r="B83" s="3" t="s">
        <v>87</v>
      </c>
      <c r="C83" s="3" t="s">
        <v>88</v>
      </c>
      <c r="D83" s="3" t="s">
        <v>88</v>
      </c>
      <c r="E83" s="3" t="s">
        <v>88</v>
      </c>
      <c r="F83" s="3" t="s">
        <v>62</v>
      </c>
      <c r="G83" s="3" t="s">
        <v>63</v>
      </c>
      <c r="H83" s="3" t="s">
        <v>64</v>
      </c>
      <c r="I83">
        <v>-106.3133</v>
      </c>
      <c r="J83" s="2">
        <v>45054</v>
      </c>
    </row>
    <row r="84" spans="1:10" x14ac:dyDescent="0.25">
      <c r="A84" s="2">
        <v>42735</v>
      </c>
      <c r="B84" s="3" t="s">
        <v>87</v>
      </c>
      <c r="C84" s="3" t="s">
        <v>88</v>
      </c>
      <c r="D84" s="3" t="s">
        <v>88</v>
      </c>
      <c r="E84" s="3" t="s">
        <v>88</v>
      </c>
      <c r="F84" s="3" t="s">
        <v>65</v>
      </c>
      <c r="G84" s="3" t="s">
        <v>66</v>
      </c>
      <c r="H84" s="3" t="s">
        <v>67</v>
      </c>
      <c r="I84">
        <v>-80.198589999999996</v>
      </c>
      <c r="J84" s="2">
        <v>45054</v>
      </c>
    </row>
    <row r="85" spans="1:10" x14ac:dyDescent="0.25">
      <c r="A85" s="2">
        <v>42735</v>
      </c>
      <c r="B85" s="3" t="s">
        <v>87</v>
      </c>
      <c r="C85" s="3" t="s">
        <v>88</v>
      </c>
      <c r="D85" s="3" t="s">
        <v>88</v>
      </c>
      <c r="E85" s="3" t="s">
        <v>88</v>
      </c>
      <c r="F85" s="3" t="s">
        <v>68</v>
      </c>
      <c r="G85" s="3" t="s">
        <v>69</v>
      </c>
      <c r="H85" s="3" t="s">
        <v>70</v>
      </c>
      <c r="I85">
        <v>-26.114709999999999</v>
      </c>
      <c r="J85" s="2">
        <v>45054</v>
      </c>
    </row>
    <row r="86" spans="1:10" x14ac:dyDescent="0.25">
      <c r="A86" s="2">
        <v>42735</v>
      </c>
      <c r="B86" s="3" t="s">
        <v>89</v>
      </c>
      <c r="C86" s="3" t="s">
        <v>90</v>
      </c>
      <c r="D86" s="3" t="s">
        <v>91</v>
      </c>
      <c r="E86" s="3" t="s">
        <v>92</v>
      </c>
      <c r="F86" s="3" t="s">
        <v>28</v>
      </c>
      <c r="G86" s="3" t="s">
        <v>29</v>
      </c>
      <c r="H86" s="3" t="s">
        <v>30</v>
      </c>
      <c r="I86">
        <v>4677938.4293400003</v>
      </c>
      <c r="J86" s="2">
        <v>45054</v>
      </c>
    </row>
    <row r="87" spans="1:10" x14ac:dyDescent="0.25">
      <c r="A87" s="2">
        <v>42735</v>
      </c>
      <c r="B87" s="3" t="s">
        <v>89</v>
      </c>
      <c r="C87" s="3" t="s">
        <v>90</v>
      </c>
      <c r="D87" s="3" t="s">
        <v>91</v>
      </c>
      <c r="E87" s="3" t="s">
        <v>92</v>
      </c>
      <c r="F87" s="3" t="s">
        <v>32</v>
      </c>
      <c r="G87" s="3" t="s">
        <v>33</v>
      </c>
      <c r="H87" s="3" t="s">
        <v>34</v>
      </c>
      <c r="I87">
        <v>4487395.1217</v>
      </c>
      <c r="J87" s="2">
        <v>45054</v>
      </c>
    </row>
    <row r="88" spans="1:10" x14ac:dyDescent="0.25">
      <c r="A88" s="2">
        <v>42735</v>
      </c>
      <c r="B88" s="3" t="s">
        <v>89</v>
      </c>
      <c r="C88" s="3" t="s">
        <v>90</v>
      </c>
      <c r="D88" s="3" t="s">
        <v>91</v>
      </c>
      <c r="E88" s="3" t="s">
        <v>92</v>
      </c>
      <c r="F88" s="3" t="s">
        <v>35</v>
      </c>
      <c r="G88" s="3" t="s">
        <v>36</v>
      </c>
      <c r="H88" s="3" t="s">
        <v>37</v>
      </c>
      <c r="I88">
        <v>3350015.2348000002</v>
      </c>
      <c r="J88" s="2">
        <v>45054</v>
      </c>
    </row>
    <row r="89" spans="1:10" x14ac:dyDescent="0.25">
      <c r="A89" s="2">
        <v>42735</v>
      </c>
      <c r="B89" s="3" t="s">
        <v>89</v>
      </c>
      <c r="C89" s="3" t="s">
        <v>90</v>
      </c>
      <c r="D89" s="3" t="s">
        <v>91</v>
      </c>
      <c r="E89" s="3" t="s">
        <v>92</v>
      </c>
      <c r="F89" s="3" t="s">
        <v>38</v>
      </c>
      <c r="G89" s="3" t="s">
        <v>39</v>
      </c>
      <c r="H89" s="3" t="s">
        <v>40</v>
      </c>
      <c r="I89">
        <v>1137379.8869</v>
      </c>
      <c r="J89" s="2">
        <v>45054</v>
      </c>
    </row>
    <row r="90" spans="1:10" x14ac:dyDescent="0.25">
      <c r="A90" s="2">
        <v>42735</v>
      </c>
      <c r="B90" s="3" t="s">
        <v>89</v>
      </c>
      <c r="C90" s="3" t="s">
        <v>90</v>
      </c>
      <c r="D90" s="3" t="s">
        <v>91</v>
      </c>
      <c r="E90" s="3" t="s">
        <v>92</v>
      </c>
      <c r="F90" s="3" t="s">
        <v>41</v>
      </c>
      <c r="G90" s="3" t="s">
        <v>42</v>
      </c>
      <c r="H90" s="3" t="s">
        <v>43</v>
      </c>
      <c r="I90">
        <v>3456.0415600000001</v>
      </c>
      <c r="J90" s="2">
        <v>45054</v>
      </c>
    </row>
    <row r="91" spans="1:10" x14ac:dyDescent="0.25">
      <c r="A91" s="2">
        <v>42735</v>
      </c>
      <c r="B91" s="3" t="s">
        <v>89</v>
      </c>
      <c r="C91" s="3" t="s">
        <v>90</v>
      </c>
      <c r="D91" s="3" t="s">
        <v>91</v>
      </c>
      <c r="E91" s="3" t="s">
        <v>92</v>
      </c>
      <c r="F91" s="3" t="s">
        <v>44</v>
      </c>
      <c r="G91" s="3" t="s">
        <v>45</v>
      </c>
      <c r="H91" s="3" t="s">
        <v>46</v>
      </c>
      <c r="I91">
        <v>187087.26608</v>
      </c>
      <c r="J91" s="2">
        <v>45054</v>
      </c>
    </row>
    <row r="92" spans="1:10" x14ac:dyDescent="0.25">
      <c r="A92" s="2">
        <v>42735</v>
      </c>
      <c r="B92" s="3" t="s">
        <v>89</v>
      </c>
      <c r="C92" s="3" t="s">
        <v>90</v>
      </c>
      <c r="D92" s="3" t="s">
        <v>91</v>
      </c>
      <c r="E92" s="3" t="s">
        <v>92</v>
      </c>
      <c r="F92" s="3" t="s">
        <v>47</v>
      </c>
      <c r="G92" s="3" t="s">
        <v>48</v>
      </c>
      <c r="H92" s="3" t="s">
        <v>49</v>
      </c>
      <c r="I92">
        <v>-2709.71</v>
      </c>
      <c r="J92" s="2">
        <v>45054</v>
      </c>
    </row>
    <row r="93" spans="1:10" x14ac:dyDescent="0.25">
      <c r="A93" s="2">
        <v>42735</v>
      </c>
      <c r="B93" s="3" t="s">
        <v>89</v>
      </c>
      <c r="C93" s="3" t="s">
        <v>90</v>
      </c>
      <c r="D93" s="3" t="s">
        <v>91</v>
      </c>
      <c r="E93" s="3" t="s">
        <v>92</v>
      </c>
      <c r="F93" s="3" t="s">
        <v>50</v>
      </c>
      <c r="G93" s="3" t="s">
        <v>51</v>
      </c>
      <c r="H93" s="3" t="s">
        <v>52</v>
      </c>
      <c r="I93">
        <v>21.603999999999999</v>
      </c>
      <c r="J93" s="2">
        <v>45054</v>
      </c>
    </row>
    <row r="94" spans="1:10" x14ac:dyDescent="0.25">
      <c r="A94" s="2">
        <v>42735</v>
      </c>
      <c r="B94" s="3" t="s">
        <v>89</v>
      </c>
      <c r="C94" s="3" t="s">
        <v>90</v>
      </c>
      <c r="D94" s="3" t="s">
        <v>91</v>
      </c>
      <c r="E94" s="3" t="s">
        <v>92</v>
      </c>
      <c r="F94" s="3" t="s">
        <v>53</v>
      </c>
      <c r="G94" s="3" t="s">
        <v>54</v>
      </c>
      <c r="H94" s="3" t="s">
        <v>55</v>
      </c>
      <c r="I94">
        <v>4675250.3233399997</v>
      </c>
      <c r="J94" s="2">
        <v>45054</v>
      </c>
    </row>
    <row r="95" spans="1:10" x14ac:dyDescent="0.25">
      <c r="A95" s="2">
        <v>42735</v>
      </c>
      <c r="B95" s="3" t="s">
        <v>89</v>
      </c>
      <c r="C95" s="3" t="s">
        <v>90</v>
      </c>
      <c r="D95" s="3" t="s">
        <v>91</v>
      </c>
      <c r="E95" s="3" t="s">
        <v>92</v>
      </c>
      <c r="F95" s="3" t="s">
        <v>56</v>
      </c>
      <c r="G95" s="3" t="s">
        <v>57</v>
      </c>
      <c r="H95" s="3" t="s">
        <v>58</v>
      </c>
      <c r="I95">
        <v>-156.83099999999999</v>
      </c>
      <c r="J95" s="2">
        <v>45054</v>
      </c>
    </row>
    <row r="96" spans="1:10" x14ac:dyDescent="0.25">
      <c r="A96" s="2">
        <v>42735</v>
      </c>
      <c r="B96" s="3" t="s">
        <v>89</v>
      </c>
      <c r="C96" s="3" t="s">
        <v>90</v>
      </c>
      <c r="D96" s="3" t="s">
        <v>91</v>
      </c>
      <c r="E96" s="3" t="s">
        <v>92</v>
      </c>
      <c r="F96" s="3" t="s">
        <v>59</v>
      </c>
      <c r="G96" s="3" t="s">
        <v>60</v>
      </c>
      <c r="H96" s="3" t="s">
        <v>61</v>
      </c>
      <c r="I96">
        <v>4675093.4923400003</v>
      </c>
      <c r="J96" s="2">
        <v>45054</v>
      </c>
    </row>
    <row r="97" spans="1:10" x14ac:dyDescent="0.25">
      <c r="A97" s="2">
        <v>42735</v>
      </c>
      <c r="B97" s="3" t="s">
        <v>89</v>
      </c>
      <c r="C97" s="3" t="s">
        <v>90</v>
      </c>
      <c r="D97" s="3" t="s">
        <v>91</v>
      </c>
      <c r="E97" s="3" t="s">
        <v>92</v>
      </c>
      <c r="F97" s="3" t="s">
        <v>62</v>
      </c>
      <c r="G97" s="3" t="s">
        <v>63</v>
      </c>
      <c r="H97" s="3" t="s">
        <v>64</v>
      </c>
      <c r="I97">
        <v>-20103.622340000005</v>
      </c>
      <c r="J97" s="2">
        <v>45054</v>
      </c>
    </row>
    <row r="98" spans="1:10" x14ac:dyDescent="0.25">
      <c r="A98" s="2">
        <v>42735</v>
      </c>
      <c r="B98" s="3" t="s">
        <v>89</v>
      </c>
      <c r="C98" s="3" t="s">
        <v>90</v>
      </c>
      <c r="D98" s="3" t="s">
        <v>91</v>
      </c>
      <c r="E98" s="3" t="s">
        <v>92</v>
      </c>
      <c r="F98" s="3" t="s">
        <v>65</v>
      </c>
      <c r="G98" s="3" t="s">
        <v>66</v>
      </c>
      <c r="H98" s="3" t="s">
        <v>67</v>
      </c>
      <c r="I98">
        <v>-17951.497070000001</v>
      </c>
      <c r="J98" s="2">
        <v>45054</v>
      </c>
    </row>
    <row r="99" spans="1:10" x14ac:dyDescent="0.25">
      <c r="A99" s="2">
        <v>42735</v>
      </c>
      <c r="B99" s="3" t="s">
        <v>89</v>
      </c>
      <c r="C99" s="3" t="s">
        <v>90</v>
      </c>
      <c r="D99" s="3" t="s">
        <v>91</v>
      </c>
      <c r="E99" s="3" t="s">
        <v>92</v>
      </c>
      <c r="F99" s="3" t="s">
        <v>68</v>
      </c>
      <c r="G99" s="3" t="s">
        <v>69</v>
      </c>
      <c r="H99" s="3" t="s">
        <v>70</v>
      </c>
      <c r="I99">
        <v>-2152.12527</v>
      </c>
      <c r="J99" s="2">
        <v>45054</v>
      </c>
    </row>
    <row r="100" spans="1:10" x14ac:dyDescent="0.25">
      <c r="A100" s="2">
        <v>43100</v>
      </c>
      <c r="B100" s="3"/>
      <c r="C100" s="3" t="s">
        <v>0</v>
      </c>
      <c r="D100" s="3" t="s">
        <v>5</v>
      </c>
      <c r="E100" s="3" t="s">
        <v>7</v>
      </c>
      <c r="F100" s="3" t="s">
        <v>28</v>
      </c>
      <c r="G100" s="3" t="s">
        <v>29</v>
      </c>
      <c r="H100" s="3" t="s">
        <v>30</v>
      </c>
      <c r="I100">
        <v>14089950.85925</v>
      </c>
      <c r="J100" s="2">
        <v>45054</v>
      </c>
    </row>
    <row r="101" spans="1:10" x14ac:dyDescent="0.25">
      <c r="A101" s="2">
        <v>43100</v>
      </c>
      <c r="B101" s="3"/>
      <c r="C101" s="3" t="s">
        <v>0</v>
      </c>
      <c r="D101" s="3" t="s">
        <v>5</v>
      </c>
      <c r="E101" s="3" t="s">
        <v>7</v>
      </c>
      <c r="F101" s="3" t="s">
        <v>32</v>
      </c>
      <c r="G101" s="3" t="s">
        <v>33</v>
      </c>
      <c r="H101" s="3" t="s">
        <v>34</v>
      </c>
      <c r="I101">
        <v>13032272.61019</v>
      </c>
      <c r="J101" s="2">
        <v>45054</v>
      </c>
    </row>
    <row r="102" spans="1:10" x14ac:dyDescent="0.25">
      <c r="A102" s="2">
        <v>43100</v>
      </c>
      <c r="B102" s="3"/>
      <c r="C102" s="3" t="s">
        <v>0</v>
      </c>
      <c r="D102" s="3" t="s">
        <v>5</v>
      </c>
      <c r="E102" s="3" t="s">
        <v>7</v>
      </c>
      <c r="F102" s="3" t="s">
        <v>35</v>
      </c>
      <c r="G102" s="3" t="s">
        <v>36</v>
      </c>
      <c r="H102" s="3" t="s">
        <v>37</v>
      </c>
      <c r="I102">
        <v>9558290.7619500011</v>
      </c>
      <c r="J102" s="2">
        <v>45054</v>
      </c>
    </row>
    <row r="103" spans="1:10" x14ac:dyDescent="0.25">
      <c r="A103" s="2">
        <v>43100</v>
      </c>
      <c r="B103" s="3"/>
      <c r="C103" s="3" t="s">
        <v>0</v>
      </c>
      <c r="D103" s="3" t="s">
        <v>5</v>
      </c>
      <c r="E103" s="3" t="s">
        <v>7</v>
      </c>
      <c r="F103" s="3" t="s">
        <v>38</v>
      </c>
      <c r="G103" s="3" t="s">
        <v>39</v>
      </c>
      <c r="H103" s="3" t="s">
        <v>40</v>
      </c>
      <c r="I103">
        <v>3473981.8482399997</v>
      </c>
      <c r="J103" s="2">
        <v>45054</v>
      </c>
    </row>
    <row r="104" spans="1:10" x14ac:dyDescent="0.25">
      <c r="A104" s="2">
        <v>43100</v>
      </c>
      <c r="B104" s="3"/>
      <c r="C104" s="3" t="s">
        <v>0</v>
      </c>
      <c r="D104" s="3" t="s">
        <v>5</v>
      </c>
      <c r="E104" s="3" t="s">
        <v>7</v>
      </c>
      <c r="F104" s="3" t="s">
        <v>41</v>
      </c>
      <c r="G104" s="3" t="s">
        <v>42</v>
      </c>
      <c r="H104" s="3" t="s">
        <v>43</v>
      </c>
      <c r="I104">
        <v>488.42715000000004</v>
      </c>
      <c r="J104" s="2">
        <v>45054</v>
      </c>
    </row>
    <row r="105" spans="1:10" x14ac:dyDescent="0.25">
      <c r="A105" s="2">
        <v>43100</v>
      </c>
      <c r="B105" s="3"/>
      <c r="C105" s="3" t="s">
        <v>0</v>
      </c>
      <c r="D105" s="3" t="s">
        <v>5</v>
      </c>
      <c r="E105" s="3" t="s">
        <v>7</v>
      </c>
      <c r="F105" s="3" t="s">
        <v>44</v>
      </c>
      <c r="G105" s="3" t="s">
        <v>45</v>
      </c>
      <c r="H105" s="3" t="s">
        <v>46</v>
      </c>
      <c r="I105">
        <v>1057189.8219099999</v>
      </c>
      <c r="J105" s="2">
        <v>45054</v>
      </c>
    </row>
    <row r="106" spans="1:10" x14ac:dyDescent="0.25">
      <c r="A106" s="2">
        <v>43100</v>
      </c>
      <c r="B106" s="3"/>
      <c r="C106" s="3" t="s">
        <v>0</v>
      </c>
      <c r="D106" s="3" t="s">
        <v>5</v>
      </c>
      <c r="E106" s="3" t="s">
        <v>7</v>
      </c>
      <c r="F106" s="3" t="s">
        <v>47</v>
      </c>
      <c r="G106" s="3" t="s">
        <v>48</v>
      </c>
      <c r="H106" s="3" t="s">
        <v>49</v>
      </c>
      <c r="I106">
        <v>-39010.570460000003</v>
      </c>
      <c r="J106" s="2">
        <v>45054</v>
      </c>
    </row>
    <row r="107" spans="1:10" x14ac:dyDescent="0.25">
      <c r="A107" s="2">
        <v>43100</v>
      </c>
      <c r="B107" s="3"/>
      <c r="C107" s="3" t="s">
        <v>0</v>
      </c>
      <c r="D107" s="3" t="s">
        <v>5</v>
      </c>
      <c r="E107" s="3" t="s">
        <v>7</v>
      </c>
      <c r="F107" s="3" t="s">
        <v>50</v>
      </c>
      <c r="G107" s="3" t="s">
        <v>51</v>
      </c>
      <c r="H107" s="3" t="s">
        <v>52</v>
      </c>
      <c r="I107">
        <v>55.252000000000002</v>
      </c>
      <c r="J107" s="2">
        <v>45054</v>
      </c>
    </row>
    <row r="108" spans="1:10" x14ac:dyDescent="0.25">
      <c r="A108" s="2">
        <v>43100</v>
      </c>
      <c r="B108" s="3"/>
      <c r="C108" s="3" t="s">
        <v>0</v>
      </c>
      <c r="D108" s="3" t="s">
        <v>5</v>
      </c>
      <c r="E108" s="3" t="s">
        <v>7</v>
      </c>
      <c r="F108" s="3" t="s">
        <v>53</v>
      </c>
      <c r="G108" s="3" t="s">
        <v>54</v>
      </c>
      <c r="H108" s="3" t="s">
        <v>55</v>
      </c>
      <c r="I108">
        <v>14050995.540790001</v>
      </c>
      <c r="J108" s="2">
        <v>45054</v>
      </c>
    </row>
    <row r="109" spans="1:10" x14ac:dyDescent="0.25">
      <c r="A109" s="2">
        <v>43100</v>
      </c>
      <c r="B109" s="3"/>
      <c r="C109" s="3" t="s">
        <v>0</v>
      </c>
      <c r="D109" s="3" t="s">
        <v>5</v>
      </c>
      <c r="E109" s="3" t="s">
        <v>7</v>
      </c>
      <c r="F109" s="3" t="s">
        <v>56</v>
      </c>
      <c r="G109" s="3" t="s">
        <v>57</v>
      </c>
      <c r="H109" s="3" t="s">
        <v>58</v>
      </c>
      <c r="I109">
        <v>-145.744</v>
      </c>
      <c r="J109" s="2">
        <v>45054</v>
      </c>
    </row>
    <row r="110" spans="1:10" x14ac:dyDescent="0.25">
      <c r="A110" s="2">
        <v>43100</v>
      </c>
      <c r="B110" s="3"/>
      <c r="C110" s="3" t="s">
        <v>0</v>
      </c>
      <c r="D110" s="3" t="s">
        <v>5</v>
      </c>
      <c r="E110" s="3" t="s">
        <v>7</v>
      </c>
      <c r="F110" s="3" t="s">
        <v>59</v>
      </c>
      <c r="G110" s="3" t="s">
        <v>60</v>
      </c>
      <c r="H110" s="3" t="s">
        <v>61</v>
      </c>
      <c r="I110">
        <v>14050849.79679</v>
      </c>
      <c r="J110" s="2">
        <v>45054</v>
      </c>
    </row>
    <row r="111" spans="1:10" x14ac:dyDescent="0.25">
      <c r="A111" s="2">
        <v>43100</v>
      </c>
      <c r="B111" s="3"/>
      <c r="C111" s="3" t="s">
        <v>0</v>
      </c>
      <c r="D111" s="3" t="s">
        <v>5</v>
      </c>
      <c r="E111" s="3" t="s">
        <v>7</v>
      </c>
      <c r="F111" s="3" t="s">
        <v>62</v>
      </c>
      <c r="G111" s="3" t="s">
        <v>63</v>
      </c>
      <c r="H111" s="3" t="s">
        <v>64</v>
      </c>
      <c r="I111">
        <v>-23280.266970000001</v>
      </c>
      <c r="J111" s="2">
        <v>45054</v>
      </c>
    </row>
    <row r="112" spans="1:10" x14ac:dyDescent="0.25">
      <c r="A112" s="2">
        <v>43100</v>
      </c>
      <c r="B112" s="3"/>
      <c r="C112" s="3" t="s">
        <v>0</v>
      </c>
      <c r="D112" s="3" t="s">
        <v>5</v>
      </c>
      <c r="E112" s="3" t="s">
        <v>7</v>
      </c>
      <c r="F112" s="3" t="s">
        <v>65</v>
      </c>
      <c r="G112" s="3" t="s">
        <v>66</v>
      </c>
      <c r="H112" s="3" t="s">
        <v>67</v>
      </c>
      <c r="I112">
        <v>-18678.895100000002</v>
      </c>
      <c r="J112" s="2">
        <v>45054</v>
      </c>
    </row>
    <row r="113" spans="1:10" x14ac:dyDescent="0.25">
      <c r="A113" s="2">
        <v>43100</v>
      </c>
      <c r="B113" s="3"/>
      <c r="C113" s="3" t="s">
        <v>0</v>
      </c>
      <c r="D113" s="3" t="s">
        <v>5</v>
      </c>
      <c r="E113" s="3" t="s">
        <v>7</v>
      </c>
      <c r="F113" s="3" t="s">
        <v>68</v>
      </c>
      <c r="G113" s="3" t="s">
        <v>69</v>
      </c>
      <c r="H113" s="3" t="s">
        <v>70</v>
      </c>
      <c r="I113">
        <v>-4601.371869999999</v>
      </c>
      <c r="J113" s="2">
        <v>45054</v>
      </c>
    </row>
    <row r="114" spans="1:10" x14ac:dyDescent="0.25">
      <c r="A114" s="2">
        <v>43100</v>
      </c>
      <c r="B114" s="3" t="s">
        <v>71</v>
      </c>
      <c r="C114" s="3" t="s">
        <v>72</v>
      </c>
      <c r="D114" s="3" t="s">
        <v>73</v>
      </c>
      <c r="E114" s="3" t="s">
        <v>74</v>
      </c>
      <c r="F114" s="3" t="s">
        <v>28</v>
      </c>
      <c r="G114" s="3" t="s">
        <v>29</v>
      </c>
      <c r="H114" s="3" t="s">
        <v>30</v>
      </c>
      <c r="I114">
        <v>4347481</v>
      </c>
      <c r="J114" s="2">
        <v>45054</v>
      </c>
    </row>
    <row r="115" spans="1:10" x14ac:dyDescent="0.25">
      <c r="A115" s="2">
        <v>43100</v>
      </c>
      <c r="B115" s="3" t="s">
        <v>71</v>
      </c>
      <c r="C115" s="3" t="s">
        <v>72</v>
      </c>
      <c r="D115" s="3" t="s">
        <v>73</v>
      </c>
      <c r="E115" s="3" t="s">
        <v>74</v>
      </c>
      <c r="F115" s="3" t="s">
        <v>32</v>
      </c>
      <c r="G115" s="3" t="s">
        <v>33</v>
      </c>
      <c r="H115" s="3" t="s">
        <v>34</v>
      </c>
      <c r="I115">
        <v>4004455</v>
      </c>
      <c r="J115" s="2">
        <v>45054</v>
      </c>
    </row>
    <row r="116" spans="1:10" x14ac:dyDescent="0.25">
      <c r="A116" s="2">
        <v>43100</v>
      </c>
      <c r="B116" s="3" t="s">
        <v>71</v>
      </c>
      <c r="C116" s="3" t="s">
        <v>72</v>
      </c>
      <c r="D116" s="3" t="s">
        <v>73</v>
      </c>
      <c r="E116" s="3" t="s">
        <v>74</v>
      </c>
      <c r="F116" s="3" t="s">
        <v>35</v>
      </c>
      <c r="G116" s="3" t="s">
        <v>36</v>
      </c>
      <c r="H116" s="3" t="s">
        <v>37</v>
      </c>
      <c r="I116">
        <v>2923410</v>
      </c>
      <c r="J116" s="2">
        <v>45054</v>
      </c>
    </row>
    <row r="117" spans="1:10" x14ac:dyDescent="0.25">
      <c r="A117" s="2">
        <v>43100</v>
      </c>
      <c r="B117" s="3" t="s">
        <v>71</v>
      </c>
      <c r="C117" s="3" t="s">
        <v>72</v>
      </c>
      <c r="D117" s="3" t="s">
        <v>73</v>
      </c>
      <c r="E117" s="3" t="s">
        <v>74</v>
      </c>
      <c r="F117" s="3" t="s">
        <v>38</v>
      </c>
      <c r="G117" s="3" t="s">
        <v>39</v>
      </c>
      <c r="H117" s="3" t="s">
        <v>40</v>
      </c>
      <c r="I117">
        <v>1081045</v>
      </c>
      <c r="J117" s="2">
        <v>45054</v>
      </c>
    </row>
    <row r="118" spans="1:10" x14ac:dyDescent="0.25">
      <c r="A118" s="2">
        <v>43100</v>
      </c>
      <c r="B118" s="3" t="s">
        <v>71</v>
      </c>
      <c r="C118" s="3" t="s">
        <v>72</v>
      </c>
      <c r="D118" s="3" t="s">
        <v>73</v>
      </c>
      <c r="E118" s="3" t="s">
        <v>74</v>
      </c>
      <c r="F118" s="3" t="s">
        <v>41</v>
      </c>
      <c r="G118" s="3" t="s">
        <v>42</v>
      </c>
      <c r="H118" s="3" t="s">
        <v>43</v>
      </c>
      <c r="I118">
        <v>0</v>
      </c>
      <c r="J118" s="2">
        <v>45054</v>
      </c>
    </row>
    <row r="119" spans="1:10" x14ac:dyDescent="0.25">
      <c r="A119" s="2">
        <v>43100</v>
      </c>
      <c r="B119" s="3" t="s">
        <v>71</v>
      </c>
      <c r="C119" s="3" t="s">
        <v>72</v>
      </c>
      <c r="D119" s="3" t="s">
        <v>73</v>
      </c>
      <c r="E119" s="3" t="s">
        <v>74</v>
      </c>
      <c r="F119" s="3" t="s">
        <v>44</v>
      </c>
      <c r="G119" s="3" t="s">
        <v>45</v>
      </c>
      <c r="H119" s="3" t="s">
        <v>46</v>
      </c>
      <c r="I119">
        <v>343026</v>
      </c>
      <c r="J119" s="2">
        <v>45054</v>
      </c>
    </row>
    <row r="120" spans="1:10" x14ac:dyDescent="0.25">
      <c r="A120" s="2">
        <v>43100</v>
      </c>
      <c r="B120" s="3" t="s">
        <v>71</v>
      </c>
      <c r="C120" s="3" t="s">
        <v>72</v>
      </c>
      <c r="D120" s="3" t="s">
        <v>73</v>
      </c>
      <c r="E120" s="3" t="s">
        <v>74</v>
      </c>
      <c r="F120" s="3" t="s">
        <v>47</v>
      </c>
      <c r="G120" s="3" t="s">
        <v>48</v>
      </c>
      <c r="H120" s="3" t="s">
        <v>49</v>
      </c>
      <c r="I120">
        <v>-35909</v>
      </c>
      <c r="J120" s="2">
        <v>45054</v>
      </c>
    </row>
    <row r="121" spans="1:10" x14ac:dyDescent="0.25">
      <c r="A121" s="2">
        <v>43100</v>
      </c>
      <c r="B121" s="3" t="s">
        <v>71</v>
      </c>
      <c r="C121" s="3" t="s">
        <v>72</v>
      </c>
      <c r="D121" s="3" t="s">
        <v>73</v>
      </c>
      <c r="E121" s="3" t="s">
        <v>74</v>
      </c>
      <c r="F121" s="3" t="s">
        <v>50</v>
      </c>
      <c r="G121" s="3" t="s">
        <v>51</v>
      </c>
      <c r="H121" s="3" t="s">
        <v>52</v>
      </c>
      <c r="I121">
        <v>0</v>
      </c>
      <c r="J121" s="2">
        <v>45054</v>
      </c>
    </row>
    <row r="122" spans="1:10" x14ac:dyDescent="0.25">
      <c r="A122" s="2">
        <v>43100</v>
      </c>
      <c r="B122" s="3" t="s">
        <v>71</v>
      </c>
      <c r="C122" s="3" t="s">
        <v>72</v>
      </c>
      <c r="D122" s="3" t="s">
        <v>73</v>
      </c>
      <c r="E122" s="3" t="s">
        <v>74</v>
      </c>
      <c r="F122" s="3" t="s">
        <v>53</v>
      </c>
      <c r="G122" s="3" t="s">
        <v>54</v>
      </c>
      <c r="H122" s="3" t="s">
        <v>55</v>
      </c>
      <c r="I122">
        <v>4311572</v>
      </c>
      <c r="J122" s="2">
        <v>45054</v>
      </c>
    </row>
    <row r="123" spans="1:10" x14ac:dyDescent="0.25">
      <c r="A123" s="2">
        <v>43100</v>
      </c>
      <c r="B123" s="3" t="s">
        <v>71</v>
      </c>
      <c r="C123" s="3" t="s">
        <v>72</v>
      </c>
      <c r="D123" s="3" t="s">
        <v>73</v>
      </c>
      <c r="E123" s="3" t="s">
        <v>74</v>
      </c>
      <c r="F123" s="3" t="s">
        <v>56</v>
      </c>
      <c r="G123" s="3" t="s">
        <v>57</v>
      </c>
      <c r="H123" s="3" t="s">
        <v>58</v>
      </c>
      <c r="I123">
        <v>0</v>
      </c>
      <c r="J123" s="2">
        <v>45054</v>
      </c>
    </row>
    <row r="124" spans="1:10" x14ac:dyDescent="0.25">
      <c r="A124" s="2">
        <v>43100</v>
      </c>
      <c r="B124" s="3" t="s">
        <v>71</v>
      </c>
      <c r="C124" s="3" t="s">
        <v>72</v>
      </c>
      <c r="D124" s="3" t="s">
        <v>73</v>
      </c>
      <c r="E124" s="3" t="s">
        <v>74</v>
      </c>
      <c r="F124" s="3" t="s">
        <v>59</v>
      </c>
      <c r="G124" s="3" t="s">
        <v>60</v>
      </c>
      <c r="H124" s="3" t="s">
        <v>61</v>
      </c>
      <c r="I124">
        <v>4311572</v>
      </c>
      <c r="J124" s="2">
        <v>45054</v>
      </c>
    </row>
    <row r="125" spans="1:10" x14ac:dyDescent="0.25">
      <c r="A125" s="2">
        <v>43100</v>
      </c>
      <c r="B125" s="3" t="s">
        <v>71</v>
      </c>
      <c r="C125" s="3" t="s">
        <v>72</v>
      </c>
      <c r="D125" s="3" t="s">
        <v>73</v>
      </c>
      <c r="E125" s="3" t="s">
        <v>74</v>
      </c>
      <c r="F125" s="3" t="s">
        <v>62</v>
      </c>
      <c r="G125" s="3" t="s">
        <v>63</v>
      </c>
      <c r="H125" s="3" t="s">
        <v>64</v>
      </c>
      <c r="I125">
        <v>-9759</v>
      </c>
      <c r="J125" s="2">
        <v>45054</v>
      </c>
    </row>
    <row r="126" spans="1:10" x14ac:dyDescent="0.25">
      <c r="A126" s="2">
        <v>43100</v>
      </c>
      <c r="B126" s="3" t="s">
        <v>71</v>
      </c>
      <c r="C126" s="3" t="s">
        <v>72</v>
      </c>
      <c r="D126" s="3" t="s">
        <v>73</v>
      </c>
      <c r="E126" s="3" t="s">
        <v>74</v>
      </c>
      <c r="F126" s="3" t="s">
        <v>65</v>
      </c>
      <c r="G126" s="3" t="s">
        <v>66</v>
      </c>
      <c r="H126" s="3" t="s">
        <v>67</v>
      </c>
      <c r="I126">
        <v>-7599</v>
      </c>
      <c r="J126" s="2">
        <v>45054</v>
      </c>
    </row>
    <row r="127" spans="1:10" x14ac:dyDescent="0.25">
      <c r="A127" s="2">
        <v>43100</v>
      </c>
      <c r="B127" s="3" t="s">
        <v>71</v>
      </c>
      <c r="C127" s="3" t="s">
        <v>72</v>
      </c>
      <c r="D127" s="3" t="s">
        <v>73</v>
      </c>
      <c r="E127" s="3" t="s">
        <v>74</v>
      </c>
      <c r="F127" s="3" t="s">
        <v>68</v>
      </c>
      <c r="G127" s="3" t="s">
        <v>69</v>
      </c>
      <c r="H127" s="3" t="s">
        <v>70</v>
      </c>
      <c r="I127">
        <v>-2160</v>
      </c>
      <c r="J127" s="2">
        <v>45054</v>
      </c>
    </row>
    <row r="128" spans="1:10" x14ac:dyDescent="0.25">
      <c r="A128" s="2">
        <v>43100</v>
      </c>
      <c r="B128" s="3" t="s">
        <v>75</v>
      </c>
      <c r="C128" s="3" t="s">
        <v>76</v>
      </c>
      <c r="D128" s="3" t="s">
        <v>77</v>
      </c>
      <c r="E128" s="3" t="s">
        <v>78</v>
      </c>
      <c r="F128" s="3" t="s">
        <v>28</v>
      </c>
      <c r="G128" s="3" t="s">
        <v>29</v>
      </c>
      <c r="H128" s="3" t="s">
        <v>30</v>
      </c>
      <c r="I128">
        <v>793987</v>
      </c>
      <c r="J128" s="2">
        <v>45054</v>
      </c>
    </row>
    <row r="129" spans="1:10" x14ac:dyDescent="0.25">
      <c r="A129" s="2">
        <v>43100</v>
      </c>
      <c r="B129" s="3" t="s">
        <v>75</v>
      </c>
      <c r="C129" s="3" t="s">
        <v>76</v>
      </c>
      <c r="D129" s="3" t="s">
        <v>77</v>
      </c>
      <c r="E129" s="3" t="s">
        <v>78</v>
      </c>
      <c r="F129" s="3" t="s">
        <v>32</v>
      </c>
      <c r="G129" s="3" t="s">
        <v>33</v>
      </c>
      <c r="H129" s="3" t="s">
        <v>34</v>
      </c>
      <c r="I129">
        <v>752196</v>
      </c>
      <c r="J129" s="2">
        <v>45054</v>
      </c>
    </row>
    <row r="130" spans="1:10" x14ac:dyDescent="0.25">
      <c r="A130" s="2">
        <v>43100</v>
      </c>
      <c r="B130" s="3" t="s">
        <v>75</v>
      </c>
      <c r="C130" s="3" t="s">
        <v>76</v>
      </c>
      <c r="D130" s="3" t="s">
        <v>77</v>
      </c>
      <c r="E130" s="3" t="s">
        <v>78</v>
      </c>
      <c r="F130" s="3" t="s">
        <v>35</v>
      </c>
      <c r="G130" s="3" t="s">
        <v>36</v>
      </c>
      <c r="H130" s="3" t="s">
        <v>37</v>
      </c>
      <c r="I130">
        <v>556772</v>
      </c>
      <c r="J130" s="2">
        <v>45054</v>
      </c>
    </row>
    <row r="131" spans="1:10" x14ac:dyDescent="0.25">
      <c r="A131" s="2">
        <v>43100</v>
      </c>
      <c r="B131" s="3" t="s">
        <v>75</v>
      </c>
      <c r="C131" s="3" t="s">
        <v>76</v>
      </c>
      <c r="D131" s="3" t="s">
        <v>77</v>
      </c>
      <c r="E131" s="3" t="s">
        <v>78</v>
      </c>
      <c r="F131" s="3" t="s">
        <v>38</v>
      </c>
      <c r="G131" s="3" t="s">
        <v>39</v>
      </c>
      <c r="H131" s="3" t="s">
        <v>40</v>
      </c>
      <c r="I131">
        <v>195424</v>
      </c>
      <c r="J131" s="2">
        <v>45054</v>
      </c>
    </row>
    <row r="132" spans="1:10" x14ac:dyDescent="0.25">
      <c r="A132" s="2">
        <v>43100</v>
      </c>
      <c r="B132" s="3" t="s">
        <v>75</v>
      </c>
      <c r="C132" s="3" t="s">
        <v>76</v>
      </c>
      <c r="D132" s="3" t="s">
        <v>77</v>
      </c>
      <c r="E132" s="3" t="s">
        <v>78</v>
      </c>
      <c r="F132" s="3" t="s">
        <v>41</v>
      </c>
      <c r="G132" s="3" t="s">
        <v>42</v>
      </c>
      <c r="H132" s="3" t="s">
        <v>43</v>
      </c>
      <c r="I132">
        <v>0</v>
      </c>
      <c r="J132" s="2">
        <v>45054</v>
      </c>
    </row>
    <row r="133" spans="1:10" x14ac:dyDescent="0.25">
      <c r="A133" s="2">
        <v>43100</v>
      </c>
      <c r="B133" s="3" t="s">
        <v>75</v>
      </c>
      <c r="C133" s="3" t="s">
        <v>76</v>
      </c>
      <c r="D133" s="3" t="s">
        <v>77</v>
      </c>
      <c r="E133" s="3" t="s">
        <v>78</v>
      </c>
      <c r="F133" s="3" t="s">
        <v>44</v>
      </c>
      <c r="G133" s="3" t="s">
        <v>45</v>
      </c>
      <c r="H133" s="3" t="s">
        <v>46</v>
      </c>
      <c r="I133">
        <v>41791</v>
      </c>
      <c r="J133" s="2">
        <v>45054</v>
      </c>
    </row>
    <row r="134" spans="1:10" x14ac:dyDescent="0.25">
      <c r="A134" s="2">
        <v>43100</v>
      </c>
      <c r="B134" s="3" t="s">
        <v>75</v>
      </c>
      <c r="C134" s="3" t="s">
        <v>76</v>
      </c>
      <c r="D134" s="3" t="s">
        <v>77</v>
      </c>
      <c r="E134" s="3" t="s">
        <v>78</v>
      </c>
      <c r="F134" s="3" t="s">
        <v>47</v>
      </c>
      <c r="G134" s="3" t="s">
        <v>48</v>
      </c>
      <c r="H134" s="3" t="s">
        <v>49</v>
      </c>
      <c r="I134">
        <v>0</v>
      </c>
      <c r="J134" s="2">
        <v>45054</v>
      </c>
    </row>
    <row r="135" spans="1:10" x14ac:dyDescent="0.25">
      <c r="A135" s="2">
        <v>43100</v>
      </c>
      <c r="B135" s="3" t="s">
        <v>75</v>
      </c>
      <c r="C135" s="3" t="s">
        <v>76</v>
      </c>
      <c r="D135" s="3" t="s">
        <v>77</v>
      </c>
      <c r="E135" s="3" t="s">
        <v>78</v>
      </c>
      <c r="F135" s="3" t="s">
        <v>50</v>
      </c>
      <c r="G135" s="3" t="s">
        <v>51</v>
      </c>
      <c r="H135" s="3" t="s">
        <v>52</v>
      </c>
      <c r="I135">
        <v>0</v>
      </c>
      <c r="J135" s="2">
        <v>45054</v>
      </c>
    </row>
    <row r="136" spans="1:10" x14ac:dyDescent="0.25">
      <c r="A136" s="2">
        <v>43100</v>
      </c>
      <c r="B136" s="3" t="s">
        <v>75</v>
      </c>
      <c r="C136" s="3" t="s">
        <v>76</v>
      </c>
      <c r="D136" s="3" t="s">
        <v>77</v>
      </c>
      <c r="E136" s="3" t="s">
        <v>78</v>
      </c>
      <c r="F136" s="3" t="s">
        <v>53</v>
      </c>
      <c r="G136" s="3" t="s">
        <v>54</v>
      </c>
      <c r="H136" s="3" t="s">
        <v>55</v>
      </c>
      <c r="I136">
        <v>793987</v>
      </c>
      <c r="J136" s="2">
        <v>45054</v>
      </c>
    </row>
    <row r="137" spans="1:10" x14ac:dyDescent="0.25">
      <c r="A137" s="2">
        <v>43100</v>
      </c>
      <c r="B137" s="3" t="s">
        <v>75</v>
      </c>
      <c r="C137" s="3" t="s">
        <v>76</v>
      </c>
      <c r="D137" s="3" t="s">
        <v>77</v>
      </c>
      <c r="E137" s="3" t="s">
        <v>78</v>
      </c>
      <c r="F137" s="3" t="s">
        <v>56</v>
      </c>
      <c r="G137" s="3" t="s">
        <v>57</v>
      </c>
      <c r="H137" s="3" t="s">
        <v>58</v>
      </c>
      <c r="I137">
        <v>0</v>
      </c>
      <c r="J137" s="2">
        <v>45054</v>
      </c>
    </row>
    <row r="138" spans="1:10" x14ac:dyDescent="0.25">
      <c r="A138" s="2">
        <v>43100</v>
      </c>
      <c r="B138" s="3" t="s">
        <v>75</v>
      </c>
      <c r="C138" s="3" t="s">
        <v>76</v>
      </c>
      <c r="D138" s="3" t="s">
        <v>77</v>
      </c>
      <c r="E138" s="3" t="s">
        <v>78</v>
      </c>
      <c r="F138" s="3" t="s">
        <v>59</v>
      </c>
      <c r="G138" s="3" t="s">
        <v>60</v>
      </c>
      <c r="H138" s="3" t="s">
        <v>61</v>
      </c>
      <c r="I138">
        <v>793987</v>
      </c>
      <c r="J138" s="2">
        <v>45054</v>
      </c>
    </row>
    <row r="139" spans="1:10" x14ac:dyDescent="0.25">
      <c r="A139" s="2">
        <v>43100</v>
      </c>
      <c r="B139" s="3" t="s">
        <v>75</v>
      </c>
      <c r="C139" s="3" t="s">
        <v>76</v>
      </c>
      <c r="D139" s="3" t="s">
        <v>77</v>
      </c>
      <c r="E139" s="3" t="s">
        <v>78</v>
      </c>
      <c r="F139" s="3" t="s">
        <v>62</v>
      </c>
      <c r="G139" s="3" t="s">
        <v>63</v>
      </c>
      <c r="H139" s="3" t="s">
        <v>64</v>
      </c>
      <c r="I139">
        <v>280</v>
      </c>
      <c r="J139" s="2">
        <v>45054</v>
      </c>
    </row>
    <row r="140" spans="1:10" x14ac:dyDescent="0.25">
      <c r="A140" s="2">
        <v>43100</v>
      </c>
      <c r="B140" s="3" t="s">
        <v>75</v>
      </c>
      <c r="C140" s="3" t="s">
        <v>76</v>
      </c>
      <c r="D140" s="3" t="s">
        <v>77</v>
      </c>
      <c r="E140" s="3" t="s">
        <v>78</v>
      </c>
      <c r="F140" s="3" t="s">
        <v>65</v>
      </c>
      <c r="G140" s="3" t="s">
        <v>66</v>
      </c>
      <c r="H140" s="3" t="s">
        <v>67</v>
      </c>
      <c r="I140">
        <v>-626</v>
      </c>
      <c r="J140" s="2">
        <v>45054</v>
      </c>
    </row>
    <row r="141" spans="1:10" x14ac:dyDescent="0.25">
      <c r="A141" s="2">
        <v>43100</v>
      </c>
      <c r="B141" s="3" t="s">
        <v>75</v>
      </c>
      <c r="C141" s="3" t="s">
        <v>76</v>
      </c>
      <c r="D141" s="3" t="s">
        <v>77</v>
      </c>
      <c r="E141" s="3" t="s">
        <v>78</v>
      </c>
      <c r="F141" s="3" t="s">
        <v>68</v>
      </c>
      <c r="G141" s="3" t="s">
        <v>69</v>
      </c>
      <c r="H141" s="3" t="s">
        <v>70</v>
      </c>
      <c r="I141">
        <v>906</v>
      </c>
      <c r="J141" s="2">
        <v>45054</v>
      </c>
    </row>
    <row r="142" spans="1:10" x14ac:dyDescent="0.25">
      <c r="A142" s="2">
        <v>43100</v>
      </c>
      <c r="B142" s="3" t="s">
        <v>79</v>
      </c>
      <c r="C142" s="3" t="s">
        <v>80</v>
      </c>
      <c r="D142" s="3" t="s">
        <v>81</v>
      </c>
      <c r="E142" s="3" t="s">
        <v>82</v>
      </c>
      <c r="F142" s="3" t="s">
        <v>28</v>
      </c>
      <c r="G142" s="3" t="s">
        <v>29</v>
      </c>
      <c r="H142" s="3" t="s">
        <v>30</v>
      </c>
      <c r="I142">
        <v>520942.29184999998</v>
      </c>
      <c r="J142" s="2">
        <v>45054</v>
      </c>
    </row>
    <row r="143" spans="1:10" x14ac:dyDescent="0.25">
      <c r="A143" s="2">
        <v>43100</v>
      </c>
      <c r="B143" s="3" t="s">
        <v>79</v>
      </c>
      <c r="C143" s="3" t="s">
        <v>80</v>
      </c>
      <c r="D143" s="3" t="s">
        <v>81</v>
      </c>
      <c r="E143" s="3" t="s">
        <v>82</v>
      </c>
      <c r="F143" s="3" t="s">
        <v>32</v>
      </c>
      <c r="G143" s="3" t="s">
        <v>33</v>
      </c>
      <c r="H143" s="3" t="s">
        <v>34</v>
      </c>
      <c r="I143">
        <v>460641.35480999999</v>
      </c>
      <c r="J143" s="2">
        <v>45054</v>
      </c>
    </row>
    <row r="144" spans="1:10" x14ac:dyDescent="0.25">
      <c r="A144" s="2">
        <v>43100</v>
      </c>
      <c r="B144" s="3" t="s">
        <v>79</v>
      </c>
      <c r="C144" s="3" t="s">
        <v>80</v>
      </c>
      <c r="D144" s="3" t="s">
        <v>81</v>
      </c>
      <c r="E144" s="3" t="s">
        <v>82</v>
      </c>
      <c r="F144" s="3" t="s">
        <v>35</v>
      </c>
      <c r="G144" s="3" t="s">
        <v>36</v>
      </c>
      <c r="H144" s="3" t="s">
        <v>37</v>
      </c>
      <c r="I144">
        <v>339758.75981000002</v>
      </c>
      <c r="J144" s="2">
        <v>45054</v>
      </c>
    </row>
    <row r="145" spans="1:10" x14ac:dyDescent="0.25">
      <c r="A145" s="2">
        <v>43100</v>
      </c>
      <c r="B145" s="3" t="s">
        <v>79</v>
      </c>
      <c r="C145" s="3" t="s">
        <v>80</v>
      </c>
      <c r="D145" s="3" t="s">
        <v>81</v>
      </c>
      <c r="E145" s="3" t="s">
        <v>82</v>
      </c>
      <c r="F145" s="3" t="s">
        <v>38</v>
      </c>
      <c r="G145" s="3" t="s">
        <v>39</v>
      </c>
      <c r="H145" s="3" t="s">
        <v>40</v>
      </c>
      <c r="I145">
        <v>120882.595</v>
      </c>
      <c r="J145" s="2">
        <v>45054</v>
      </c>
    </row>
    <row r="146" spans="1:10" x14ac:dyDescent="0.25">
      <c r="A146" s="2">
        <v>43100</v>
      </c>
      <c r="B146" s="3" t="s">
        <v>79</v>
      </c>
      <c r="C146" s="3" t="s">
        <v>80</v>
      </c>
      <c r="D146" s="3" t="s">
        <v>81</v>
      </c>
      <c r="E146" s="3" t="s">
        <v>82</v>
      </c>
      <c r="F146" s="3" t="s">
        <v>41</v>
      </c>
      <c r="G146" s="3" t="s">
        <v>42</v>
      </c>
      <c r="H146" s="3" t="s">
        <v>43</v>
      </c>
      <c r="I146">
        <v>0.44363999999999998</v>
      </c>
      <c r="J146" s="2">
        <v>45054</v>
      </c>
    </row>
    <row r="147" spans="1:10" x14ac:dyDescent="0.25">
      <c r="A147" s="2">
        <v>43100</v>
      </c>
      <c r="B147" s="3" t="s">
        <v>79</v>
      </c>
      <c r="C147" s="3" t="s">
        <v>80</v>
      </c>
      <c r="D147" s="3" t="s">
        <v>81</v>
      </c>
      <c r="E147" s="3" t="s">
        <v>82</v>
      </c>
      <c r="F147" s="3" t="s">
        <v>44</v>
      </c>
      <c r="G147" s="3" t="s">
        <v>45</v>
      </c>
      <c r="H147" s="3" t="s">
        <v>46</v>
      </c>
      <c r="I147">
        <v>60300.493399999999</v>
      </c>
      <c r="J147" s="2">
        <v>45054</v>
      </c>
    </row>
    <row r="148" spans="1:10" x14ac:dyDescent="0.25">
      <c r="A148" s="2">
        <v>43100</v>
      </c>
      <c r="B148" s="3" t="s">
        <v>79</v>
      </c>
      <c r="C148" s="3" t="s">
        <v>80</v>
      </c>
      <c r="D148" s="3" t="s">
        <v>81</v>
      </c>
      <c r="E148" s="3" t="s">
        <v>82</v>
      </c>
      <c r="F148" s="3" t="s">
        <v>47</v>
      </c>
      <c r="G148" s="3" t="s">
        <v>48</v>
      </c>
      <c r="H148" s="3" t="s">
        <v>49</v>
      </c>
      <c r="I148">
        <v>0</v>
      </c>
      <c r="J148" s="2">
        <v>45054</v>
      </c>
    </row>
    <row r="149" spans="1:10" x14ac:dyDescent="0.25">
      <c r="A149" s="2">
        <v>43100</v>
      </c>
      <c r="B149" s="3" t="s">
        <v>79</v>
      </c>
      <c r="C149" s="3" t="s">
        <v>80</v>
      </c>
      <c r="D149" s="3" t="s">
        <v>81</v>
      </c>
      <c r="E149" s="3" t="s">
        <v>82</v>
      </c>
      <c r="F149" s="3" t="s">
        <v>50</v>
      </c>
      <c r="G149" s="3" t="s">
        <v>51</v>
      </c>
      <c r="H149" s="3" t="s">
        <v>52</v>
      </c>
      <c r="I149">
        <v>0</v>
      </c>
      <c r="J149" s="2">
        <v>45054</v>
      </c>
    </row>
    <row r="150" spans="1:10" x14ac:dyDescent="0.25">
      <c r="A150" s="2">
        <v>43100</v>
      </c>
      <c r="B150" s="3" t="s">
        <v>79</v>
      </c>
      <c r="C150" s="3" t="s">
        <v>80</v>
      </c>
      <c r="D150" s="3" t="s">
        <v>81</v>
      </c>
      <c r="E150" s="3" t="s">
        <v>82</v>
      </c>
      <c r="F150" s="3" t="s">
        <v>53</v>
      </c>
      <c r="G150" s="3" t="s">
        <v>54</v>
      </c>
      <c r="H150" s="3" t="s">
        <v>55</v>
      </c>
      <c r="I150">
        <v>520942.29184999998</v>
      </c>
      <c r="J150" s="2">
        <v>45054</v>
      </c>
    </row>
    <row r="151" spans="1:10" x14ac:dyDescent="0.25">
      <c r="A151" s="2">
        <v>43100</v>
      </c>
      <c r="B151" s="3" t="s">
        <v>79</v>
      </c>
      <c r="C151" s="3" t="s">
        <v>80</v>
      </c>
      <c r="D151" s="3" t="s">
        <v>81</v>
      </c>
      <c r="E151" s="3" t="s">
        <v>82</v>
      </c>
      <c r="F151" s="3" t="s">
        <v>56</v>
      </c>
      <c r="G151" s="3" t="s">
        <v>57</v>
      </c>
      <c r="H151" s="3" t="s">
        <v>58</v>
      </c>
      <c r="I151">
        <v>0</v>
      </c>
      <c r="J151" s="2">
        <v>45054</v>
      </c>
    </row>
    <row r="152" spans="1:10" x14ac:dyDescent="0.25">
      <c r="A152" s="2">
        <v>43100</v>
      </c>
      <c r="B152" s="3" t="s">
        <v>79</v>
      </c>
      <c r="C152" s="3" t="s">
        <v>80</v>
      </c>
      <c r="D152" s="3" t="s">
        <v>81</v>
      </c>
      <c r="E152" s="3" t="s">
        <v>82</v>
      </c>
      <c r="F152" s="3" t="s">
        <v>59</v>
      </c>
      <c r="G152" s="3" t="s">
        <v>60</v>
      </c>
      <c r="H152" s="3" t="s">
        <v>61</v>
      </c>
      <c r="I152">
        <v>520942.29184999998</v>
      </c>
      <c r="J152" s="2">
        <v>45054</v>
      </c>
    </row>
    <row r="153" spans="1:10" x14ac:dyDescent="0.25">
      <c r="A153" s="2">
        <v>43100</v>
      </c>
      <c r="B153" s="3" t="s">
        <v>79</v>
      </c>
      <c r="C153" s="3" t="s">
        <v>80</v>
      </c>
      <c r="D153" s="3" t="s">
        <v>81</v>
      </c>
      <c r="E153" s="3" t="s">
        <v>82</v>
      </c>
      <c r="F153" s="3" t="s">
        <v>62</v>
      </c>
      <c r="G153" s="3" t="s">
        <v>63</v>
      </c>
      <c r="H153" s="3" t="s">
        <v>64</v>
      </c>
      <c r="I153">
        <v>-2894.5428099999999</v>
      </c>
      <c r="J153" s="2">
        <v>45054</v>
      </c>
    </row>
    <row r="154" spans="1:10" x14ac:dyDescent="0.25">
      <c r="A154" s="2">
        <v>43100</v>
      </c>
      <c r="B154" s="3" t="s">
        <v>79</v>
      </c>
      <c r="C154" s="3" t="s">
        <v>80</v>
      </c>
      <c r="D154" s="3" t="s">
        <v>81</v>
      </c>
      <c r="E154" s="3" t="s">
        <v>82</v>
      </c>
      <c r="F154" s="3" t="s">
        <v>65</v>
      </c>
      <c r="G154" s="3" t="s">
        <v>66</v>
      </c>
      <c r="H154" s="3" t="s">
        <v>67</v>
      </c>
      <c r="I154">
        <v>-2288.8267000000001</v>
      </c>
      <c r="J154" s="2">
        <v>45054</v>
      </c>
    </row>
    <row r="155" spans="1:10" x14ac:dyDescent="0.25">
      <c r="A155" s="2">
        <v>43100</v>
      </c>
      <c r="B155" s="3" t="s">
        <v>79</v>
      </c>
      <c r="C155" s="3" t="s">
        <v>80</v>
      </c>
      <c r="D155" s="3" t="s">
        <v>81</v>
      </c>
      <c r="E155" s="3" t="s">
        <v>82</v>
      </c>
      <c r="F155" s="3" t="s">
        <v>68</v>
      </c>
      <c r="G155" s="3" t="s">
        <v>69</v>
      </c>
      <c r="H155" s="3" t="s">
        <v>70</v>
      </c>
      <c r="I155">
        <v>-605.71610999999996</v>
      </c>
      <c r="J155" s="2">
        <v>45054</v>
      </c>
    </row>
    <row r="156" spans="1:10" x14ac:dyDescent="0.25">
      <c r="A156" s="2">
        <v>43100</v>
      </c>
      <c r="B156" s="3" t="s">
        <v>83</v>
      </c>
      <c r="C156" s="3" t="s">
        <v>84</v>
      </c>
      <c r="D156" s="3" t="s">
        <v>85</v>
      </c>
      <c r="E156" s="3" t="s">
        <v>86</v>
      </c>
      <c r="F156" s="3" t="s">
        <v>28</v>
      </c>
      <c r="G156" s="3" t="s">
        <v>29</v>
      </c>
      <c r="H156" s="3" t="s">
        <v>30</v>
      </c>
      <c r="I156">
        <v>3510802.8751099999</v>
      </c>
      <c r="J156" s="2">
        <v>45054</v>
      </c>
    </row>
    <row r="157" spans="1:10" x14ac:dyDescent="0.25">
      <c r="A157" s="2">
        <v>43100</v>
      </c>
      <c r="B157" s="3" t="s">
        <v>83</v>
      </c>
      <c r="C157" s="3" t="s">
        <v>84</v>
      </c>
      <c r="D157" s="3" t="s">
        <v>85</v>
      </c>
      <c r="E157" s="3" t="s">
        <v>86</v>
      </c>
      <c r="F157" s="3" t="s">
        <v>32</v>
      </c>
      <c r="G157" s="3" t="s">
        <v>33</v>
      </c>
      <c r="H157" s="3" t="s">
        <v>34</v>
      </c>
      <c r="I157">
        <v>3087064.6430000002</v>
      </c>
      <c r="J157" s="2">
        <v>45054</v>
      </c>
    </row>
    <row r="158" spans="1:10" x14ac:dyDescent="0.25">
      <c r="A158" s="2">
        <v>43100</v>
      </c>
      <c r="B158" s="3" t="s">
        <v>83</v>
      </c>
      <c r="C158" s="3" t="s">
        <v>84</v>
      </c>
      <c r="D158" s="3" t="s">
        <v>85</v>
      </c>
      <c r="E158" s="3" t="s">
        <v>86</v>
      </c>
      <c r="F158" s="3" t="s">
        <v>35</v>
      </c>
      <c r="G158" s="3" t="s">
        <v>36</v>
      </c>
      <c r="H158" s="3" t="s">
        <v>37</v>
      </c>
      <c r="I158">
        <v>2266214.5290000001</v>
      </c>
      <c r="J158" s="2">
        <v>45054</v>
      </c>
    </row>
    <row r="159" spans="1:10" x14ac:dyDescent="0.25">
      <c r="A159" s="2">
        <v>43100</v>
      </c>
      <c r="B159" s="3" t="s">
        <v>83</v>
      </c>
      <c r="C159" s="3" t="s">
        <v>84</v>
      </c>
      <c r="D159" s="3" t="s">
        <v>85</v>
      </c>
      <c r="E159" s="3" t="s">
        <v>86</v>
      </c>
      <c r="F159" s="3" t="s">
        <v>38</v>
      </c>
      <c r="G159" s="3" t="s">
        <v>39</v>
      </c>
      <c r="H159" s="3" t="s">
        <v>40</v>
      </c>
      <c r="I159">
        <v>820850.11399999994</v>
      </c>
      <c r="J159" s="2">
        <v>45054</v>
      </c>
    </row>
    <row r="160" spans="1:10" x14ac:dyDescent="0.25">
      <c r="A160" s="2">
        <v>43100</v>
      </c>
      <c r="B160" s="3" t="s">
        <v>83</v>
      </c>
      <c r="C160" s="3" t="s">
        <v>84</v>
      </c>
      <c r="D160" s="3" t="s">
        <v>85</v>
      </c>
      <c r="E160" s="3" t="s">
        <v>86</v>
      </c>
      <c r="F160" s="3" t="s">
        <v>41</v>
      </c>
      <c r="G160" s="3" t="s">
        <v>42</v>
      </c>
      <c r="H160" s="3" t="s">
        <v>43</v>
      </c>
      <c r="I160">
        <v>9.7471099999999993</v>
      </c>
      <c r="J160" s="2">
        <v>45054</v>
      </c>
    </row>
    <row r="161" spans="1:10" x14ac:dyDescent="0.25">
      <c r="A161" s="2">
        <v>43100</v>
      </c>
      <c r="B161" s="3" t="s">
        <v>83</v>
      </c>
      <c r="C161" s="3" t="s">
        <v>84</v>
      </c>
      <c r="D161" s="3" t="s">
        <v>85</v>
      </c>
      <c r="E161" s="3" t="s">
        <v>86</v>
      </c>
      <c r="F161" s="3" t="s">
        <v>44</v>
      </c>
      <c r="G161" s="3" t="s">
        <v>45</v>
      </c>
      <c r="H161" s="3" t="s">
        <v>46</v>
      </c>
      <c r="I161">
        <v>423728.48499999999</v>
      </c>
      <c r="J161" s="2">
        <v>45054</v>
      </c>
    </row>
    <row r="162" spans="1:10" x14ac:dyDescent="0.25">
      <c r="A162" s="2">
        <v>43100</v>
      </c>
      <c r="B162" s="3" t="s">
        <v>83</v>
      </c>
      <c r="C162" s="3" t="s">
        <v>84</v>
      </c>
      <c r="D162" s="3" t="s">
        <v>85</v>
      </c>
      <c r="E162" s="3" t="s">
        <v>86</v>
      </c>
      <c r="F162" s="3" t="s">
        <v>47</v>
      </c>
      <c r="G162" s="3" t="s">
        <v>48</v>
      </c>
      <c r="H162" s="3" t="s">
        <v>49</v>
      </c>
      <c r="I162">
        <v>0</v>
      </c>
      <c r="J162" s="2">
        <v>45054</v>
      </c>
    </row>
    <row r="163" spans="1:10" x14ac:dyDescent="0.25">
      <c r="A163" s="2">
        <v>43100</v>
      </c>
      <c r="B163" s="3" t="s">
        <v>83</v>
      </c>
      <c r="C163" s="3" t="s">
        <v>84</v>
      </c>
      <c r="D163" s="3" t="s">
        <v>85</v>
      </c>
      <c r="E163" s="3" t="s">
        <v>86</v>
      </c>
      <c r="F163" s="3" t="s">
        <v>50</v>
      </c>
      <c r="G163" s="3" t="s">
        <v>51</v>
      </c>
      <c r="H163" s="3" t="s">
        <v>52</v>
      </c>
      <c r="I163">
        <v>0</v>
      </c>
      <c r="J163" s="2">
        <v>45054</v>
      </c>
    </row>
    <row r="164" spans="1:10" x14ac:dyDescent="0.25">
      <c r="A164" s="2">
        <v>43100</v>
      </c>
      <c r="B164" s="3" t="s">
        <v>83</v>
      </c>
      <c r="C164" s="3" t="s">
        <v>84</v>
      </c>
      <c r="D164" s="3" t="s">
        <v>85</v>
      </c>
      <c r="E164" s="3" t="s">
        <v>86</v>
      </c>
      <c r="F164" s="3" t="s">
        <v>53</v>
      </c>
      <c r="G164" s="3" t="s">
        <v>54</v>
      </c>
      <c r="H164" s="3" t="s">
        <v>55</v>
      </c>
      <c r="I164">
        <v>3510802.8751099999</v>
      </c>
      <c r="J164" s="2">
        <v>45054</v>
      </c>
    </row>
    <row r="165" spans="1:10" x14ac:dyDescent="0.25">
      <c r="A165" s="2">
        <v>43100</v>
      </c>
      <c r="B165" s="3" t="s">
        <v>83</v>
      </c>
      <c r="C165" s="3" t="s">
        <v>84</v>
      </c>
      <c r="D165" s="3" t="s">
        <v>85</v>
      </c>
      <c r="E165" s="3" t="s">
        <v>86</v>
      </c>
      <c r="F165" s="3" t="s">
        <v>56</v>
      </c>
      <c r="G165" s="3" t="s">
        <v>57</v>
      </c>
      <c r="H165" s="3" t="s">
        <v>58</v>
      </c>
      <c r="I165">
        <v>0</v>
      </c>
      <c r="J165" s="2">
        <v>45054</v>
      </c>
    </row>
    <row r="166" spans="1:10" x14ac:dyDescent="0.25">
      <c r="A166" s="2">
        <v>43100</v>
      </c>
      <c r="B166" s="3" t="s">
        <v>83</v>
      </c>
      <c r="C166" s="3" t="s">
        <v>84</v>
      </c>
      <c r="D166" s="3" t="s">
        <v>85</v>
      </c>
      <c r="E166" s="3" t="s">
        <v>86</v>
      </c>
      <c r="F166" s="3" t="s">
        <v>59</v>
      </c>
      <c r="G166" s="3" t="s">
        <v>60</v>
      </c>
      <c r="H166" s="3" t="s">
        <v>61</v>
      </c>
      <c r="I166">
        <v>3510802.8751099999</v>
      </c>
      <c r="J166" s="2">
        <v>45054</v>
      </c>
    </row>
    <row r="167" spans="1:10" x14ac:dyDescent="0.25">
      <c r="A167" s="2">
        <v>43100</v>
      </c>
      <c r="B167" s="3" t="s">
        <v>83</v>
      </c>
      <c r="C167" s="3" t="s">
        <v>84</v>
      </c>
      <c r="D167" s="3" t="s">
        <v>85</v>
      </c>
      <c r="E167" s="3" t="s">
        <v>86</v>
      </c>
      <c r="F167" s="3" t="s">
        <v>62</v>
      </c>
      <c r="G167" s="3" t="s">
        <v>63</v>
      </c>
      <c r="H167" s="3" t="s">
        <v>64</v>
      </c>
      <c r="I167">
        <v>-23215.805</v>
      </c>
      <c r="J167" s="2">
        <v>45054</v>
      </c>
    </row>
    <row r="168" spans="1:10" x14ac:dyDescent="0.25">
      <c r="A168" s="2">
        <v>43100</v>
      </c>
      <c r="B168" s="3" t="s">
        <v>83</v>
      </c>
      <c r="C168" s="3" t="s">
        <v>84</v>
      </c>
      <c r="D168" s="3" t="s">
        <v>85</v>
      </c>
      <c r="E168" s="3" t="s">
        <v>86</v>
      </c>
      <c r="F168" s="3" t="s">
        <v>65</v>
      </c>
      <c r="G168" s="3" t="s">
        <v>66</v>
      </c>
      <c r="H168" s="3" t="s">
        <v>67</v>
      </c>
      <c r="I168">
        <v>-18166.794999999998</v>
      </c>
      <c r="J168" s="2">
        <v>45054</v>
      </c>
    </row>
    <row r="169" spans="1:10" x14ac:dyDescent="0.25">
      <c r="A169" s="2">
        <v>43100</v>
      </c>
      <c r="B169" s="3" t="s">
        <v>83</v>
      </c>
      <c r="C169" s="3" t="s">
        <v>84</v>
      </c>
      <c r="D169" s="3" t="s">
        <v>85</v>
      </c>
      <c r="E169" s="3" t="s">
        <v>86</v>
      </c>
      <c r="F169" s="3" t="s">
        <v>68</v>
      </c>
      <c r="G169" s="3" t="s">
        <v>69</v>
      </c>
      <c r="H169" s="3" t="s">
        <v>70</v>
      </c>
      <c r="I169">
        <v>-5049.01</v>
      </c>
      <c r="J169" s="2">
        <v>45054</v>
      </c>
    </row>
    <row r="170" spans="1:10" x14ac:dyDescent="0.25">
      <c r="A170" s="2">
        <v>43100</v>
      </c>
      <c r="B170" s="3" t="s">
        <v>87</v>
      </c>
      <c r="C170" s="3" t="s">
        <v>88</v>
      </c>
      <c r="D170" s="3" t="s">
        <v>88</v>
      </c>
      <c r="E170" s="3" t="s">
        <v>88</v>
      </c>
      <c r="F170" s="3" t="s">
        <v>28</v>
      </c>
      <c r="G170" s="3" t="s">
        <v>29</v>
      </c>
      <c r="H170" s="3" t="s">
        <v>30</v>
      </c>
      <c r="I170">
        <v>46165.69571</v>
      </c>
      <c r="J170" s="2">
        <v>45054</v>
      </c>
    </row>
    <row r="171" spans="1:10" x14ac:dyDescent="0.25">
      <c r="A171" s="2">
        <v>43100</v>
      </c>
      <c r="B171" s="3" t="s">
        <v>87</v>
      </c>
      <c r="C171" s="3" t="s">
        <v>88</v>
      </c>
      <c r="D171" s="3" t="s">
        <v>88</v>
      </c>
      <c r="E171" s="3" t="s">
        <v>88</v>
      </c>
      <c r="F171" s="3" t="s">
        <v>32</v>
      </c>
      <c r="G171" s="3" t="s">
        <v>33</v>
      </c>
      <c r="H171" s="3" t="s">
        <v>34</v>
      </c>
      <c r="I171">
        <v>42059.484400000001</v>
      </c>
      <c r="J171" s="2">
        <v>45054</v>
      </c>
    </row>
    <row r="172" spans="1:10" x14ac:dyDescent="0.25">
      <c r="A172" s="2">
        <v>43100</v>
      </c>
      <c r="B172" s="3" t="s">
        <v>87</v>
      </c>
      <c r="C172" s="3" t="s">
        <v>88</v>
      </c>
      <c r="D172" s="3" t="s">
        <v>88</v>
      </c>
      <c r="E172" s="3" t="s">
        <v>88</v>
      </c>
      <c r="F172" s="3" t="s">
        <v>35</v>
      </c>
      <c r="G172" s="3" t="s">
        <v>36</v>
      </c>
      <c r="H172" s="3" t="s">
        <v>37</v>
      </c>
      <c r="I172">
        <v>30807.058400000002</v>
      </c>
      <c r="J172" s="2">
        <v>45054</v>
      </c>
    </row>
    <row r="173" spans="1:10" x14ac:dyDescent="0.25">
      <c r="A173" s="2">
        <v>43100</v>
      </c>
      <c r="B173" s="3" t="s">
        <v>87</v>
      </c>
      <c r="C173" s="3" t="s">
        <v>88</v>
      </c>
      <c r="D173" s="3" t="s">
        <v>88</v>
      </c>
      <c r="E173" s="3" t="s">
        <v>88</v>
      </c>
      <c r="F173" s="3" t="s">
        <v>38</v>
      </c>
      <c r="G173" s="3" t="s">
        <v>39</v>
      </c>
      <c r="H173" s="3" t="s">
        <v>40</v>
      </c>
      <c r="I173">
        <v>11252.425999999999</v>
      </c>
      <c r="J173" s="2">
        <v>45054</v>
      </c>
    </row>
    <row r="174" spans="1:10" x14ac:dyDescent="0.25">
      <c r="A174" s="2">
        <v>43100</v>
      </c>
      <c r="B174" s="3" t="s">
        <v>87</v>
      </c>
      <c r="C174" s="3" t="s">
        <v>88</v>
      </c>
      <c r="D174" s="3" t="s">
        <v>88</v>
      </c>
      <c r="E174" s="3" t="s">
        <v>88</v>
      </c>
      <c r="F174" s="3" t="s">
        <v>41</v>
      </c>
      <c r="G174" s="3" t="s">
        <v>42</v>
      </c>
      <c r="H174" s="3" t="s">
        <v>43</v>
      </c>
      <c r="I174">
        <v>34.902079999999998</v>
      </c>
      <c r="J174" s="2">
        <v>45054</v>
      </c>
    </row>
    <row r="175" spans="1:10" x14ac:dyDescent="0.25">
      <c r="A175" s="2">
        <v>43100</v>
      </c>
      <c r="B175" s="3" t="s">
        <v>87</v>
      </c>
      <c r="C175" s="3" t="s">
        <v>88</v>
      </c>
      <c r="D175" s="3" t="s">
        <v>88</v>
      </c>
      <c r="E175" s="3" t="s">
        <v>88</v>
      </c>
      <c r="F175" s="3" t="s">
        <v>44</v>
      </c>
      <c r="G175" s="3" t="s">
        <v>45</v>
      </c>
      <c r="H175" s="3" t="s">
        <v>46</v>
      </c>
      <c r="I175">
        <v>4071.3092299999998</v>
      </c>
      <c r="J175" s="2">
        <v>45054</v>
      </c>
    </row>
    <row r="176" spans="1:10" x14ac:dyDescent="0.25">
      <c r="A176" s="2">
        <v>43100</v>
      </c>
      <c r="B176" s="3" t="s">
        <v>87</v>
      </c>
      <c r="C176" s="3" t="s">
        <v>88</v>
      </c>
      <c r="D176" s="3" t="s">
        <v>88</v>
      </c>
      <c r="E176" s="3" t="s">
        <v>88</v>
      </c>
      <c r="F176" s="3" t="s">
        <v>47</v>
      </c>
      <c r="G176" s="3" t="s">
        <v>48</v>
      </c>
      <c r="H176" s="3" t="s">
        <v>49</v>
      </c>
      <c r="I176">
        <v>0</v>
      </c>
      <c r="J176" s="2">
        <v>45054</v>
      </c>
    </row>
    <row r="177" spans="1:10" x14ac:dyDescent="0.25">
      <c r="A177" s="2">
        <v>43100</v>
      </c>
      <c r="B177" s="3" t="s">
        <v>87</v>
      </c>
      <c r="C177" s="3" t="s">
        <v>88</v>
      </c>
      <c r="D177" s="3" t="s">
        <v>88</v>
      </c>
      <c r="E177" s="3" t="s">
        <v>88</v>
      </c>
      <c r="F177" s="3" t="s">
        <v>50</v>
      </c>
      <c r="G177" s="3" t="s">
        <v>51</v>
      </c>
      <c r="H177" s="3" t="s">
        <v>52</v>
      </c>
      <c r="I177">
        <v>0</v>
      </c>
      <c r="J177" s="2">
        <v>45054</v>
      </c>
    </row>
    <row r="178" spans="1:10" x14ac:dyDescent="0.25">
      <c r="A178" s="2">
        <v>43100</v>
      </c>
      <c r="B178" s="3" t="s">
        <v>87</v>
      </c>
      <c r="C178" s="3" t="s">
        <v>88</v>
      </c>
      <c r="D178" s="3" t="s">
        <v>88</v>
      </c>
      <c r="E178" s="3" t="s">
        <v>88</v>
      </c>
      <c r="F178" s="3" t="s">
        <v>53</v>
      </c>
      <c r="G178" s="3" t="s">
        <v>54</v>
      </c>
      <c r="H178" s="3" t="s">
        <v>55</v>
      </c>
      <c r="I178">
        <v>46165.69571</v>
      </c>
      <c r="J178" s="2">
        <v>45054</v>
      </c>
    </row>
    <row r="179" spans="1:10" x14ac:dyDescent="0.25">
      <c r="A179" s="2">
        <v>43100</v>
      </c>
      <c r="B179" s="3" t="s">
        <v>87</v>
      </c>
      <c r="C179" s="3" t="s">
        <v>88</v>
      </c>
      <c r="D179" s="3" t="s">
        <v>88</v>
      </c>
      <c r="E179" s="3" t="s">
        <v>88</v>
      </c>
      <c r="F179" s="3" t="s">
        <v>56</v>
      </c>
      <c r="G179" s="3" t="s">
        <v>57</v>
      </c>
      <c r="H179" s="3" t="s">
        <v>58</v>
      </c>
      <c r="I179">
        <v>0</v>
      </c>
      <c r="J179" s="2">
        <v>45054</v>
      </c>
    </row>
    <row r="180" spans="1:10" x14ac:dyDescent="0.25">
      <c r="A180" s="2">
        <v>43100</v>
      </c>
      <c r="B180" s="3" t="s">
        <v>87</v>
      </c>
      <c r="C180" s="3" t="s">
        <v>88</v>
      </c>
      <c r="D180" s="3" t="s">
        <v>88</v>
      </c>
      <c r="E180" s="3" t="s">
        <v>88</v>
      </c>
      <c r="F180" s="3" t="s">
        <v>59</v>
      </c>
      <c r="G180" s="3" t="s">
        <v>60</v>
      </c>
      <c r="H180" s="3" t="s">
        <v>61</v>
      </c>
      <c r="I180">
        <v>46165.69571</v>
      </c>
      <c r="J180" s="2">
        <v>45054</v>
      </c>
    </row>
    <row r="181" spans="1:10" x14ac:dyDescent="0.25">
      <c r="A181" s="2">
        <v>43100</v>
      </c>
      <c r="B181" s="3" t="s">
        <v>87</v>
      </c>
      <c r="C181" s="3" t="s">
        <v>88</v>
      </c>
      <c r="D181" s="3" t="s">
        <v>88</v>
      </c>
      <c r="E181" s="3" t="s">
        <v>88</v>
      </c>
      <c r="F181" s="3" t="s">
        <v>62</v>
      </c>
      <c r="G181" s="3" t="s">
        <v>63</v>
      </c>
      <c r="H181" s="3" t="s">
        <v>64</v>
      </c>
      <c r="I181">
        <v>-94.980630000000005</v>
      </c>
      <c r="J181" s="2">
        <v>45054</v>
      </c>
    </row>
    <row r="182" spans="1:10" x14ac:dyDescent="0.25">
      <c r="A182" s="2">
        <v>43100</v>
      </c>
      <c r="B182" s="3" t="s">
        <v>87</v>
      </c>
      <c r="C182" s="3" t="s">
        <v>88</v>
      </c>
      <c r="D182" s="3" t="s">
        <v>88</v>
      </c>
      <c r="E182" s="3" t="s">
        <v>88</v>
      </c>
      <c r="F182" s="3" t="s">
        <v>65</v>
      </c>
      <c r="G182" s="3" t="s">
        <v>66</v>
      </c>
      <c r="H182" s="3" t="s">
        <v>67</v>
      </c>
      <c r="I182">
        <v>-73.756299999999996</v>
      </c>
      <c r="J182" s="2">
        <v>45054</v>
      </c>
    </row>
    <row r="183" spans="1:10" x14ac:dyDescent="0.25">
      <c r="A183" s="2">
        <v>43100</v>
      </c>
      <c r="B183" s="3" t="s">
        <v>87</v>
      </c>
      <c r="C183" s="3" t="s">
        <v>88</v>
      </c>
      <c r="D183" s="3" t="s">
        <v>88</v>
      </c>
      <c r="E183" s="3" t="s">
        <v>88</v>
      </c>
      <c r="F183" s="3" t="s">
        <v>68</v>
      </c>
      <c r="G183" s="3" t="s">
        <v>69</v>
      </c>
      <c r="H183" s="3" t="s">
        <v>70</v>
      </c>
      <c r="I183">
        <v>-21.224329999999998</v>
      </c>
      <c r="J183" s="2">
        <v>45054</v>
      </c>
    </row>
    <row r="184" spans="1:10" x14ac:dyDescent="0.25">
      <c r="A184" s="2">
        <v>43100</v>
      </c>
      <c r="B184" s="3" t="s">
        <v>89</v>
      </c>
      <c r="C184" s="3" t="s">
        <v>90</v>
      </c>
      <c r="D184" s="3" t="s">
        <v>91</v>
      </c>
      <c r="E184" s="3" t="s">
        <v>92</v>
      </c>
      <c r="F184" s="3" t="s">
        <v>28</v>
      </c>
      <c r="G184" s="3" t="s">
        <v>29</v>
      </c>
      <c r="H184" s="3" t="s">
        <v>30</v>
      </c>
      <c r="I184">
        <v>4870571.99658</v>
      </c>
      <c r="J184" s="2">
        <v>45054</v>
      </c>
    </row>
    <row r="185" spans="1:10" x14ac:dyDescent="0.25">
      <c r="A185" s="2">
        <v>43100</v>
      </c>
      <c r="B185" s="3" t="s">
        <v>89</v>
      </c>
      <c r="C185" s="3" t="s">
        <v>90</v>
      </c>
      <c r="D185" s="3" t="s">
        <v>91</v>
      </c>
      <c r="E185" s="3" t="s">
        <v>92</v>
      </c>
      <c r="F185" s="3" t="s">
        <v>32</v>
      </c>
      <c r="G185" s="3" t="s">
        <v>33</v>
      </c>
      <c r="H185" s="3" t="s">
        <v>34</v>
      </c>
      <c r="I185">
        <v>4685856.1279800003</v>
      </c>
      <c r="J185" s="2">
        <v>45054</v>
      </c>
    </row>
    <row r="186" spans="1:10" x14ac:dyDescent="0.25">
      <c r="A186" s="2">
        <v>43100</v>
      </c>
      <c r="B186" s="3" t="s">
        <v>89</v>
      </c>
      <c r="C186" s="3" t="s">
        <v>90</v>
      </c>
      <c r="D186" s="3" t="s">
        <v>91</v>
      </c>
      <c r="E186" s="3" t="s">
        <v>92</v>
      </c>
      <c r="F186" s="3" t="s">
        <v>35</v>
      </c>
      <c r="G186" s="3" t="s">
        <v>36</v>
      </c>
      <c r="H186" s="3" t="s">
        <v>37</v>
      </c>
      <c r="I186">
        <v>3441328.4147399999</v>
      </c>
      <c r="J186" s="2">
        <v>45054</v>
      </c>
    </row>
    <row r="187" spans="1:10" x14ac:dyDescent="0.25">
      <c r="A187" s="2">
        <v>43100</v>
      </c>
      <c r="B187" s="3" t="s">
        <v>89</v>
      </c>
      <c r="C187" s="3" t="s">
        <v>90</v>
      </c>
      <c r="D187" s="3" t="s">
        <v>91</v>
      </c>
      <c r="E187" s="3" t="s">
        <v>92</v>
      </c>
      <c r="F187" s="3" t="s">
        <v>38</v>
      </c>
      <c r="G187" s="3" t="s">
        <v>39</v>
      </c>
      <c r="H187" s="3" t="s">
        <v>40</v>
      </c>
      <c r="I187">
        <v>1244527.71324</v>
      </c>
      <c r="J187" s="2">
        <v>45054</v>
      </c>
    </row>
    <row r="188" spans="1:10" x14ac:dyDescent="0.25">
      <c r="A188" s="2">
        <v>43100</v>
      </c>
      <c r="B188" s="3" t="s">
        <v>89</v>
      </c>
      <c r="C188" s="3" t="s">
        <v>90</v>
      </c>
      <c r="D188" s="3" t="s">
        <v>91</v>
      </c>
      <c r="E188" s="3" t="s">
        <v>92</v>
      </c>
      <c r="F188" s="3" t="s">
        <v>41</v>
      </c>
      <c r="G188" s="3" t="s">
        <v>42</v>
      </c>
      <c r="H188" s="3" t="s">
        <v>43</v>
      </c>
      <c r="I188">
        <v>443.33431999999999</v>
      </c>
      <c r="J188" s="2">
        <v>45054</v>
      </c>
    </row>
    <row r="189" spans="1:10" x14ac:dyDescent="0.25">
      <c r="A189" s="2">
        <v>43100</v>
      </c>
      <c r="B189" s="3" t="s">
        <v>89</v>
      </c>
      <c r="C189" s="3" t="s">
        <v>90</v>
      </c>
      <c r="D189" s="3" t="s">
        <v>91</v>
      </c>
      <c r="E189" s="3" t="s">
        <v>92</v>
      </c>
      <c r="F189" s="3" t="s">
        <v>44</v>
      </c>
      <c r="G189" s="3" t="s">
        <v>45</v>
      </c>
      <c r="H189" s="3" t="s">
        <v>46</v>
      </c>
      <c r="I189">
        <v>184272.53427999999</v>
      </c>
      <c r="J189" s="2">
        <v>45054</v>
      </c>
    </row>
    <row r="190" spans="1:10" x14ac:dyDescent="0.25">
      <c r="A190" s="2">
        <v>43100</v>
      </c>
      <c r="B190" s="3" t="s">
        <v>89</v>
      </c>
      <c r="C190" s="3" t="s">
        <v>90</v>
      </c>
      <c r="D190" s="3" t="s">
        <v>91</v>
      </c>
      <c r="E190" s="3" t="s">
        <v>92</v>
      </c>
      <c r="F190" s="3" t="s">
        <v>47</v>
      </c>
      <c r="G190" s="3" t="s">
        <v>48</v>
      </c>
      <c r="H190" s="3" t="s">
        <v>49</v>
      </c>
      <c r="I190">
        <v>-3101.5704599999999</v>
      </c>
      <c r="J190" s="2">
        <v>45054</v>
      </c>
    </row>
    <row r="191" spans="1:10" x14ac:dyDescent="0.25">
      <c r="A191" s="2">
        <v>43100</v>
      </c>
      <c r="B191" s="3" t="s">
        <v>89</v>
      </c>
      <c r="C191" s="3" t="s">
        <v>90</v>
      </c>
      <c r="D191" s="3" t="s">
        <v>91</v>
      </c>
      <c r="E191" s="3" t="s">
        <v>92</v>
      </c>
      <c r="F191" s="3" t="s">
        <v>50</v>
      </c>
      <c r="G191" s="3" t="s">
        <v>51</v>
      </c>
      <c r="H191" s="3" t="s">
        <v>52</v>
      </c>
      <c r="I191">
        <v>55.252000000000002</v>
      </c>
      <c r="J191" s="2">
        <v>45054</v>
      </c>
    </row>
    <row r="192" spans="1:10" x14ac:dyDescent="0.25">
      <c r="A192" s="2">
        <v>43100</v>
      </c>
      <c r="B192" s="3" t="s">
        <v>89</v>
      </c>
      <c r="C192" s="3" t="s">
        <v>90</v>
      </c>
      <c r="D192" s="3" t="s">
        <v>91</v>
      </c>
      <c r="E192" s="3" t="s">
        <v>92</v>
      </c>
      <c r="F192" s="3" t="s">
        <v>53</v>
      </c>
      <c r="G192" s="3" t="s">
        <v>54</v>
      </c>
      <c r="H192" s="3" t="s">
        <v>55</v>
      </c>
      <c r="I192">
        <v>4867525.6781200003</v>
      </c>
      <c r="J192" s="2">
        <v>45054</v>
      </c>
    </row>
    <row r="193" spans="1:10" x14ac:dyDescent="0.25">
      <c r="A193" s="2">
        <v>43100</v>
      </c>
      <c r="B193" s="3" t="s">
        <v>89</v>
      </c>
      <c r="C193" s="3" t="s">
        <v>90</v>
      </c>
      <c r="D193" s="3" t="s">
        <v>91</v>
      </c>
      <c r="E193" s="3" t="s">
        <v>92</v>
      </c>
      <c r="F193" s="3" t="s">
        <v>56</v>
      </c>
      <c r="G193" s="3" t="s">
        <v>57</v>
      </c>
      <c r="H193" s="3" t="s">
        <v>58</v>
      </c>
      <c r="I193">
        <v>-145.744</v>
      </c>
      <c r="J193" s="2">
        <v>45054</v>
      </c>
    </row>
    <row r="194" spans="1:10" x14ac:dyDescent="0.25">
      <c r="A194" s="2">
        <v>43100</v>
      </c>
      <c r="B194" s="3" t="s">
        <v>89</v>
      </c>
      <c r="C194" s="3" t="s">
        <v>90</v>
      </c>
      <c r="D194" s="3" t="s">
        <v>91</v>
      </c>
      <c r="E194" s="3" t="s">
        <v>92</v>
      </c>
      <c r="F194" s="3" t="s">
        <v>59</v>
      </c>
      <c r="G194" s="3" t="s">
        <v>60</v>
      </c>
      <c r="H194" s="3" t="s">
        <v>61</v>
      </c>
      <c r="I194">
        <v>4867379.9341200003</v>
      </c>
      <c r="J194" s="2">
        <v>45054</v>
      </c>
    </row>
    <row r="195" spans="1:10" x14ac:dyDescent="0.25">
      <c r="A195" s="2">
        <v>43100</v>
      </c>
      <c r="B195" s="3" t="s">
        <v>89</v>
      </c>
      <c r="C195" s="3" t="s">
        <v>90</v>
      </c>
      <c r="D195" s="3" t="s">
        <v>91</v>
      </c>
      <c r="E195" s="3" t="s">
        <v>92</v>
      </c>
      <c r="F195" s="3" t="s">
        <v>62</v>
      </c>
      <c r="G195" s="3" t="s">
        <v>63</v>
      </c>
      <c r="H195" s="3" t="s">
        <v>64</v>
      </c>
      <c r="I195">
        <v>12404.061470000001</v>
      </c>
      <c r="J195" s="2">
        <v>45054</v>
      </c>
    </row>
    <row r="196" spans="1:10" x14ac:dyDescent="0.25">
      <c r="A196" s="2">
        <v>43100</v>
      </c>
      <c r="B196" s="3" t="s">
        <v>89</v>
      </c>
      <c r="C196" s="3" t="s">
        <v>90</v>
      </c>
      <c r="D196" s="3" t="s">
        <v>91</v>
      </c>
      <c r="E196" s="3" t="s">
        <v>92</v>
      </c>
      <c r="F196" s="3" t="s">
        <v>65</v>
      </c>
      <c r="G196" s="3" t="s">
        <v>66</v>
      </c>
      <c r="H196" s="3" t="s">
        <v>67</v>
      </c>
      <c r="I196">
        <v>10075.482900000001</v>
      </c>
      <c r="J196" s="2">
        <v>45054</v>
      </c>
    </row>
    <row r="197" spans="1:10" x14ac:dyDescent="0.25">
      <c r="A197" s="2">
        <v>43100</v>
      </c>
      <c r="B197" s="3" t="s">
        <v>89</v>
      </c>
      <c r="C197" s="3" t="s">
        <v>90</v>
      </c>
      <c r="D197" s="3" t="s">
        <v>91</v>
      </c>
      <c r="E197" s="3" t="s">
        <v>92</v>
      </c>
      <c r="F197" s="3" t="s">
        <v>68</v>
      </c>
      <c r="G197" s="3" t="s">
        <v>69</v>
      </c>
      <c r="H197" s="3" t="s">
        <v>70</v>
      </c>
      <c r="I197">
        <v>2328.5785700000001</v>
      </c>
      <c r="J197" s="2">
        <v>45054</v>
      </c>
    </row>
    <row r="198" spans="1:10" x14ac:dyDescent="0.25">
      <c r="A198" s="2">
        <v>43465</v>
      </c>
      <c r="B198" s="3"/>
      <c r="C198" s="3" t="s">
        <v>0</v>
      </c>
      <c r="D198" s="3" t="s">
        <v>5</v>
      </c>
      <c r="E198" s="3" t="s">
        <v>7</v>
      </c>
      <c r="F198" s="3" t="s">
        <v>28</v>
      </c>
      <c r="G198" s="3" t="s">
        <v>29</v>
      </c>
      <c r="H198" s="3" t="s">
        <v>30</v>
      </c>
      <c r="I198">
        <v>14783604.242659999</v>
      </c>
      <c r="J198" s="2">
        <v>45054</v>
      </c>
    </row>
    <row r="199" spans="1:10" x14ac:dyDescent="0.25">
      <c r="A199" s="2">
        <v>43465</v>
      </c>
      <c r="B199" s="3"/>
      <c r="C199" s="3" t="s">
        <v>0</v>
      </c>
      <c r="D199" s="3" t="s">
        <v>5</v>
      </c>
      <c r="E199" s="3" t="s">
        <v>7</v>
      </c>
      <c r="F199" s="3" t="s">
        <v>32</v>
      </c>
      <c r="G199" s="3" t="s">
        <v>33</v>
      </c>
      <c r="H199" s="3" t="s">
        <v>34</v>
      </c>
      <c r="I199">
        <v>13735527.322399998</v>
      </c>
      <c r="J199" s="2">
        <v>45054</v>
      </c>
    </row>
    <row r="200" spans="1:10" x14ac:dyDescent="0.25">
      <c r="A200" s="2">
        <v>43465</v>
      </c>
      <c r="B200" s="3"/>
      <c r="C200" s="3" t="s">
        <v>0</v>
      </c>
      <c r="D200" s="3" t="s">
        <v>5</v>
      </c>
      <c r="E200" s="3" t="s">
        <v>7</v>
      </c>
      <c r="F200" s="3" t="s">
        <v>35</v>
      </c>
      <c r="G200" s="3" t="s">
        <v>36</v>
      </c>
      <c r="H200" s="3" t="s">
        <v>37</v>
      </c>
      <c r="I200">
        <v>9984360.9667900018</v>
      </c>
      <c r="J200" s="2">
        <v>45054</v>
      </c>
    </row>
    <row r="201" spans="1:10" x14ac:dyDescent="0.25">
      <c r="A201" s="2">
        <v>43465</v>
      </c>
      <c r="B201" s="3"/>
      <c r="C201" s="3" t="s">
        <v>0</v>
      </c>
      <c r="D201" s="3" t="s">
        <v>5</v>
      </c>
      <c r="E201" s="3" t="s">
        <v>7</v>
      </c>
      <c r="F201" s="3" t="s">
        <v>38</v>
      </c>
      <c r="G201" s="3" t="s">
        <v>39</v>
      </c>
      <c r="H201" s="3" t="s">
        <v>40</v>
      </c>
      <c r="I201">
        <v>3751166.3556099995</v>
      </c>
      <c r="J201" s="2">
        <v>45054</v>
      </c>
    </row>
    <row r="202" spans="1:10" x14ac:dyDescent="0.25">
      <c r="A202" s="2">
        <v>43465</v>
      </c>
      <c r="B202" s="3"/>
      <c r="C202" s="3" t="s">
        <v>0</v>
      </c>
      <c r="D202" s="3" t="s">
        <v>5</v>
      </c>
      <c r="E202" s="3" t="s">
        <v>7</v>
      </c>
      <c r="F202" s="3" t="s">
        <v>41</v>
      </c>
      <c r="G202" s="3" t="s">
        <v>42</v>
      </c>
      <c r="H202" s="3" t="s">
        <v>43</v>
      </c>
      <c r="I202">
        <v>-1.0469999999999999</v>
      </c>
      <c r="J202" s="2">
        <v>45054</v>
      </c>
    </row>
    <row r="203" spans="1:10" x14ac:dyDescent="0.25">
      <c r="A203" s="2">
        <v>43465</v>
      </c>
      <c r="B203" s="3"/>
      <c r="C203" s="3" t="s">
        <v>0</v>
      </c>
      <c r="D203" s="3" t="s">
        <v>5</v>
      </c>
      <c r="E203" s="3" t="s">
        <v>7</v>
      </c>
      <c r="F203" s="3" t="s">
        <v>44</v>
      </c>
      <c r="G203" s="3" t="s">
        <v>45</v>
      </c>
      <c r="H203" s="3" t="s">
        <v>46</v>
      </c>
      <c r="I203">
        <v>1048077.9672599999</v>
      </c>
      <c r="J203" s="2">
        <v>45054</v>
      </c>
    </row>
    <row r="204" spans="1:10" x14ac:dyDescent="0.25">
      <c r="A204" s="2">
        <v>43465</v>
      </c>
      <c r="B204" s="3"/>
      <c r="C204" s="3" t="s">
        <v>0</v>
      </c>
      <c r="D204" s="3" t="s">
        <v>5</v>
      </c>
      <c r="E204" s="3" t="s">
        <v>7</v>
      </c>
      <c r="F204" s="3" t="s">
        <v>47</v>
      </c>
      <c r="G204" s="3" t="s">
        <v>48</v>
      </c>
      <c r="H204" s="3" t="s">
        <v>49</v>
      </c>
      <c r="I204">
        <v>-27359.787980000001</v>
      </c>
      <c r="J204" s="2">
        <v>45054</v>
      </c>
    </row>
    <row r="205" spans="1:10" x14ac:dyDescent="0.25">
      <c r="A205" s="2">
        <v>43465</v>
      </c>
      <c r="B205" s="3"/>
      <c r="C205" s="3" t="s">
        <v>0</v>
      </c>
      <c r="D205" s="3" t="s">
        <v>5</v>
      </c>
      <c r="E205" s="3" t="s">
        <v>7</v>
      </c>
      <c r="F205" s="3" t="s">
        <v>50</v>
      </c>
      <c r="G205" s="3" t="s">
        <v>51</v>
      </c>
      <c r="H205" s="3" t="s">
        <v>52</v>
      </c>
      <c r="I205">
        <v>0</v>
      </c>
      <c r="J205" s="2">
        <v>45054</v>
      </c>
    </row>
    <row r="206" spans="1:10" x14ac:dyDescent="0.25">
      <c r="A206" s="2">
        <v>43465</v>
      </c>
      <c r="B206" s="3"/>
      <c r="C206" s="3" t="s">
        <v>0</v>
      </c>
      <c r="D206" s="3" t="s">
        <v>5</v>
      </c>
      <c r="E206" s="3" t="s">
        <v>7</v>
      </c>
      <c r="F206" s="3" t="s">
        <v>53</v>
      </c>
      <c r="G206" s="3" t="s">
        <v>54</v>
      </c>
      <c r="H206" s="3" t="s">
        <v>55</v>
      </c>
      <c r="I206">
        <v>14756244.45468</v>
      </c>
      <c r="J206" s="2">
        <v>45054</v>
      </c>
    </row>
    <row r="207" spans="1:10" x14ac:dyDescent="0.25">
      <c r="A207" s="2">
        <v>43465</v>
      </c>
      <c r="B207" s="3"/>
      <c r="C207" s="3" t="s">
        <v>0</v>
      </c>
      <c r="D207" s="3" t="s">
        <v>5</v>
      </c>
      <c r="E207" s="3" t="s">
        <v>7</v>
      </c>
      <c r="F207" s="3" t="s">
        <v>56</v>
      </c>
      <c r="G207" s="3" t="s">
        <v>57</v>
      </c>
      <c r="H207" s="3" t="s">
        <v>58</v>
      </c>
      <c r="I207">
        <v>0</v>
      </c>
      <c r="J207" s="2">
        <v>45054</v>
      </c>
    </row>
    <row r="208" spans="1:10" x14ac:dyDescent="0.25">
      <c r="A208" s="2">
        <v>43465</v>
      </c>
      <c r="B208" s="3"/>
      <c r="C208" s="3" t="s">
        <v>0</v>
      </c>
      <c r="D208" s="3" t="s">
        <v>5</v>
      </c>
      <c r="E208" s="3" t="s">
        <v>7</v>
      </c>
      <c r="F208" s="3" t="s">
        <v>59</v>
      </c>
      <c r="G208" s="3" t="s">
        <v>60</v>
      </c>
      <c r="H208" s="3" t="s">
        <v>61</v>
      </c>
      <c r="I208">
        <v>14756244.45468</v>
      </c>
      <c r="J208" s="2">
        <v>45054</v>
      </c>
    </row>
    <row r="209" spans="1:10" x14ac:dyDescent="0.25">
      <c r="A209" s="2">
        <v>43465</v>
      </c>
      <c r="B209" s="3"/>
      <c r="C209" s="3" t="s">
        <v>0</v>
      </c>
      <c r="D209" s="3" t="s">
        <v>5</v>
      </c>
      <c r="E209" s="3" t="s">
        <v>7</v>
      </c>
      <c r="F209" s="3" t="s">
        <v>62</v>
      </c>
      <c r="G209" s="3" t="s">
        <v>63</v>
      </c>
      <c r="H209" s="3" t="s">
        <v>64</v>
      </c>
      <c r="I209">
        <v>-63606.113250000002</v>
      </c>
      <c r="J209" s="2">
        <v>45054</v>
      </c>
    </row>
    <row r="210" spans="1:10" x14ac:dyDescent="0.25">
      <c r="A210" s="2">
        <v>43465</v>
      </c>
      <c r="B210" s="3"/>
      <c r="C210" s="3" t="s">
        <v>0</v>
      </c>
      <c r="D210" s="3" t="s">
        <v>5</v>
      </c>
      <c r="E210" s="3" t="s">
        <v>7</v>
      </c>
      <c r="F210" s="3" t="s">
        <v>65</v>
      </c>
      <c r="G210" s="3" t="s">
        <v>66</v>
      </c>
      <c r="H210" s="3" t="s">
        <v>67</v>
      </c>
      <c r="I210">
        <v>-52530.285840000004</v>
      </c>
      <c r="J210" s="2">
        <v>45054</v>
      </c>
    </row>
    <row r="211" spans="1:10" x14ac:dyDescent="0.25">
      <c r="A211" s="2">
        <v>43465</v>
      </c>
      <c r="B211" s="3"/>
      <c r="C211" s="3" t="s">
        <v>0</v>
      </c>
      <c r="D211" s="3" t="s">
        <v>5</v>
      </c>
      <c r="E211" s="3" t="s">
        <v>7</v>
      </c>
      <c r="F211" s="3" t="s">
        <v>68</v>
      </c>
      <c r="G211" s="3" t="s">
        <v>69</v>
      </c>
      <c r="H211" s="3" t="s">
        <v>70</v>
      </c>
      <c r="I211">
        <v>-11075.82741</v>
      </c>
      <c r="J211" s="2">
        <v>45054</v>
      </c>
    </row>
    <row r="212" spans="1:10" x14ac:dyDescent="0.25">
      <c r="A212" s="2">
        <v>43465</v>
      </c>
      <c r="B212" s="3" t="s">
        <v>71</v>
      </c>
      <c r="C212" s="3" t="s">
        <v>72</v>
      </c>
      <c r="D212" s="3" t="s">
        <v>73</v>
      </c>
      <c r="E212" s="3" t="s">
        <v>74</v>
      </c>
      <c r="F212" s="3" t="s">
        <v>28</v>
      </c>
      <c r="G212" s="3" t="s">
        <v>29</v>
      </c>
      <c r="H212" s="3" t="s">
        <v>30</v>
      </c>
      <c r="I212">
        <v>5434688</v>
      </c>
      <c r="J212" s="2">
        <v>45054</v>
      </c>
    </row>
    <row r="213" spans="1:10" x14ac:dyDescent="0.25">
      <c r="A213" s="2">
        <v>43465</v>
      </c>
      <c r="B213" s="3" t="s">
        <v>71</v>
      </c>
      <c r="C213" s="3" t="s">
        <v>72</v>
      </c>
      <c r="D213" s="3" t="s">
        <v>73</v>
      </c>
      <c r="E213" s="3" t="s">
        <v>74</v>
      </c>
      <c r="F213" s="3" t="s">
        <v>32</v>
      </c>
      <c r="G213" s="3" t="s">
        <v>33</v>
      </c>
      <c r="H213" s="3" t="s">
        <v>34</v>
      </c>
      <c r="I213">
        <v>5050408</v>
      </c>
      <c r="J213" s="2">
        <v>45054</v>
      </c>
    </row>
    <row r="214" spans="1:10" x14ac:dyDescent="0.25">
      <c r="A214" s="2">
        <v>43465</v>
      </c>
      <c r="B214" s="3" t="s">
        <v>71</v>
      </c>
      <c r="C214" s="3" t="s">
        <v>72</v>
      </c>
      <c r="D214" s="3" t="s">
        <v>73</v>
      </c>
      <c r="E214" s="3" t="s">
        <v>74</v>
      </c>
      <c r="F214" s="3" t="s">
        <v>35</v>
      </c>
      <c r="G214" s="3" t="s">
        <v>36</v>
      </c>
      <c r="H214" s="3" t="s">
        <v>37</v>
      </c>
      <c r="I214">
        <v>3680580</v>
      </c>
      <c r="J214" s="2">
        <v>45054</v>
      </c>
    </row>
    <row r="215" spans="1:10" x14ac:dyDescent="0.25">
      <c r="A215" s="2">
        <v>43465</v>
      </c>
      <c r="B215" s="3" t="s">
        <v>71</v>
      </c>
      <c r="C215" s="3" t="s">
        <v>72</v>
      </c>
      <c r="D215" s="3" t="s">
        <v>73</v>
      </c>
      <c r="E215" s="3" t="s">
        <v>74</v>
      </c>
      <c r="F215" s="3" t="s">
        <v>38</v>
      </c>
      <c r="G215" s="3" t="s">
        <v>39</v>
      </c>
      <c r="H215" s="3" t="s">
        <v>40</v>
      </c>
      <c r="I215">
        <v>1369828</v>
      </c>
      <c r="J215" s="2">
        <v>45054</v>
      </c>
    </row>
    <row r="216" spans="1:10" x14ac:dyDescent="0.25">
      <c r="A216" s="2">
        <v>43465</v>
      </c>
      <c r="B216" s="3" t="s">
        <v>71</v>
      </c>
      <c r="C216" s="3" t="s">
        <v>72</v>
      </c>
      <c r="D216" s="3" t="s">
        <v>73</v>
      </c>
      <c r="E216" s="3" t="s">
        <v>74</v>
      </c>
      <c r="F216" s="3" t="s">
        <v>41</v>
      </c>
      <c r="G216" s="3" t="s">
        <v>42</v>
      </c>
      <c r="H216" s="3" t="s">
        <v>43</v>
      </c>
      <c r="I216">
        <v>0</v>
      </c>
      <c r="J216" s="2">
        <v>45054</v>
      </c>
    </row>
    <row r="217" spans="1:10" x14ac:dyDescent="0.25">
      <c r="A217" s="2">
        <v>43465</v>
      </c>
      <c r="B217" s="3" t="s">
        <v>71</v>
      </c>
      <c r="C217" s="3" t="s">
        <v>72</v>
      </c>
      <c r="D217" s="3" t="s">
        <v>73</v>
      </c>
      <c r="E217" s="3" t="s">
        <v>74</v>
      </c>
      <c r="F217" s="3" t="s">
        <v>44</v>
      </c>
      <c r="G217" s="3" t="s">
        <v>45</v>
      </c>
      <c r="H217" s="3" t="s">
        <v>46</v>
      </c>
      <c r="I217">
        <v>384280</v>
      </c>
      <c r="J217" s="2">
        <v>45054</v>
      </c>
    </row>
    <row r="218" spans="1:10" x14ac:dyDescent="0.25">
      <c r="A218" s="2">
        <v>43465</v>
      </c>
      <c r="B218" s="3" t="s">
        <v>71</v>
      </c>
      <c r="C218" s="3" t="s">
        <v>72</v>
      </c>
      <c r="D218" s="3" t="s">
        <v>73</v>
      </c>
      <c r="E218" s="3" t="s">
        <v>74</v>
      </c>
      <c r="F218" s="3" t="s">
        <v>47</v>
      </c>
      <c r="G218" s="3" t="s">
        <v>48</v>
      </c>
      <c r="H218" s="3" t="s">
        <v>49</v>
      </c>
      <c r="I218">
        <v>-24824</v>
      </c>
      <c r="J218" s="2">
        <v>45054</v>
      </c>
    </row>
    <row r="219" spans="1:10" x14ac:dyDescent="0.25">
      <c r="A219" s="2">
        <v>43465</v>
      </c>
      <c r="B219" s="3" t="s">
        <v>71</v>
      </c>
      <c r="C219" s="3" t="s">
        <v>72</v>
      </c>
      <c r="D219" s="3" t="s">
        <v>73</v>
      </c>
      <c r="E219" s="3" t="s">
        <v>74</v>
      </c>
      <c r="F219" s="3" t="s">
        <v>50</v>
      </c>
      <c r="G219" s="3" t="s">
        <v>51</v>
      </c>
      <c r="H219" s="3" t="s">
        <v>52</v>
      </c>
      <c r="I219">
        <v>0</v>
      </c>
      <c r="J219" s="2">
        <v>45054</v>
      </c>
    </row>
    <row r="220" spans="1:10" x14ac:dyDescent="0.25">
      <c r="A220" s="2">
        <v>43465</v>
      </c>
      <c r="B220" s="3" t="s">
        <v>71</v>
      </c>
      <c r="C220" s="3" t="s">
        <v>72</v>
      </c>
      <c r="D220" s="3" t="s">
        <v>73</v>
      </c>
      <c r="E220" s="3" t="s">
        <v>74</v>
      </c>
      <c r="F220" s="3" t="s">
        <v>53</v>
      </c>
      <c r="G220" s="3" t="s">
        <v>54</v>
      </c>
      <c r="H220" s="3" t="s">
        <v>55</v>
      </c>
      <c r="I220">
        <v>5409864</v>
      </c>
      <c r="J220" s="2">
        <v>45054</v>
      </c>
    </row>
    <row r="221" spans="1:10" x14ac:dyDescent="0.25">
      <c r="A221" s="2">
        <v>43465</v>
      </c>
      <c r="B221" s="3" t="s">
        <v>71</v>
      </c>
      <c r="C221" s="3" t="s">
        <v>72</v>
      </c>
      <c r="D221" s="3" t="s">
        <v>73</v>
      </c>
      <c r="E221" s="3" t="s">
        <v>74</v>
      </c>
      <c r="F221" s="3" t="s">
        <v>56</v>
      </c>
      <c r="G221" s="3" t="s">
        <v>57</v>
      </c>
      <c r="H221" s="3" t="s">
        <v>58</v>
      </c>
      <c r="I221">
        <v>0</v>
      </c>
      <c r="J221" s="2">
        <v>45054</v>
      </c>
    </row>
    <row r="222" spans="1:10" x14ac:dyDescent="0.25">
      <c r="A222" s="2">
        <v>43465</v>
      </c>
      <c r="B222" s="3" t="s">
        <v>71</v>
      </c>
      <c r="C222" s="3" t="s">
        <v>72</v>
      </c>
      <c r="D222" s="3" t="s">
        <v>73</v>
      </c>
      <c r="E222" s="3" t="s">
        <v>74</v>
      </c>
      <c r="F222" s="3" t="s">
        <v>59</v>
      </c>
      <c r="G222" s="3" t="s">
        <v>60</v>
      </c>
      <c r="H222" s="3" t="s">
        <v>61</v>
      </c>
      <c r="I222">
        <v>5409864</v>
      </c>
      <c r="J222" s="2">
        <v>45054</v>
      </c>
    </row>
    <row r="223" spans="1:10" x14ac:dyDescent="0.25">
      <c r="A223" s="2">
        <v>43465</v>
      </c>
      <c r="B223" s="3" t="s">
        <v>71</v>
      </c>
      <c r="C223" s="3" t="s">
        <v>72</v>
      </c>
      <c r="D223" s="3" t="s">
        <v>73</v>
      </c>
      <c r="E223" s="3" t="s">
        <v>74</v>
      </c>
      <c r="F223" s="3" t="s">
        <v>62</v>
      </c>
      <c r="G223" s="3" t="s">
        <v>63</v>
      </c>
      <c r="H223" s="3" t="s">
        <v>64</v>
      </c>
      <c r="I223">
        <v>-18991</v>
      </c>
      <c r="J223" s="2">
        <v>45054</v>
      </c>
    </row>
    <row r="224" spans="1:10" x14ac:dyDescent="0.25">
      <c r="A224" s="2">
        <v>43465</v>
      </c>
      <c r="B224" s="3" t="s">
        <v>71</v>
      </c>
      <c r="C224" s="3" t="s">
        <v>72</v>
      </c>
      <c r="D224" s="3" t="s">
        <v>73</v>
      </c>
      <c r="E224" s="3" t="s">
        <v>74</v>
      </c>
      <c r="F224" s="3" t="s">
        <v>65</v>
      </c>
      <c r="G224" s="3" t="s">
        <v>66</v>
      </c>
      <c r="H224" s="3" t="s">
        <v>67</v>
      </c>
      <c r="I224">
        <v>-15596</v>
      </c>
      <c r="J224" s="2">
        <v>45054</v>
      </c>
    </row>
    <row r="225" spans="1:10" x14ac:dyDescent="0.25">
      <c r="A225" s="2">
        <v>43465</v>
      </c>
      <c r="B225" s="3" t="s">
        <v>71</v>
      </c>
      <c r="C225" s="3" t="s">
        <v>72</v>
      </c>
      <c r="D225" s="3" t="s">
        <v>73</v>
      </c>
      <c r="E225" s="3" t="s">
        <v>74</v>
      </c>
      <c r="F225" s="3" t="s">
        <v>68</v>
      </c>
      <c r="G225" s="3" t="s">
        <v>69</v>
      </c>
      <c r="H225" s="3" t="s">
        <v>70</v>
      </c>
      <c r="I225">
        <v>-3395</v>
      </c>
      <c r="J225" s="2">
        <v>45054</v>
      </c>
    </row>
    <row r="226" spans="1:10" x14ac:dyDescent="0.25">
      <c r="A226" s="2">
        <v>43465</v>
      </c>
      <c r="B226" s="3" t="s">
        <v>79</v>
      </c>
      <c r="C226" s="3" t="s">
        <v>80</v>
      </c>
      <c r="D226" s="3" t="s">
        <v>81</v>
      </c>
      <c r="E226" s="3" t="s">
        <v>82</v>
      </c>
      <c r="F226" s="3" t="s">
        <v>28</v>
      </c>
      <c r="G226" s="3" t="s">
        <v>29</v>
      </c>
      <c r="H226" s="3" t="s">
        <v>30</v>
      </c>
      <c r="I226">
        <v>540318.78799999994</v>
      </c>
      <c r="J226" s="2">
        <v>45054</v>
      </c>
    </row>
    <row r="227" spans="1:10" x14ac:dyDescent="0.25">
      <c r="A227" s="2">
        <v>43465</v>
      </c>
      <c r="B227" s="3" t="s">
        <v>79</v>
      </c>
      <c r="C227" s="3" t="s">
        <v>80</v>
      </c>
      <c r="D227" s="3" t="s">
        <v>81</v>
      </c>
      <c r="E227" s="3" t="s">
        <v>82</v>
      </c>
      <c r="F227" s="3" t="s">
        <v>32</v>
      </c>
      <c r="G227" s="3" t="s">
        <v>33</v>
      </c>
      <c r="H227" s="3" t="s">
        <v>34</v>
      </c>
      <c r="I227">
        <v>479730.26500000001</v>
      </c>
      <c r="J227" s="2">
        <v>45054</v>
      </c>
    </row>
    <row r="228" spans="1:10" x14ac:dyDescent="0.25">
      <c r="A228" s="2">
        <v>43465</v>
      </c>
      <c r="B228" s="3" t="s">
        <v>79</v>
      </c>
      <c r="C228" s="3" t="s">
        <v>80</v>
      </c>
      <c r="D228" s="3" t="s">
        <v>81</v>
      </c>
      <c r="E228" s="3" t="s">
        <v>82</v>
      </c>
      <c r="F228" s="3" t="s">
        <v>35</v>
      </c>
      <c r="G228" s="3" t="s">
        <v>36</v>
      </c>
      <c r="H228" s="3" t="s">
        <v>37</v>
      </c>
      <c r="I228">
        <v>350708.71600000001</v>
      </c>
      <c r="J228" s="2">
        <v>45054</v>
      </c>
    </row>
    <row r="229" spans="1:10" x14ac:dyDescent="0.25">
      <c r="A229" s="2">
        <v>43465</v>
      </c>
      <c r="B229" s="3" t="s">
        <v>79</v>
      </c>
      <c r="C229" s="3" t="s">
        <v>80</v>
      </c>
      <c r="D229" s="3" t="s">
        <v>81</v>
      </c>
      <c r="E229" s="3" t="s">
        <v>82</v>
      </c>
      <c r="F229" s="3" t="s">
        <v>38</v>
      </c>
      <c r="G229" s="3" t="s">
        <v>39</v>
      </c>
      <c r="H229" s="3" t="s">
        <v>40</v>
      </c>
      <c r="I229">
        <v>129021.549</v>
      </c>
      <c r="J229" s="2">
        <v>45054</v>
      </c>
    </row>
    <row r="230" spans="1:10" x14ac:dyDescent="0.25">
      <c r="A230" s="2">
        <v>43465</v>
      </c>
      <c r="B230" s="3" t="s">
        <v>79</v>
      </c>
      <c r="C230" s="3" t="s">
        <v>80</v>
      </c>
      <c r="D230" s="3" t="s">
        <v>81</v>
      </c>
      <c r="E230" s="3" t="s">
        <v>82</v>
      </c>
      <c r="F230" s="3" t="s">
        <v>41</v>
      </c>
      <c r="G230" s="3" t="s">
        <v>42</v>
      </c>
      <c r="H230" s="3" t="s">
        <v>43</v>
      </c>
      <c r="I230">
        <v>-1.0469999999999999</v>
      </c>
      <c r="J230" s="2">
        <v>45054</v>
      </c>
    </row>
    <row r="231" spans="1:10" x14ac:dyDescent="0.25">
      <c r="A231" s="2">
        <v>43465</v>
      </c>
      <c r="B231" s="3" t="s">
        <v>79</v>
      </c>
      <c r="C231" s="3" t="s">
        <v>80</v>
      </c>
      <c r="D231" s="3" t="s">
        <v>81</v>
      </c>
      <c r="E231" s="3" t="s">
        <v>82</v>
      </c>
      <c r="F231" s="3" t="s">
        <v>44</v>
      </c>
      <c r="G231" s="3" t="s">
        <v>45</v>
      </c>
      <c r="H231" s="3" t="s">
        <v>46</v>
      </c>
      <c r="I231">
        <v>60589.57</v>
      </c>
      <c r="J231" s="2">
        <v>45054</v>
      </c>
    </row>
    <row r="232" spans="1:10" x14ac:dyDescent="0.25">
      <c r="A232" s="2">
        <v>43465</v>
      </c>
      <c r="B232" s="3" t="s">
        <v>79</v>
      </c>
      <c r="C232" s="3" t="s">
        <v>80</v>
      </c>
      <c r="D232" s="3" t="s">
        <v>81</v>
      </c>
      <c r="E232" s="3" t="s">
        <v>82</v>
      </c>
      <c r="F232" s="3" t="s">
        <v>47</v>
      </c>
      <c r="G232" s="3" t="s">
        <v>48</v>
      </c>
      <c r="H232" s="3" t="s">
        <v>49</v>
      </c>
      <c r="I232">
        <v>0</v>
      </c>
      <c r="J232" s="2">
        <v>45054</v>
      </c>
    </row>
    <row r="233" spans="1:10" x14ac:dyDescent="0.25">
      <c r="A233" s="2">
        <v>43465</v>
      </c>
      <c r="B233" s="3" t="s">
        <v>79</v>
      </c>
      <c r="C233" s="3" t="s">
        <v>80</v>
      </c>
      <c r="D233" s="3" t="s">
        <v>81</v>
      </c>
      <c r="E233" s="3" t="s">
        <v>82</v>
      </c>
      <c r="F233" s="3" t="s">
        <v>50</v>
      </c>
      <c r="G233" s="3" t="s">
        <v>51</v>
      </c>
      <c r="H233" s="3" t="s">
        <v>52</v>
      </c>
      <c r="I233">
        <v>0</v>
      </c>
      <c r="J233" s="2">
        <v>45054</v>
      </c>
    </row>
    <row r="234" spans="1:10" x14ac:dyDescent="0.25">
      <c r="A234" s="2">
        <v>43465</v>
      </c>
      <c r="B234" s="3" t="s">
        <v>79</v>
      </c>
      <c r="C234" s="3" t="s">
        <v>80</v>
      </c>
      <c r="D234" s="3" t="s">
        <v>81</v>
      </c>
      <c r="E234" s="3" t="s">
        <v>82</v>
      </c>
      <c r="F234" s="3" t="s">
        <v>53</v>
      </c>
      <c r="G234" s="3" t="s">
        <v>54</v>
      </c>
      <c r="H234" s="3" t="s">
        <v>55</v>
      </c>
      <c r="I234">
        <v>540318.78799999994</v>
      </c>
      <c r="J234" s="2">
        <v>45054</v>
      </c>
    </row>
    <row r="235" spans="1:10" x14ac:dyDescent="0.25">
      <c r="A235" s="2">
        <v>43465</v>
      </c>
      <c r="B235" s="3" t="s">
        <v>79</v>
      </c>
      <c r="C235" s="3" t="s">
        <v>80</v>
      </c>
      <c r="D235" s="3" t="s">
        <v>81</v>
      </c>
      <c r="E235" s="3" t="s">
        <v>82</v>
      </c>
      <c r="F235" s="3" t="s">
        <v>56</v>
      </c>
      <c r="G235" s="3" t="s">
        <v>57</v>
      </c>
      <c r="H235" s="3" t="s">
        <v>58</v>
      </c>
      <c r="I235">
        <v>0</v>
      </c>
      <c r="J235" s="2">
        <v>45054</v>
      </c>
    </row>
    <row r="236" spans="1:10" x14ac:dyDescent="0.25">
      <c r="A236" s="2">
        <v>43465</v>
      </c>
      <c r="B236" s="3" t="s">
        <v>79</v>
      </c>
      <c r="C236" s="3" t="s">
        <v>80</v>
      </c>
      <c r="D236" s="3" t="s">
        <v>81</v>
      </c>
      <c r="E236" s="3" t="s">
        <v>82</v>
      </c>
      <c r="F236" s="3" t="s">
        <v>59</v>
      </c>
      <c r="G236" s="3" t="s">
        <v>60</v>
      </c>
      <c r="H236" s="3" t="s">
        <v>61</v>
      </c>
      <c r="I236">
        <v>540318.78799999994</v>
      </c>
      <c r="J236" s="2">
        <v>45054</v>
      </c>
    </row>
    <row r="237" spans="1:10" x14ac:dyDescent="0.25">
      <c r="A237" s="2">
        <v>43465</v>
      </c>
      <c r="B237" s="3" t="s">
        <v>79</v>
      </c>
      <c r="C237" s="3" t="s">
        <v>80</v>
      </c>
      <c r="D237" s="3" t="s">
        <v>81</v>
      </c>
      <c r="E237" s="3" t="s">
        <v>82</v>
      </c>
      <c r="F237" s="3" t="s">
        <v>62</v>
      </c>
      <c r="G237" s="3" t="s">
        <v>63</v>
      </c>
      <c r="H237" s="3" t="s">
        <v>64</v>
      </c>
      <c r="I237">
        <v>-3315.8530000000001</v>
      </c>
      <c r="J237" s="2">
        <v>45054</v>
      </c>
    </row>
    <row r="238" spans="1:10" x14ac:dyDescent="0.25">
      <c r="A238" s="2">
        <v>43465</v>
      </c>
      <c r="B238" s="3" t="s">
        <v>79</v>
      </c>
      <c r="C238" s="3" t="s">
        <v>80</v>
      </c>
      <c r="D238" s="3" t="s">
        <v>81</v>
      </c>
      <c r="E238" s="3" t="s">
        <v>82</v>
      </c>
      <c r="F238" s="3" t="s">
        <v>65</v>
      </c>
      <c r="G238" s="3" t="s">
        <v>66</v>
      </c>
      <c r="H238" s="3" t="s">
        <v>67</v>
      </c>
      <c r="I238">
        <v>-2756.9989999999998</v>
      </c>
      <c r="J238" s="2">
        <v>45054</v>
      </c>
    </row>
    <row r="239" spans="1:10" x14ac:dyDescent="0.25">
      <c r="A239" s="2">
        <v>43465</v>
      </c>
      <c r="B239" s="3" t="s">
        <v>79</v>
      </c>
      <c r="C239" s="3" t="s">
        <v>80</v>
      </c>
      <c r="D239" s="3" t="s">
        <v>81</v>
      </c>
      <c r="E239" s="3" t="s">
        <v>82</v>
      </c>
      <c r="F239" s="3" t="s">
        <v>68</v>
      </c>
      <c r="G239" s="3" t="s">
        <v>69</v>
      </c>
      <c r="H239" s="3" t="s">
        <v>70</v>
      </c>
      <c r="I239">
        <v>-558.85400000000004</v>
      </c>
      <c r="J239" s="2">
        <v>45054</v>
      </c>
    </row>
    <row r="240" spans="1:10" x14ac:dyDescent="0.25">
      <c r="A240" s="2">
        <v>43465</v>
      </c>
      <c r="B240" s="3" t="s">
        <v>83</v>
      </c>
      <c r="C240" s="3" t="s">
        <v>84</v>
      </c>
      <c r="D240" s="3" t="s">
        <v>85</v>
      </c>
      <c r="E240" s="3" t="s">
        <v>86</v>
      </c>
      <c r="F240" s="3" t="s">
        <v>28</v>
      </c>
      <c r="G240" s="3" t="s">
        <v>29</v>
      </c>
      <c r="H240" s="3" t="s">
        <v>30</v>
      </c>
      <c r="I240">
        <v>3639773.0266999998</v>
      </c>
      <c r="J240" s="2">
        <v>45054</v>
      </c>
    </row>
    <row r="241" spans="1:10" x14ac:dyDescent="0.25">
      <c r="A241" s="2">
        <v>43465</v>
      </c>
      <c r="B241" s="3" t="s">
        <v>83</v>
      </c>
      <c r="C241" s="3" t="s">
        <v>84</v>
      </c>
      <c r="D241" s="3" t="s">
        <v>85</v>
      </c>
      <c r="E241" s="3" t="s">
        <v>86</v>
      </c>
      <c r="F241" s="3" t="s">
        <v>32</v>
      </c>
      <c r="G241" s="3" t="s">
        <v>33</v>
      </c>
      <c r="H241" s="3" t="s">
        <v>34</v>
      </c>
      <c r="I241">
        <v>3223910.8983</v>
      </c>
      <c r="J241" s="2">
        <v>45054</v>
      </c>
    </row>
    <row r="242" spans="1:10" x14ac:dyDescent="0.25">
      <c r="A242" s="2">
        <v>43465</v>
      </c>
      <c r="B242" s="3" t="s">
        <v>83</v>
      </c>
      <c r="C242" s="3" t="s">
        <v>84</v>
      </c>
      <c r="D242" s="3" t="s">
        <v>85</v>
      </c>
      <c r="E242" s="3" t="s">
        <v>86</v>
      </c>
      <c r="F242" s="3" t="s">
        <v>35</v>
      </c>
      <c r="G242" s="3" t="s">
        <v>36</v>
      </c>
      <c r="H242" s="3" t="s">
        <v>37</v>
      </c>
      <c r="I242">
        <v>2339604.3843</v>
      </c>
      <c r="J242" s="2">
        <v>45054</v>
      </c>
    </row>
    <row r="243" spans="1:10" x14ac:dyDescent="0.25">
      <c r="A243" s="2">
        <v>43465</v>
      </c>
      <c r="B243" s="3" t="s">
        <v>83</v>
      </c>
      <c r="C243" s="3" t="s">
        <v>84</v>
      </c>
      <c r="D243" s="3" t="s">
        <v>85</v>
      </c>
      <c r="E243" s="3" t="s">
        <v>86</v>
      </c>
      <c r="F243" s="3" t="s">
        <v>38</v>
      </c>
      <c r="G243" s="3" t="s">
        <v>39</v>
      </c>
      <c r="H243" s="3" t="s">
        <v>40</v>
      </c>
      <c r="I243">
        <v>884306.51399999997</v>
      </c>
      <c r="J243" s="2">
        <v>45054</v>
      </c>
    </row>
    <row r="244" spans="1:10" x14ac:dyDescent="0.25">
      <c r="A244" s="2">
        <v>43465</v>
      </c>
      <c r="B244" s="3" t="s">
        <v>83</v>
      </c>
      <c r="C244" s="3" t="s">
        <v>84</v>
      </c>
      <c r="D244" s="3" t="s">
        <v>85</v>
      </c>
      <c r="E244" s="3" t="s">
        <v>86</v>
      </c>
      <c r="F244" s="3" t="s">
        <v>41</v>
      </c>
      <c r="G244" s="3" t="s">
        <v>42</v>
      </c>
      <c r="H244" s="3" t="s">
        <v>43</v>
      </c>
      <c r="I244">
        <v>0</v>
      </c>
      <c r="J244" s="2">
        <v>45054</v>
      </c>
    </row>
    <row r="245" spans="1:10" x14ac:dyDescent="0.25">
      <c r="A245" s="2">
        <v>43465</v>
      </c>
      <c r="B245" s="3" t="s">
        <v>83</v>
      </c>
      <c r="C245" s="3" t="s">
        <v>84</v>
      </c>
      <c r="D245" s="3" t="s">
        <v>85</v>
      </c>
      <c r="E245" s="3" t="s">
        <v>86</v>
      </c>
      <c r="F245" s="3" t="s">
        <v>44</v>
      </c>
      <c r="G245" s="3" t="s">
        <v>45</v>
      </c>
      <c r="H245" s="3" t="s">
        <v>46</v>
      </c>
      <c r="I245">
        <v>415862.12839999999</v>
      </c>
      <c r="J245" s="2">
        <v>45054</v>
      </c>
    </row>
    <row r="246" spans="1:10" x14ac:dyDescent="0.25">
      <c r="A246" s="2">
        <v>43465</v>
      </c>
      <c r="B246" s="3" t="s">
        <v>83</v>
      </c>
      <c r="C246" s="3" t="s">
        <v>84</v>
      </c>
      <c r="D246" s="3" t="s">
        <v>85</v>
      </c>
      <c r="E246" s="3" t="s">
        <v>86</v>
      </c>
      <c r="F246" s="3" t="s">
        <v>47</v>
      </c>
      <c r="G246" s="3" t="s">
        <v>48</v>
      </c>
      <c r="H246" s="3" t="s">
        <v>49</v>
      </c>
      <c r="I246">
        <v>0</v>
      </c>
      <c r="J246" s="2">
        <v>45054</v>
      </c>
    </row>
    <row r="247" spans="1:10" x14ac:dyDescent="0.25">
      <c r="A247" s="2">
        <v>43465</v>
      </c>
      <c r="B247" s="3" t="s">
        <v>83</v>
      </c>
      <c r="C247" s="3" t="s">
        <v>84</v>
      </c>
      <c r="D247" s="3" t="s">
        <v>85</v>
      </c>
      <c r="E247" s="3" t="s">
        <v>86</v>
      </c>
      <c r="F247" s="3" t="s">
        <v>50</v>
      </c>
      <c r="G247" s="3" t="s">
        <v>51</v>
      </c>
      <c r="H247" s="3" t="s">
        <v>52</v>
      </c>
      <c r="I247">
        <v>0</v>
      </c>
      <c r="J247" s="2">
        <v>45054</v>
      </c>
    </row>
    <row r="248" spans="1:10" x14ac:dyDescent="0.25">
      <c r="A248" s="2">
        <v>43465</v>
      </c>
      <c r="B248" s="3" t="s">
        <v>83</v>
      </c>
      <c r="C248" s="3" t="s">
        <v>84</v>
      </c>
      <c r="D248" s="3" t="s">
        <v>85</v>
      </c>
      <c r="E248" s="3" t="s">
        <v>86</v>
      </c>
      <c r="F248" s="3" t="s">
        <v>53</v>
      </c>
      <c r="G248" s="3" t="s">
        <v>54</v>
      </c>
      <c r="H248" s="3" t="s">
        <v>55</v>
      </c>
      <c r="I248">
        <v>3639773.0266999998</v>
      </c>
      <c r="J248" s="2">
        <v>45054</v>
      </c>
    </row>
    <row r="249" spans="1:10" x14ac:dyDescent="0.25">
      <c r="A249" s="2">
        <v>43465</v>
      </c>
      <c r="B249" s="3" t="s">
        <v>83</v>
      </c>
      <c r="C249" s="3" t="s">
        <v>84</v>
      </c>
      <c r="D249" s="3" t="s">
        <v>85</v>
      </c>
      <c r="E249" s="3" t="s">
        <v>86</v>
      </c>
      <c r="F249" s="3" t="s">
        <v>56</v>
      </c>
      <c r="G249" s="3" t="s">
        <v>57</v>
      </c>
      <c r="H249" s="3" t="s">
        <v>58</v>
      </c>
      <c r="I249">
        <v>0</v>
      </c>
      <c r="J249" s="2">
        <v>45054</v>
      </c>
    </row>
    <row r="250" spans="1:10" x14ac:dyDescent="0.25">
      <c r="A250" s="2">
        <v>43465</v>
      </c>
      <c r="B250" s="3" t="s">
        <v>83</v>
      </c>
      <c r="C250" s="3" t="s">
        <v>84</v>
      </c>
      <c r="D250" s="3" t="s">
        <v>85</v>
      </c>
      <c r="E250" s="3" t="s">
        <v>86</v>
      </c>
      <c r="F250" s="3" t="s">
        <v>59</v>
      </c>
      <c r="G250" s="3" t="s">
        <v>60</v>
      </c>
      <c r="H250" s="3" t="s">
        <v>61</v>
      </c>
      <c r="I250">
        <v>3639773.0266999998</v>
      </c>
      <c r="J250" s="2">
        <v>45054</v>
      </c>
    </row>
    <row r="251" spans="1:10" x14ac:dyDescent="0.25">
      <c r="A251" s="2">
        <v>43465</v>
      </c>
      <c r="B251" s="3" t="s">
        <v>83</v>
      </c>
      <c r="C251" s="3" t="s">
        <v>84</v>
      </c>
      <c r="D251" s="3" t="s">
        <v>85</v>
      </c>
      <c r="E251" s="3" t="s">
        <v>86</v>
      </c>
      <c r="F251" s="3" t="s">
        <v>62</v>
      </c>
      <c r="G251" s="3" t="s">
        <v>63</v>
      </c>
      <c r="H251" s="3" t="s">
        <v>64</v>
      </c>
      <c r="I251">
        <v>-25550.499</v>
      </c>
      <c r="J251" s="2">
        <v>45054</v>
      </c>
    </row>
    <row r="252" spans="1:10" x14ac:dyDescent="0.25">
      <c r="A252" s="2">
        <v>43465</v>
      </c>
      <c r="B252" s="3" t="s">
        <v>83</v>
      </c>
      <c r="C252" s="3" t="s">
        <v>84</v>
      </c>
      <c r="D252" s="3" t="s">
        <v>85</v>
      </c>
      <c r="E252" s="3" t="s">
        <v>86</v>
      </c>
      <c r="F252" s="3" t="s">
        <v>65</v>
      </c>
      <c r="G252" s="3" t="s">
        <v>66</v>
      </c>
      <c r="H252" s="3" t="s">
        <v>67</v>
      </c>
      <c r="I252">
        <v>-20762.626700000001</v>
      </c>
      <c r="J252" s="2">
        <v>45054</v>
      </c>
    </row>
    <row r="253" spans="1:10" x14ac:dyDescent="0.25">
      <c r="A253" s="2">
        <v>43465</v>
      </c>
      <c r="B253" s="3" t="s">
        <v>83</v>
      </c>
      <c r="C253" s="3" t="s">
        <v>84</v>
      </c>
      <c r="D253" s="3" t="s">
        <v>85</v>
      </c>
      <c r="E253" s="3" t="s">
        <v>86</v>
      </c>
      <c r="F253" s="3" t="s">
        <v>68</v>
      </c>
      <c r="G253" s="3" t="s">
        <v>69</v>
      </c>
      <c r="H253" s="3" t="s">
        <v>70</v>
      </c>
      <c r="I253">
        <v>-4787.8723</v>
      </c>
      <c r="J253" s="2">
        <v>45054</v>
      </c>
    </row>
    <row r="254" spans="1:10" x14ac:dyDescent="0.25">
      <c r="A254" s="2">
        <v>43465</v>
      </c>
      <c r="B254" s="3" t="s">
        <v>87</v>
      </c>
      <c r="C254" s="3" t="s">
        <v>88</v>
      </c>
      <c r="D254" s="3" t="s">
        <v>88</v>
      </c>
      <c r="E254" s="3" t="s">
        <v>88</v>
      </c>
      <c r="F254" s="3" t="s">
        <v>28</v>
      </c>
      <c r="G254" s="3" t="s">
        <v>29</v>
      </c>
      <c r="H254" s="3" t="s">
        <v>30</v>
      </c>
      <c r="I254">
        <v>48245.32</v>
      </c>
      <c r="J254" s="2">
        <v>45054</v>
      </c>
    </row>
    <row r="255" spans="1:10" x14ac:dyDescent="0.25">
      <c r="A255" s="2">
        <v>43465</v>
      </c>
      <c r="B255" s="3" t="s">
        <v>87</v>
      </c>
      <c r="C255" s="3" t="s">
        <v>88</v>
      </c>
      <c r="D255" s="3" t="s">
        <v>88</v>
      </c>
      <c r="E255" s="3" t="s">
        <v>88</v>
      </c>
      <c r="F255" s="3" t="s">
        <v>32</v>
      </c>
      <c r="G255" s="3" t="s">
        <v>33</v>
      </c>
      <c r="H255" s="3" t="s">
        <v>34</v>
      </c>
      <c r="I255">
        <v>44259.17</v>
      </c>
      <c r="J255" s="2">
        <v>45054</v>
      </c>
    </row>
    <row r="256" spans="1:10" x14ac:dyDescent="0.25">
      <c r="A256" s="2">
        <v>43465</v>
      </c>
      <c r="B256" s="3" t="s">
        <v>87</v>
      </c>
      <c r="C256" s="3" t="s">
        <v>88</v>
      </c>
      <c r="D256" s="3" t="s">
        <v>88</v>
      </c>
      <c r="E256" s="3" t="s">
        <v>88</v>
      </c>
      <c r="F256" s="3" t="s">
        <v>35</v>
      </c>
      <c r="G256" s="3" t="s">
        <v>36</v>
      </c>
      <c r="H256" s="3" t="s">
        <v>37</v>
      </c>
      <c r="I256">
        <v>32032.799999999999</v>
      </c>
      <c r="J256" s="2">
        <v>45054</v>
      </c>
    </row>
    <row r="257" spans="1:10" x14ac:dyDescent="0.25">
      <c r="A257" s="2">
        <v>43465</v>
      </c>
      <c r="B257" s="3" t="s">
        <v>87</v>
      </c>
      <c r="C257" s="3" t="s">
        <v>88</v>
      </c>
      <c r="D257" s="3" t="s">
        <v>88</v>
      </c>
      <c r="E257" s="3" t="s">
        <v>88</v>
      </c>
      <c r="F257" s="3" t="s">
        <v>38</v>
      </c>
      <c r="G257" s="3" t="s">
        <v>39</v>
      </c>
      <c r="H257" s="3" t="s">
        <v>40</v>
      </c>
      <c r="I257">
        <v>12226.37</v>
      </c>
      <c r="J257" s="2">
        <v>45054</v>
      </c>
    </row>
    <row r="258" spans="1:10" x14ac:dyDescent="0.25">
      <c r="A258" s="2">
        <v>43465</v>
      </c>
      <c r="B258" s="3" t="s">
        <v>87</v>
      </c>
      <c r="C258" s="3" t="s">
        <v>88</v>
      </c>
      <c r="D258" s="3" t="s">
        <v>88</v>
      </c>
      <c r="E258" s="3" t="s">
        <v>88</v>
      </c>
      <c r="F258" s="3" t="s">
        <v>41</v>
      </c>
      <c r="G258" s="3" t="s">
        <v>42</v>
      </c>
      <c r="H258" s="3" t="s">
        <v>43</v>
      </c>
      <c r="I258">
        <v>0</v>
      </c>
      <c r="J258" s="2">
        <v>45054</v>
      </c>
    </row>
    <row r="259" spans="1:10" x14ac:dyDescent="0.25">
      <c r="A259" s="2">
        <v>43465</v>
      </c>
      <c r="B259" s="3" t="s">
        <v>87</v>
      </c>
      <c r="C259" s="3" t="s">
        <v>88</v>
      </c>
      <c r="D259" s="3" t="s">
        <v>88</v>
      </c>
      <c r="E259" s="3" t="s">
        <v>88</v>
      </c>
      <c r="F259" s="3" t="s">
        <v>44</v>
      </c>
      <c r="G259" s="3" t="s">
        <v>45</v>
      </c>
      <c r="H259" s="3" t="s">
        <v>46</v>
      </c>
      <c r="I259">
        <v>3986.15</v>
      </c>
      <c r="J259" s="2">
        <v>45054</v>
      </c>
    </row>
    <row r="260" spans="1:10" x14ac:dyDescent="0.25">
      <c r="A260" s="2">
        <v>43465</v>
      </c>
      <c r="B260" s="3" t="s">
        <v>87</v>
      </c>
      <c r="C260" s="3" t="s">
        <v>88</v>
      </c>
      <c r="D260" s="3" t="s">
        <v>88</v>
      </c>
      <c r="E260" s="3" t="s">
        <v>88</v>
      </c>
      <c r="F260" s="3" t="s">
        <v>47</v>
      </c>
      <c r="G260" s="3" t="s">
        <v>48</v>
      </c>
      <c r="H260" s="3" t="s">
        <v>49</v>
      </c>
      <c r="I260">
        <v>0</v>
      </c>
      <c r="J260" s="2">
        <v>45054</v>
      </c>
    </row>
    <row r="261" spans="1:10" x14ac:dyDescent="0.25">
      <c r="A261" s="2">
        <v>43465</v>
      </c>
      <c r="B261" s="3" t="s">
        <v>87</v>
      </c>
      <c r="C261" s="3" t="s">
        <v>88</v>
      </c>
      <c r="D261" s="3" t="s">
        <v>88</v>
      </c>
      <c r="E261" s="3" t="s">
        <v>88</v>
      </c>
      <c r="F261" s="3" t="s">
        <v>50</v>
      </c>
      <c r="G261" s="3" t="s">
        <v>51</v>
      </c>
      <c r="H261" s="3" t="s">
        <v>52</v>
      </c>
      <c r="I261">
        <v>0</v>
      </c>
      <c r="J261" s="2">
        <v>45054</v>
      </c>
    </row>
    <row r="262" spans="1:10" x14ac:dyDescent="0.25">
      <c r="A262" s="2">
        <v>43465</v>
      </c>
      <c r="B262" s="3" t="s">
        <v>87</v>
      </c>
      <c r="C262" s="3" t="s">
        <v>88</v>
      </c>
      <c r="D262" s="3" t="s">
        <v>88</v>
      </c>
      <c r="E262" s="3" t="s">
        <v>88</v>
      </c>
      <c r="F262" s="3" t="s">
        <v>53</v>
      </c>
      <c r="G262" s="3" t="s">
        <v>54</v>
      </c>
      <c r="H262" s="3" t="s">
        <v>55</v>
      </c>
      <c r="I262">
        <v>48245.32</v>
      </c>
      <c r="J262" s="2">
        <v>45054</v>
      </c>
    </row>
    <row r="263" spans="1:10" x14ac:dyDescent="0.25">
      <c r="A263" s="2">
        <v>43465</v>
      </c>
      <c r="B263" s="3" t="s">
        <v>87</v>
      </c>
      <c r="C263" s="3" t="s">
        <v>88</v>
      </c>
      <c r="D263" s="3" t="s">
        <v>88</v>
      </c>
      <c r="E263" s="3" t="s">
        <v>88</v>
      </c>
      <c r="F263" s="3" t="s">
        <v>56</v>
      </c>
      <c r="G263" s="3" t="s">
        <v>57</v>
      </c>
      <c r="H263" s="3" t="s">
        <v>58</v>
      </c>
      <c r="I263">
        <v>0</v>
      </c>
      <c r="J263" s="2">
        <v>45054</v>
      </c>
    </row>
    <row r="264" spans="1:10" x14ac:dyDescent="0.25">
      <c r="A264" s="2">
        <v>43465</v>
      </c>
      <c r="B264" s="3" t="s">
        <v>87</v>
      </c>
      <c r="C264" s="3" t="s">
        <v>88</v>
      </c>
      <c r="D264" s="3" t="s">
        <v>88</v>
      </c>
      <c r="E264" s="3" t="s">
        <v>88</v>
      </c>
      <c r="F264" s="3" t="s">
        <v>59</v>
      </c>
      <c r="G264" s="3" t="s">
        <v>60</v>
      </c>
      <c r="H264" s="3" t="s">
        <v>61</v>
      </c>
      <c r="I264">
        <v>48245.32</v>
      </c>
      <c r="J264" s="2">
        <v>45054</v>
      </c>
    </row>
    <row r="265" spans="1:10" x14ac:dyDescent="0.25">
      <c r="A265" s="2">
        <v>43465</v>
      </c>
      <c r="B265" s="3" t="s">
        <v>87</v>
      </c>
      <c r="C265" s="3" t="s">
        <v>88</v>
      </c>
      <c r="D265" s="3" t="s">
        <v>88</v>
      </c>
      <c r="E265" s="3" t="s">
        <v>88</v>
      </c>
      <c r="F265" s="3" t="s">
        <v>62</v>
      </c>
      <c r="G265" s="3" t="s">
        <v>63</v>
      </c>
      <c r="H265" s="3" t="s">
        <v>64</v>
      </c>
      <c r="I265">
        <v>84.88</v>
      </c>
      <c r="J265" s="2">
        <v>45054</v>
      </c>
    </row>
    <row r="266" spans="1:10" x14ac:dyDescent="0.25">
      <c r="A266" s="2">
        <v>43465</v>
      </c>
      <c r="B266" s="3" t="s">
        <v>87</v>
      </c>
      <c r="C266" s="3" t="s">
        <v>88</v>
      </c>
      <c r="D266" s="3" t="s">
        <v>88</v>
      </c>
      <c r="E266" s="3" t="s">
        <v>88</v>
      </c>
      <c r="F266" s="3" t="s">
        <v>65</v>
      </c>
      <c r="G266" s="3" t="s">
        <v>66</v>
      </c>
      <c r="H266" s="3" t="s">
        <v>67</v>
      </c>
      <c r="I266">
        <v>91.56</v>
      </c>
      <c r="J266" s="2">
        <v>45054</v>
      </c>
    </row>
    <row r="267" spans="1:10" x14ac:dyDescent="0.25">
      <c r="A267" s="2">
        <v>43465</v>
      </c>
      <c r="B267" s="3" t="s">
        <v>87</v>
      </c>
      <c r="C267" s="3" t="s">
        <v>88</v>
      </c>
      <c r="D267" s="3" t="s">
        <v>88</v>
      </c>
      <c r="E267" s="3" t="s">
        <v>88</v>
      </c>
      <c r="F267" s="3" t="s">
        <v>68</v>
      </c>
      <c r="G267" s="3" t="s">
        <v>69</v>
      </c>
      <c r="H267" s="3" t="s">
        <v>70</v>
      </c>
      <c r="I267">
        <v>-6.68</v>
      </c>
      <c r="J267" s="2">
        <v>45054</v>
      </c>
    </row>
    <row r="268" spans="1:10" x14ac:dyDescent="0.25">
      <c r="A268" s="2">
        <v>43465</v>
      </c>
      <c r="B268" s="3" t="s">
        <v>89</v>
      </c>
      <c r="C268" s="3" t="s">
        <v>90</v>
      </c>
      <c r="D268" s="3" t="s">
        <v>91</v>
      </c>
      <c r="E268" s="3" t="s">
        <v>92</v>
      </c>
      <c r="F268" s="3" t="s">
        <v>28</v>
      </c>
      <c r="G268" s="3" t="s">
        <v>29</v>
      </c>
      <c r="H268" s="3" t="s">
        <v>30</v>
      </c>
      <c r="I268">
        <v>5120579.1079599997</v>
      </c>
      <c r="J268" s="2">
        <v>45054</v>
      </c>
    </row>
    <row r="269" spans="1:10" x14ac:dyDescent="0.25">
      <c r="A269" s="2">
        <v>43465</v>
      </c>
      <c r="B269" s="3" t="s">
        <v>89</v>
      </c>
      <c r="C269" s="3" t="s">
        <v>90</v>
      </c>
      <c r="D269" s="3" t="s">
        <v>91</v>
      </c>
      <c r="E269" s="3" t="s">
        <v>92</v>
      </c>
      <c r="F269" s="3" t="s">
        <v>32</v>
      </c>
      <c r="G269" s="3" t="s">
        <v>33</v>
      </c>
      <c r="H269" s="3" t="s">
        <v>34</v>
      </c>
      <c r="I269">
        <v>4937218.9890999999</v>
      </c>
      <c r="J269" s="2">
        <v>45054</v>
      </c>
    </row>
    <row r="270" spans="1:10" x14ac:dyDescent="0.25">
      <c r="A270" s="2">
        <v>43465</v>
      </c>
      <c r="B270" s="3" t="s">
        <v>89</v>
      </c>
      <c r="C270" s="3" t="s">
        <v>90</v>
      </c>
      <c r="D270" s="3" t="s">
        <v>91</v>
      </c>
      <c r="E270" s="3" t="s">
        <v>92</v>
      </c>
      <c r="F270" s="3" t="s">
        <v>35</v>
      </c>
      <c r="G270" s="3" t="s">
        <v>36</v>
      </c>
      <c r="H270" s="3" t="s">
        <v>37</v>
      </c>
      <c r="I270">
        <v>3581435.0664900001</v>
      </c>
      <c r="J270" s="2">
        <v>45054</v>
      </c>
    </row>
    <row r="271" spans="1:10" x14ac:dyDescent="0.25">
      <c r="A271" s="2">
        <v>43465</v>
      </c>
      <c r="B271" s="3" t="s">
        <v>89</v>
      </c>
      <c r="C271" s="3" t="s">
        <v>90</v>
      </c>
      <c r="D271" s="3" t="s">
        <v>91</v>
      </c>
      <c r="E271" s="3" t="s">
        <v>92</v>
      </c>
      <c r="F271" s="3" t="s">
        <v>38</v>
      </c>
      <c r="G271" s="3" t="s">
        <v>39</v>
      </c>
      <c r="H271" s="3" t="s">
        <v>40</v>
      </c>
      <c r="I271">
        <v>1355783.92261</v>
      </c>
      <c r="J271" s="2">
        <v>45054</v>
      </c>
    </row>
    <row r="272" spans="1:10" x14ac:dyDescent="0.25">
      <c r="A272" s="2">
        <v>43465</v>
      </c>
      <c r="B272" s="3" t="s">
        <v>89</v>
      </c>
      <c r="C272" s="3" t="s">
        <v>90</v>
      </c>
      <c r="D272" s="3" t="s">
        <v>91</v>
      </c>
      <c r="E272" s="3" t="s">
        <v>92</v>
      </c>
      <c r="F272" s="3" t="s">
        <v>41</v>
      </c>
      <c r="G272" s="3" t="s">
        <v>42</v>
      </c>
      <c r="H272" s="3" t="s">
        <v>43</v>
      </c>
      <c r="I272">
        <v>0</v>
      </c>
      <c r="J272" s="2">
        <v>45054</v>
      </c>
    </row>
    <row r="273" spans="1:10" x14ac:dyDescent="0.25">
      <c r="A273" s="2">
        <v>43465</v>
      </c>
      <c r="B273" s="3" t="s">
        <v>89</v>
      </c>
      <c r="C273" s="3" t="s">
        <v>90</v>
      </c>
      <c r="D273" s="3" t="s">
        <v>91</v>
      </c>
      <c r="E273" s="3" t="s">
        <v>92</v>
      </c>
      <c r="F273" s="3" t="s">
        <v>44</v>
      </c>
      <c r="G273" s="3" t="s">
        <v>45</v>
      </c>
      <c r="H273" s="3" t="s">
        <v>46</v>
      </c>
      <c r="I273">
        <v>183360.11885999999</v>
      </c>
      <c r="J273" s="2">
        <v>45054</v>
      </c>
    </row>
    <row r="274" spans="1:10" x14ac:dyDescent="0.25">
      <c r="A274" s="2">
        <v>43465</v>
      </c>
      <c r="B274" s="3" t="s">
        <v>89</v>
      </c>
      <c r="C274" s="3" t="s">
        <v>90</v>
      </c>
      <c r="D274" s="3" t="s">
        <v>91</v>
      </c>
      <c r="E274" s="3" t="s">
        <v>92</v>
      </c>
      <c r="F274" s="3" t="s">
        <v>47</v>
      </c>
      <c r="G274" s="3" t="s">
        <v>48</v>
      </c>
      <c r="H274" s="3" t="s">
        <v>49</v>
      </c>
      <c r="I274">
        <v>-2535.7879800000001</v>
      </c>
      <c r="J274" s="2">
        <v>45054</v>
      </c>
    </row>
    <row r="275" spans="1:10" x14ac:dyDescent="0.25">
      <c r="A275" s="2">
        <v>43465</v>
      </c>
      <c r="B275" s="3" t="s">
        <v>89</v>
      </c>
      <c r="C275" s="3" t="s">
        <v>90</v>
      </c>
      <c r="D275" s="3" t="s">
        <v>91</v>
      </c>
      <c r="E275" s="3" t="s">
        <v>92</v>
      </c>
      <c r="F275" s="3" t="s">
        <v>50</v>
      </c>
      <c r="G275" s="3" t="s">
        <v>51</v>
      </c>
      <c r="H275" s="3" t="s">
        <v>52</v>
      </c>
      <c r="I275">
        <v>0</v>
      </c>
      <c r="J275" s="2">
        <v>45054</v>
      </c>
    </row>
    <row r="276" spans="1:10" x14ac:dyDescent="0.25">
      <c r="A276" s="2">
        <v>43465</v>
      </c>
      <c r="B276" s="3" t="s">
        <v>89</v>
      </c>
      <c r="C276" s="3" t="s">
        <v>90</v>
      </c>
      <c r="D276" s="3" t="s">
        <v>91</v>
      </c>
      <c r="E276" s="3" t="s">
        <v>92</v>
      </c>
      <c r="F276" s="3" t="s">
        <v>53</v>
      </c>
      <c r="G276" s="3" t="s">
        <v>54</v>
      </c>
      <c r="H276" s="3" t="s">
        <v>55</v>
      </c>
      <c r="I276">
        <v>5118043.3199800001</v>
      </c>
      <c r="J276" s="2">
        <v>45054</v>
      </c>
    </row>
    <row r="277" spans="1:10" x14ac:dyDescent="0.25">
      <c r="A277" s="2">
        <v>43465</v>
      </c>
      <c r="B277" s="3" t="s">
        <v>89</v>
      </c>
      <c r="C277" s="3" t="s">
        <v>90</v>
      </c>
      <c r="D277" s="3" t="s">
        <v>91</v>
      </c>
      <c r="E277" s="3" t="s">
        <v>92</v>
      </c>
      <c r="F277" s="3" t="s">
        <v>56</v>
      </c>
      <c r="G277" s="3" t="s">
        <v>57</v>
      </c>
      <c r="H277" s="3" t="s">
        <v>58</v>
      </c>
      <c r="I277">
        <v>0</v>
      </c>
      <c r="J277" s="2">
        <v>45054</v>
      </c>
    </row>
    <row r="278" spans="1:10" x14ac:dyDescent="0.25">
      <c r="A278" s="2">
        <v>43465</v>
      </c>
      <c r="B278" s="3" t="s">
        <v>89</v>
      </c>
      <c r="C278" s="3" t="s">
        <v>90</v>
      </c>
      <c r="D278" s="3" t="s">
        <v>91</v>
      </c>
      <c r="E278" s="3" t="s">
        <v>92</v>
      </c>
      <c r="F278" s="3" t="s">
        <v>59</v>
      </c>
      <c r="G278" s="3" t="s">
        <v>60</v>
      </c>
      <c r="H278" s="3" t="s">
        <v>61</v>
      </c>
      <c r="I278">
        <v>5118043.3199800001</v>
      </c>
      <c r="J278" s="2">
        <v>45054</v>
      </c>
    </row>
    <row r="279" spans="1:10" x14ac:dyDescent="0.25">
      <c r="A279" s="2">
        <v>43465</v>
      </c>
      <c r="B279" s="3" t="s">
        <v>89</v>
      </c>
      <c r="C279" s="3" t="s">
        <v>90</v>
      </c>
      <c r="D279" s="3" t="s">
        <v>91</v>
      </c>
      <c r="E279" s="3" t="s">
        <v>92</v>
      </c>
      <c r="F279" s="3" t="s">
        <v>62</v>
      </c>
      <c r="G279" s="3" t="s">
        <v>63</v>
      </c>
      <c r="H279" s="3" t="s">
        <v>64</v>
      </c>
      <c r="I279">
        <v>-15833.641250000001</v>
      </c>
      <c r="J279" s="2">
        <v>45054</v>
      </c>
    </row>
    <row r="280" spans="1:10" x14ac:dyDescent="0.25">
      <c r="A280" s="2">
        <v>43465</v>
      </c>
      <c r="B280" s="3" t="s">
        <v>89</v>
      </c>
      <c r="C280" s="3" t="s">
        <v>90</v>
      </c>
      <c r="D280" s="3" t="s">
        <v>91</v>
      </c>
      <c r="E280" s="3" t="s">
        <v>92</v>
      </c>
      <c r="F280" s="3" t="s">
        <v>65</v>
      </c>
      <c r="G280" s="3" t="s">
        <v>66</v>
      </c>
      <c r="H280" s="3" t="s">
        <v>67</v>
      </c>
      <c r="I280">
        <v>-13506.220139999999</v>
      </c>
      <c r="J280" s="2">
        <v>45054</v>
      </c>
    </row>
    <row r="281" spans="1:10" x14ac:dyDescent="0.25">
      <c r="A281" s="2">
        <v>43465</v>
      </c>
      <c r="B281" s="3" t="s">
        <v>89</v>
      </c>
      <c r="C281" s="3" t="s">
        <v>90</v>
      </c>
      <c r="D281" s="3" t="s">
        <v>91</v>
      </c>
      <c r="E281" s="3" t="s">
        <v>92</v>
      </c>
      <c r="F281" s="3" t="s">
        <v>68</v>
      </c>
      <c r="G281" s="3" t="s">
        <v>69</v>
      </c>
      <c r="H281" s="3" t="s">
        <v>70</v>
      </c>
      <c r="I281">
        <v>-2327.4211100000002</v>
      </c>
      <c r="J281" s="2">
        <v>45054</v>
      </c>
    </row>
    <row r="282" spans="1:10" x14ac:dyDescent="0.25">
      <c r="A282" s="2">
        <v>43830</v>
      </c>
      <c r="B282" s="3"/>
      <c r="C282" s="3" t="s">
        <v>0</v>
      </c>
      <c r="D282" s="3" t="s">
        <v>5</v>
      </c>
      <c r="E282" s="3" t="s">
        <v>7</v>
      </c>
      <c r="F282" s="3" t="s">
        <v>28</v>
      </c>
      <c r="G282" s="3" t="s">
        <v>29</v>
      </c>
      <c r="H282" s="3" t="s">
        <v>30</v>
      </c>
      <c r="I282">
        <v>15037692.070520001</v>
      </c>
      <c r="J282" s="2">
        <v>45054</v>
      </c>
    </row>
    <row r="283" spans="1:10" x14ac:dyDescent="0.25">
      <c r="A283" s="2">
        <v>43830</v>
      </c>
      <c r="B283" s="3"/>
      <c r="C283" s="3" t="s">
        <v>0</v>
      </c>
      <c r="D283" s="3" t="s">
        <v>5</v>
      </c>
      <c r="E283" s="3" t="s">
        <v>7</v>
      </c>
      <c r="F283" s="3" t="s">
        <v>32</v>
      </c>
      <c r="G283" s="3" t="s">
        <v>33</v>
      </c>
      <c r="H283" s="3" t="s">
        <v>34</v>
      </c>
      <c r="I283">
        <v>14046655.80057</v>
      </c>
      <c r="J283" s="2">
        <v>45054</v>
      </c>
    </row>
    <row r="284" spans="1:10" x14ac:dyDescent="0.25">
      <c r="A284" s="2">
        <v>43830</v>
      </c>
      <c r="B284" s="3"/>
      <c r="C284" s="3" t="s">
        <v>0</v>
      </c>
      <c r="D284" s="3" t="s">
        <v>5</v>
      </c>
      <c r="E284" s="3" t="s">
        <v>7</v>
      </c>
      <c r="F284" s="3" t="s">
        <v>35</v>
      </c>
      <c r="G284" s="3" t="s">
        <v>36</v>
      </c>
      <c r="H284" s="3" t="s">
        <v>37</v>
      </c>
      <c r="I284">
        <v>9978981.9683916699</v>
      </c>
      <c r="J284" s="2">
        <v>45054</v>
      </c>
    </row>
    <row r="285" spans="1:10" x14ac:dyDescent="0.25">
      <c r="A285" s="2">
        <v>43830</v>
      </c>
      <c r="B285" s="3"/>
      <c r="C285" s="3" t="s">
        <v>0</v>
      </c>
      <c r="D285" s="3" t="s">
        <v>5</v>
      </c>
      <c r="E285" s="3" t="s">
        <v>7</v>
      </c>
      <c r="F285" s="3" t="s">
        <v>38</v>
      </c>
      <c r="G285" s="3" t="s">
        <v>39</v>
      </c>
      <c r="H285" s="3" t="s">
        <v>40</v>
      </c>
      <c r="I285">
        <v>4067673.83217833</v>
      </c>
      <c r="J285" s="2">
        <v>45054</v>
      </c>
    </row>
    <row r="286" spans="1:10" x14ac:dyDescent="0.25">
      <c r="A286" s="2">
        <v>43830</v>
      </c>
      <c r="B286" s="3"/>
      <c r="C286" s="3" t="s">
        <v>0</v>
      </c>
      <c r="D286" s="3" t="s">
        <v>5</v>
      </c>
      <c r="E286" s="3" t="s">
        <v>7</v>
      </c>
      <c r="F286" s="3" t="s">
        <v>41</v>
      </c>
      <c r="G286" s="3" t="s">
        <v>42</v>
      </c>
      <c r="H286" s="3" t="s">
        <v>43</v>
      </c>
      <c r="I286">
        <v>116.99762</v>
      </c>
      <c r="J286" s="2">
        <v>45054</v>
      </c>
    </row>
    <row r="287" spans="1:10" x14ac:dyDescent="0.25">
      <c r="A287" s="2">
        <v>43830</v>
      </c>
      <c r="B287" s="3"/>
      <c r="C287" s="3" t="s">
        <v>0</v>
      </c>
      <c r="D287" s="3" t="s">
        <v>5</v>
      </c>
      <c r="E287" s="3" t="s">
        <v>7</v>
      </c>
      <c r="F287" s="3" t="s">
        <v>44</v>
      </c>
      <c r="G287" s="3" t="s">
        <v>45</v>
      </c>
      <c r="H287" s="3" t="s">
        <v>46</v>
      </c>
      <c r="I287">
        <v>990919.27233000007</v>
      </c>
      <c r="J287" s="2">
        <v>45054</v>
      </c>
    </row>
    <row r="288" spans="1:10" x14ac:dyDescent="0.25">
      <c r="A288" s="2">
        <v>43830</v>
      </c>
      <c r="B288" s="3"/>
      <c r="C288" s="3" t="s">
        <v>0</v>
      </c>
      <c r="D288" s="3" t="s">
        <v>5</v>
      </c>
      <c r="E288" s="3" t="s">
        <v>7</v>
      </c>
      <c r="F288" s="3" t="s">
        <v>47</v>
      </c>
      <c r="G288" s="3" t="s">
        <v>48</v>
      </c>
      <c r="H288" s="3" t="s">
        <v>49</v>
      </c>
      <c r="I288">
        <v>-25287.587739999999</v>
      </c>
      <c r="J288" s="2">
        <v>45054</v>
      </c>
    </row>
    <row r="289" spans="1:10" x14ac:dyDescent="0.25">
      <c r="A289" s="2">
        <v>43830</v>
      </c>
      <c r="B289" s="3"/>
      <c r="C289" s="3" t="s">
        <v>0</v>
      </c>
      <c r="D289" s="3" t="s">
        <v>5</v>
      </c>
      <c r="E289" s="3" t="s">
        <v>7</v>
      </c>
      <c r="F289" s="3" t="s">
        <v>50</v>
      </c>
      <c r="G289" s="3" t="s">
        <v>51</v>
      </c>
      <c r="H289" s="3" t="s">
        <v>52</v>
      </c>
      <c r="I289">
        <v>0</v>
      </c>
      <c r="J289" s="2">
        <v>45054</v>
      </c>
    </row>
    <row r="290" spans="1:10" x14ac:dyDescent="0.25">
      <c r="A290" s="2">
        <v>43830</v>
      </c>
      <c r="B290" s="3"/>
      <c r="C290" s="3" t="s">
        <v>0</v>
      </c>
      <c r="D290" s="3" t="s">
        <v>5</v>
      </c>
      <c r="E290" s="3" t="s">
        <v>7</v>
      </c>
      <c r="F290" s="3" t="s">
        <v>53</v>
      </c>
      <c r="G290" s="3" t="s">
        <v>54</v>
      </c>
      <c r="H290" s="3" t="s">
        <v>55</v>
      </c>
      <c r="I290">
        <v>15012404.482779998</v>
      </c>
      <c r="J290" s="2">
        <v>45054</v>
      </c>
    </row>
    <row r="291" spans="1:10" x14ac:dyDescent="0.25">
      <c r="A291" s="2">
        <v>43830</v>
      </c>
      <c r="B291" s="3"/>
      <c r="C291" s="3" t="s">
        <v>0</v>
      </c>
      <c r="D291" s="3" t="s">
        <v>5</v>
      </c>
      <c r="E291" s="3" t="s">
        <v>7</v>
      </c>
      <c r="F291" s="3" t="s">
        <v>56</v>
      </c>
      <c r="G291" s="3" t="s">
        <v>57</v>
      </c>
      <c r="H291" s="3" t="s">
        <v>58</v>
      </c>
      <c r="I291">
        <v>0</v>
      </c>
      <c r="J291" s="2">
        <v>45054</v>
      </c>
    </row>
    <row r="292" spans="1:10" x14ac:dyDescent="0.25">
      <c r="A292" s="2">
        <v>43830</v>
      </c>
      <c r="B292" s="3"/>
      <c r="C292" s="3" t="s">
        <v>0</v>
      </c>
      <c r="D292" s="3" t="s">
        <v>5</v>
      </c>
      <c r="E292" s="3" t="s">
        <v>7</v>
      </c>
      <c r="F292" s="3" t="s">
        <v>59</v>
      </c>
      <c r="G292" s="3" t="s">
        <v>60</v>
      </c>
      <c r="H292" s="3" t="s">
        <v>61</v>
      </c>
      <c r="I292">
        <v>15012404.482779998</v>
      </c>
      <c r="J292" s="2">
        <v>45054</v>
      </c>
    </row>
    <row r="293" spans="1:10" x14ac:dyDescent="0.25">
      <c r="A293" s="2">
        <v>43830</v>
      </c>
      <c r="B293" s="3"/>
      <c r="C293" s="3" t="s">
        <v>0</v>
      </c>
      <c r="D293" s="3" t="s">
        <v>5</v>
      </c>
      <c r="E293" s="3" t="s">
        <v>7</v>
      </c>
      <c r="F293" s="3" t="s">
        <v>62</v>
      </c>
      <c r="G293" s="3" t="s">
        <v>63</v>
      </c>
      <c r="H293" s="3" t="s">
        <v>64</v>
      </c>
      <c r="I293">
        <v>-44277.530270000003</v>
      </c>
      <c r="J293" s="2">
        <v>45054</v>
      </c>
    </row>
    <row r="294" spans="1:10" x14ac:dyDescent="0.25">
      <c r="A294" s="2">
        <v>43830</v>
      </c>
      <c r="B294" s="3"/>
      <c r="C294" s="3" t="s">
        <v>0</v>
      </c>
      <c r="D294" s="3" t="s">
        <v>5</v>
      </c>
      <c r="E294" s="3" t="s">
        <v>7</v>
      </c>
      <c r="F294" s="3" t="s">
        <v>65</v>
      </c>
      <c r="G294" s="3" t="s">
        <v>66</v>
      </c>
      <c r="H294" s="3" t="s">
        <v>67</v>
      </c>
      <c r="I294">
        <v>-40147.948650000006</v>
      </c>
      <c r="J294" s="2">
        <v>45054</v>
      </c>
    </row>
    <row r="295" spans="1:10" x14ac:dyDescent="0.25">
      <c r="A295" s="2">
        <v>43830</v>
      </c>
      <c r="B295" s="3"/>
      <c r="C295" s="3" t="s">
        <v>0</v>
      </c>
      <c r="D295" s="3" t="s">
        <v>5</v>
      </c>
      <c r="E295" s="3" t="s">
        <v>7</v>
      </c>
      <c r="F295" s="3" t="s">
        <v>68</v>
      </c>
      <c r="G295" s="3" t="s">
        <v>69</v>
      </c>
      <c r="H295" s="3" t="s">
        <v>70</v>
      </c>
      <c r="I295">
        <v>-4129.5816199999999</v>
      </c>
      <c r="J295" s="2">
        <v>45054</v>
      </c>
    </row>
    <row r="296" spans="1:10" x14ac:dyDescent="0.25">
      <c r="A296" s="2">
        <v>43830</v>
      </c>
      <c r="B296" s="3" t="s">
        <v>71</v>
      </c>
      <c r="C296" s="3" t="s">
        <v>72</v>
      </c>
      <c r="D296" s="3" t="s">
        <v>73</v>
      </c>
      <c r="E296" s="3" t="s">
        <v>74</v>
      </c>
      <c r="F296" s="3" t="s">
        <v>28</v>
      </c>
      <c r="G296" s="3" t="s">
        <v>29</v>
      </c>
      <c r="H296" s="3" t="s">
        <v>30</v>
      </c>
      <c r="I296">
        <v>5781513</v>
      </c>
      <c r="J296" s="2">
        <v>45054</v>
      </c>
    </row>
    <row r="297" spans="1:10" x14ac:dyDescent="0.25">
      <c r="A297" s="2">
        <v>43830</v>
      </c>
      <c r="B297" s="3" t="s">
        <v>71</v>
      </c>
      <c r="C297" s="3" t="s">
        <v>72</v>
      </c>
      <c r="D297" s="3" t="s">
        <v>73</v>
      </c>
      <c r="E297" s="3" t="s">
        <v>74</v>
      </c>
      <c r="F297" s="3" t="s">
        <v>32</v>
      </c>
      <c r="G297" s="3" t="s">
        <v>33</v>
      </c>
      <c r="H297" s="3" t="s">
        <v>34</v>
      </c>
      <c r="I297">
        <v>5387699</v>
      </c>
      <c r="J297" s="2">
        <v>45054</v>
      </c>
    </row>
    <row r="298" spans="1:10" x14ac:dyDescent="0.25">
      <c r="A298" s="2">
        <v>43830</v>
      </c>
      <c r="B298" s="3" t="s">
        <v>71</v>
      </c>
      <c r="C298" s="3" t="s">
        <v>72</v>
      </c>
      <c r="D298" s="3" t="s">
        <v>73</v>
      </c>
      <c r="E298" s="3" t="s">
        <v>74</v>
      </c>
      <c r="F298" s="3" t="s">
        <v>35</v>
      </c>
      <c r="G298" s="3" t="s">
        <v>36</v>
      </c>
      <c r="H298" s="3" t="s">
        <v>37</v>
      </c>
      <c r="I298">
        <v>3844390</v>
      </c>
      <c r="J298" s="2">
        <v>45054</v>
      </c>
    </row>
    <row r="299" spans="1:10" x14ac:dyDescent="0.25">
      <c r="A299" s="2">
        <v>43830</v>
      </c>
      <c r="B299" s="3" t="s">
        <v>71</v>
      </c>
      <c r="C299" s="3" t="s">
        <v>72</v>
      </c>
      <c r="D299" s="3" t="s">
        <v>73</v>
      </c>
      <c r="E299" s="3" t="s">
        <v>74</v>
      </c>
      <c r="F299" s="3" t="s">
        <v>38</v>
      </c>
      <c r="G299" s="3" t="s">
        <v>39</v>
      </c>
      <c r="H299" s="3" t="s">
        <v>40</v>
      </c>
      <c r="I299">
        <v>1543309</v>
      </c>
      <c r="J299" s="2">
        <v>45054</v>
      </c>
    </row>
    <row r="300" spans="1:10" x14ac:dyDescent="0.25">
      <c r="A300" s="2">
        <v>43830</v>
      </c>
      <c r="B300" s="3" t="s">
        <v>71</v>
      </c>
      <c r="C300" s="3" t="s">
        <v>72</v>
      </c>
      <c r="D300" s="3" t="s">
        <v>73</v>
      </c>
      <c r="E300" s="3" t="s">
        <v>74</v>
      </c>
      <c r="F300" s="3" t="s">
        <v>41</v>
      </c>
      <c r="G300" s="3" t="s">
        <v>42</v>
      </c>
      <c r="H300" s="3" t="s">
        <v>43</v>
      </c>
      <c r="I300">
        <v>0</v>
      </c>
      <c r="J300" s="2">
        <v>45054</v>
      </c>
    </row>
    <row r="301" spans="1:10" x14ac:dyDescent="0.25">
      <c r="A301" s="2">
        <v>43830</v>
      </c>
      <c r="B301" s="3" t="s">
        <v>71</v>
      </c>
      <c r="C301" s="3" t="s">
        <v>72</v>
      </c>
      <c r="D301" s="3" t="s">
        <v>73</v>
      </c>
      <c r="E301" s="3" t="s">
        <v>74</v>
      </c>
      <c r="F301" s="3" t="s">
        <v>44</v>
      </c>
      <c r="G301" s="3" t="s">
        <v>45</v>
      </c>
      <c r="H301" s="3" t="s">
        <v>46</v>
      </c>
      <c r="I301">
        <v>393814</v>
      </c>
      <c r="J301" s="2">
        <v>45054</v>
      </c>
    </row>
    <row r="302" spans="1:10" x14ac:dyDescent="0.25">
      <c r="A302" s="2">
        <v>43830</v>
      </c>
      <c r="B302" s="3" t="s">
        <v>71</v>
      </c>
      <c r="C302" s="3" t="s">
        <v>72</v>
      </c>
      <c r="D302" s="3" t="s">
        <v>73</v>
      </c>
      <c r="E302" s="3" t="s">
        <v>74</v>
      </c>
      <c r="F302" s="3" t="s">
        <v>47</v>
      </c>
      <c r="G302" s="3" t="s">
        <v>48</v>
      </c>
      <c r="H302" s="3" t="s">
        <v>49</v>
      </c>
      <c r="I302">
        <v>-23247</v>
      </c>
      <c r="J302" s="2">
        <v>45054</v>
      </c>
    </row>
    <row r="303" spans="1:10" x14ac:dyDescent="0.25">
      <c r="A303" s="2">
        <v>43830</v>
      </c>
      <c r="B303" s="3" t="s">
        <v>71</v>
      </c>
      <c r="C303" s="3" t="s">
        <v>72</v>
      </c>
      <c r="D303" s="3" t="s">
        <v>73</v>
      </c>
      <c r="E303" s="3" t="s">
        <v>74</v>
      </c>
      <c r="F303" s="3" t="s">
        <v>50</v>
      </c>
      <c r="G303" s="3" t="s">
        <v>51</v>
      </c>
      <c r="H303" s="3" t="s">
        <v>52</v>
      </c>
      <c r="I303">
        <v>0</v>
      </c>
      <c r="J303" s="2">
        <v>45054</v>
      </c>
    </row>
    <row r="304" spans="1:10" x14ac:dyDescent="0.25">
      <c r="A304" s="2">
        <v>43830</v>
      </c>
      <c r="B304" s="3" t="s">
        <v>71</v>
      </c>
      <c r="C304" s="3" t="s">
        <v>72</v>
      </c>
      <c r="D304" s="3" t="s">
        <v>73</v>
      </c>
      <c r="E304" s="3" t="s">
        <v>74</v>
      </c>
      <c r="F304" s="3" t="s">
        <v>53</v>
      </c>
      <c r="G304" s="3" t="s">
        <v>54</v>
      </c>
      <c r="H304" s="3" t="s">
        <v>55</v>
      </c>
      <c r="I304">
        <v>5758266</v>
      </c>
      <c r="J304" s="2">
        <v>45054</v>
      </c>
    </row>
    <row r="305" spans="1:10" x14ac:dyDescent="0.25">
      <c r="A305" s="2">
        <v>43830</v>
      </c>
      <c r="B305" s="3" t="s">
        <v>71</v>
      </c>
      <c r="C305" s="3" t="s">
        <v>72</v>
      </c>
      <c r="D305" s="3" t="s">
        <v>73</v>
      </c>
      <c r="E305" s="3" t="s">
        <v>74</v>
      </c>
      <c r="F305" s="3" t="s">
        <v>56</v>
      </c>
      <c r="G305" s="3" t="s">
        <v>57</v>
      </c>
      <c r="H305" s="3" t="s">
        <v>58</v>
      </c>
      <c r="I305">
        <v>0</v>
      </c>
      <c r="J305" s="2">
        <v>45054</v>
      </c>
    </row>
    <row r="306" spans="1:10" x14ac:dyDescent="0.25">
      <c r="A306" s="2">
        <v>43830</v>
      </c>
      <c r="B306" s="3" t="s">
        <v>71</v>
      </c>
      <c r="C306" s="3" t="s">
        <v>72</v>
      </c>
      <c r="D306" s="3" t="s">
        <v>73</v>
      </c>
      <c r="E306" s="3" t="s">
        <v>74</v>
      </c>
      <c r="F306" s="3" t="s">
        <v>59</v>
      </c>
      <c r="G306" s="3" t="s">
        <v>60</v>
      </c>
      <c r="H306" s="3" t="s">
        <v>61</v>
      </c>
      <c r="I306">
        <v>5758266</v>
      </c>
      <c r="J306" s="2">
        <v>45054</v>
      </c>
    </row>
    <row r="307" spans="1:10" x14ac:dyDescent="0.25">
      <c r="A307" s="2">
        <v>43830</v>
      </c>
      <c r="B307" s="3" t="s">
        <v>71</v>
      </c>
      <c r="C307" s="3" t="s">
        <v>72</v>
      </c>
      <c r="D307" s="3" t="s">
        <v>73</v>
      </c>
      <c r="E307" s="3" t="s">
        <v>74</v>
      </c>
      <c r="F307" s="3" t="s">
        <v>62</v>
      </c>
      <c r="G307" s="3" t="s">
        <v>63</v>
      </c>
      <c r="H307" s="3" t="s">
        <v>64</v>
      </c>
      <c r="I307">
        <v>-10524</v>
      </c>
      <c r="J307" s="2">
        <v>45054</v>
      </c>
    </row>
    <row r="308" spans="1:10" x14ac:dyDescent="0.25">
      <c r="A308" s="2">
        <v>43830</v>
      </c>
      <c r="B308" s="3" t="s">
        <v>71</v>
      </c>
      <c r="C308" s="3" t="s">
        <v>72</v>
      </c>
      <c r="D308" s="3" t="s">
        <v>73</v>
      </c>
      <c r="E308" s="3" t="s">
        <v>74</v>
      </c>
      <c r="F308" s="3" t="s">
        <v>65</v>
      </c>
      <c r="G308" s="3" t="s">
        <v>66</v>
      </c>
      <c r="H308" s="3" t="s">
        <v>67</v>
      </c>
      <c r="I308">
        <v>-13230</v>
      </c>
      <c r="J308" s="2">
        <v>45054</v>
      </c>
    </row>
    <row r="309" spans="1:10" x14ac:dyDescent="0.25">
      <c r="A309" s="2">
        <v>43830</v>
      </c>
      <c r="B309" s="3" t="s">
        <v>71</v>
      </c>
      <c r="C309" s="3" t="s">
        <v>72</v>
      </c>
      <c r="D309" s="3" t="s">
        <v>73</v>
      </c>
      <c r="E309" s="3" t="s">
        <v>74</v>
      </c>
      <c r="F309" s="3" t="s">
        <v>68</v>
      </c>
      <c r="G309" s="3" t="s">
        <v>69</v>
      </c>
      <c r="H309" s="3" t="s">
        <v>70</v>
      </c>
      <c r="I309">
        <v>2706</v>
      </c>
      <c r="J309" s="2">
        <v>45054</v>
      </c>
    </row>
    <row r="310" spans="1:10" x14ac:dyDescent="0.25">
      <c r="A310" s="2">
        <v>43830</v>
      </c>
      <c r="B310" s="3" t="s">
        <v>83</v>
      </c>
      <c r="C310" s="3" t="s">
        <v>84</v>
      </c>
      <c r="D310" s="3" t="s">
        <v>85</v>
      </c>
      <c r="E310" s="3" t="s">
        <v>86</v>
      </c>
      <c r="F310" s="3" t="s">
        <v>28</v>
      </c>
      <c r="G310" s="3" t="s">
        <v>29</v>
      </c>
      <c r="H310" s="3" t="s">
        <v>30</v>
      </c>
      <c r="I310">
        <v>3968493.148</v>
      </c>
      <c r="J310" s="2">
        <v>45054</v>
      </c>
    </row>
    <row r="311" spans="1:10" x14ac:dyDescent="0.25">
      <c r="A311" s="2">
        <v>43830</v>
      </c>
      <c r="B311" s="3" t="s">
        <v>83</v>
      </c>
      <c r="C311" s="3" t="s">
        <v>84</v>
      </c>
      <c r="D311" s="3" t="s">
        <v>85</v>
      </c>
      <c r="E311" s="3" t="s">
        <v>86</v>
      </c>
      <c r="F311" s="3" t="s">
        <v>32</v>
      </c>
      <c r="G311" s="3" t="s">
        <v>33</v>
      </c>
      <c r="H311" s="3" t="s">
        <v>34</v>
      </c>
      <c r="I311">
        <v>3558120.9879999999</v>
      </c>
      <c r="J311" s="2">
        <v>45054</v>
      </c>
    </row>
    <row r="312" spans="1:10" x14ac:dyDescent="0.25">
      <c r="A312" s="2">
        <v>43830</v>
      </c>
      <c r="B312" s="3" t="s">
        <v>83</v>
      </c>
      <c r="C312" s="3" t="s">
        <v>84</v>
      </c>
      <c r="D312" s="3" t="s">
        <v>85</v>
      </c>
      <c r="E312" s="3" t="s">
        <v>86</v>
      </c>
      <c r="F312" s="3" t="s">
        <v>35</v>
      </c>
      <c r="G312" s="3" t="s">
        <v>36</v>
      </c>
      <c r="H312" s="3" t="s">
        <v>37</v>
      </c>
      <c r="I312">
        <v>2525223.2760000001</v>
      </c>
      <c r="J312" s="2">
        <v>45054</v>
      </c>
    </row>
    <row r="313" spans="1:10" x14ac:dyDescent="0.25">
      <c r="A313" s="2">
        <v>43830</v>
      </c>
      <c r="B313" s="3" t="s">
        <v>83</v>
      </c>
      <c r="C313" s="3" t="s">
        <v>84</v>
      </c>
      <c r="D313" s="3" t="s">
        <v>85</v>
      </c>
      <c r="E313" s="3" t="s">
        <v>86</v>
      </c>
      <c r="F313" s="3" t="s">
        <v>38</v>
      </c>
      <c r="G313" s="3" t="s">
        <v>39</v>
      </c>
      <c r="H313" s="3" t="s">
        <v>40</v>
      </c>
      <c r="I313">
        <v>1032897.7120000001</v>
      </c>
      <c r="J313" s="2">
        <v>45054</v>
      </c>
    </row>
    <row r="314" spans="1:10" x14ac:dyDescent="0.25">
      <c r="A314" s="2">
        <v>43830</v>
      </c>
      <c r="B314" s="3" t="s">
        <v>83</v>
      </c>
      <c r="C314" s="3" t="s">
        <v>84</v>
      </c>
      <c r="D314" s="3" t="s">
        <v>85</v>
      </c>
      <c r="E314" s="3" t="s">
        <v>86</v>
      </c>
      <c r="F314" s="3" t="s">
        <v>41</v>
      </c>
      <c r="G314" s="3" t="s">
        <v>42</v>
      </c>
      <c r="H314" s="3" t="s">
        <v>43</v>
      </c>
      <c r="I314">
        <v>0</v>
      </c>
      <c r="J314" s="2">
        <v>45054</v>
      </c>
    </row>
    <row r="315" spans="1:10" x14ac:dyDescent="0.25">
      <c r="A315" s="2">
        <v>43830</v>
      </c>
      <c r="B315" s="3" t="s">
        <v>83</v>
      </c>
      <c r="C315" s="3" t="s">
        <v>84</v>
      </c>
      <c r="D315" s="3" t="s">
        <v>85</v>
      </c>
      <c r="E315" s="3" t="s">
        <v>86</v>
      </c>
      <c r="F315" s="3" t="s">
        <v>44</v>
      </c>
      <c r="G315" s="3" t="s">
        <v>45</v>
      </c>
      <c r="H315" s="3" t="s">
        <v>46</v>
      </c>
      <c r="I315">
        <v>410372.16</v>
      </c>
      <c r="J315" s="2">
        <v>45054</v>
      </c>
    </row>
    <row r="316" spans="1:10" x14ac:dyDescent="0.25">
      <c r="A316" s="2">
        <v>43830</v>
      </c>
      <c r="B316" s="3" t="s">
        <v>83</v>
      </c>
      <c r="C316" s="3" t="s">
        <v>84</v>
      </c>
      <c r="D316" s="3" t="s">
        <v>85</v>
      </c>
      <c r="E316" s="3" t="s">
        <v>86</v>
      </c>
      <c r="F316" s="3" t="s">
        <v>47</v>
      </c>
      <c r="G316" s="3" t="s">
        <v>48</v>
      </c>
      <c r="H316" s="3" t="s">
        <v>49</v>
      </c>
      <c r="I316">
        <v>0</v>
      </c>
      <c r="J316" s="2">
        <v>45054</v>
      </c>
    </row>
    <row r="317" spans="1:10" x14ac:dyDescent="0.25">
      <c r="A317" s="2">
        <v>43830</v>
      </c>
      <c r="B317" s="3" t="s">
        <v>83</v>
      </c>
      <c r="C317" s="3" t="s">
        <v>84</v>
      </c>
      <c r="D317" s="3" t="s">
        <v>85</v>
      </c>
      <c r="E317" s="3" t="s">
        <v>86</v>
      </c>
      <c r="F317" s="3" t="s">
        <v>50</v>
      </c>
      <c r="G317" s="3" t="s">
        <v>51</v>
      </c>
      <c r="H317" s="3" t="s">
        <v>52</v>
      </c>
      <c r="I317">
        <v>0</v>
      </c>
      <c r="J317" s="2">
        <v>45054</v>
      </c>
    </row>
    <row r="318" spans="1:10" x14ac:dyDescent="0.25">
      <c r="A318" s="2">
        <v>43830</v>
      </c>
      <c r="B318" s="3" t="s">
        <v>83</v>
      </c>
      <c r="C318" s="3" t="s">
        <v>84</v>
      </c>
      <c r="D318" s="3" t="s">
        <v>85</v>
      </c>
      <c r="E318" s="3" t="s">
        <v>86</v>
      </c>
      <c r="F318" s="3" t="s">
        <v>53</v>
      </c>
      <c r="G318" s="3" t="s">
        <v>54</v>
      </c>
      <c r="H318" s="3" t="s">
        <v>55</v>
      </c>
      <c r="I318">
        <v>3968493.148</v>
      </c>
      <c r="J318" s="2">
        <v>45054</v>
      </c>
    </row>
    <row r="319" spans="1:10" x14ac:dyDescent="0.25">
      <c r="A319" s="2">
        <v>43830</v>
      </c>
      <c r="B319" s="3" t="s">
        <v>83</v>
      </c>
      <c r="C319" s="3" t="s">
        <v>84</v>
      </c>
      <c r="D319" s="3" t="s">
        <v>85</v>
      </c>
      <c r="E319" s="3" t="s">
        <v>86</v>
      </c>
      <c r="F319" s="3" t="s">
        <v>56</v>
      </c>
      <c r="G319" s="3" t="s">
        <v>57</v>
      </c>
      <c r="H319" s="3" t="s">
        <v>58</v>
      </c>
      <c r="I319">
        <v>0</v>
      </c>
      <c r="J319" s="2">
        <v>45054</v>
      </c>
    </row>
    <row r="320" spans="1:10" x14ac:dyDescent="0.25">
      <c r="A320" s="2">
        <v>43830</v>
      </c>
      <c r="B320" s="3" t="s">
        <v>83</v>
      </c>
      <c r="C320" s="3" t="s">
        <v>84</v>
      </c>
      <c r="D320" s="3" t="s">
        <v>85</v>
      </c>
      <c r="E320" s="3" t="s">
        <v>86</v>
      </c>
      <c r="F320" s="3" t="s">
        <v>59</v>
      </c>
      <c r="G320" s="3" t="s">
        <v>60</v>
      </c>
      <c r="H320" s="3" t="s">
        <v>61</v>
      </c>
      <c r="I320">
        <v>3968493.148</v>
      </c>
      <c r="J320" s="2">
        <v>45054</v>
      </c>
    </row>
    <row r="321" spans="1:10" x14ac:dyDescent="0.25">
      <c r="A321" s="2">
        <v>43830</v>
      </c>
      <c r="B321" s="3" t="s">
        <v>83</v>
      </c>
      <c r="C321" s="3" t="s">
        <v>84</v>
      </c>
      <c r="D321" s="3" t="s">
        <v>85</v>
      </c>
      <c r="E321" s="3" t="s">
        <v>86</v>
      </c>
      <c r="F321" s="3" t="s">
        <v>62</v>
      </c>
      <c r="G321" s="3" t="s">
        <v>63</v>
      </c>
      <c r="H321" s="3" t="s">
        <v>64</v>
      </c>
      <c r="I321">
        <v>-21371.634999999998</v>
      </c>
      <c r="J321" s="2">
        <v>45054</v>
      </c>
    </row>
    <row r="322" spans="1:10" x14ac:dyDescent="0.25">
      <c r="A322" s="2">
        <v>43830</v>
      </c>
      <c r="B322" s="3" t="s">
        <v>83</v>
      </c>
      <c r="C322" s="3" t="s">
        <v>84</v>
      </c>
      <c r="D322" s="3" t="s">
        <v>85</v>
      </c>
      <c r="E322" s="3" t="s">
        <v>86</v>
      </c>
      <c r="F322" s="3" t="s">
        <v>65</v>
      </c>
      <c r="G322" s="3" t="s">
        <v>66</v>
      </c>
      <c r="H322" s="3" t="s">
        <v>67</v>
      </c>
      <c r="I322">
        <v>-16730.669000000002</v>
      </c>
      <c r="J322" s="2">
        <v>45054</v>
      </c>
    </row>
    <row r="323" spans="1:10" x14ac:dyDescent="0.25">
      <c r="A323" s="2">
        <v>43830</v>
      </c>
      <c r="B323" s="3" t="s">
        <v>83</v>
      </c>
      <c r="C323" s="3" t="s">
        <v>84</v>
      </c>
      <c r="D323" s="3" t="s">
        <v>85</v>
      </c>
      <c r="E323" s="3" t="s">
        <v>86</v>
      </c>
      <c r="F323" s="3" t="s">
        <v>68</v>
      </c>
      <c r="G323" s="3" t="s">
        <v>69</v>
      </c>
      <c r="H323" s="3" t="s">
        <v>70</v>
      </c>
      <c r="I323">
        <v>-4640.9660000000003</v>
      </c>
      <c r="J323" s="2">
        <v>45054</v>
      </c>
    </row>
    <row r="324" spans="1:10" x14ac:dyDescent="0.25">
      <c r="A324" s="2">
        <v>43830</v>
      </c>
      <c r="B324" s="3" t="s">
        <v>89</v>
      </c>
      <c r="C324" s="3" t="s">
        <v>90</v>
      </c>
      <c r="D324" s="3" t="s">
        <v>91</v>
      </c>
      <c r="E324" s="3" t="s">
        <v>92</v>
      </c>
      <c r="F324" s="3" t="s">
        <v>28</v>
      </c>
      <c r="G324" s="3" t="s">
        <v>29</v>
      </c>
      <c r="H324" s="3" t="s">
        <v>30</v>
      </c>
      <c r="I324">
        <v>5287685.9225199996</v>
      </c>
      <c r="J324" s="2">
        <v>45054</v>
      </c>
    </row>
    <row r="325" spans="1:10" x14ac:dyDescent="0.25">
      <c r="A325" s="2">
        <v>43830</v>
      </c>
      <c r="B325" s="3" t="s">
        <v>89</v>
      </c>
      <c r="C325" s="3" t="s">
        <v>90</v>
      </c>
      <c r="D325" s="3" t="s">
        <v>91</v>
      </c>
      <c r="E325" s="3" t="s">
        <v>92</v>
      </c>
      <c r="F325" s="3" t="s">
        <v>32</v>
      </c>
      <c r="G325" s="3" t="s">
        <v>33</v>
      </c>
      <c r="H325" s="3" t="s">
        <v>34</v>
      </c>
      <c r="I325">
        <v>5100835.8125700001</v>
      </c>
      <c r="J325" s="2">
        <v>45054</v>
      </c>
    </row>
    <row r="326" spans="1:10" x14ac:dyDescent="0.25">
      <c r="A326" s="2">
        <v>43830</v>
      </c>
      <c r="B326" s="3" t="s">
        <v>89</v>
      </c>
      <c r="C326" s="3" t="s">
        <v>90</v>
      </c>
      <c r="D326" s="3" t="s">
        <v>91</v>
      </c>
      <c r="E326" s="3" t="s">
        <v>92</v>
      </c>
      <c r="F326" s="3" t="s">
        <v>35</v>
      </c>
      <c r="G326" s="3" t="s">
        <v>36</v>
      </c>
      <c r="H326" s="3" t="s">
        <v>37</v>
      </c>
      <c r="I326">
        <v>3609368.6923916698</v>
      </c>
      <c r="J326" s="2">
        <v>45054</v>
      </c>
    </row>
    <row r="327" spans="1:10" x14ac:dyDescent="0.25">
      <c r="A327" s="2">
        <v>43830</v>
      </c>
      <c r="B327" s="3" t="s">
        <v>89</v>
      </c>
      <c r="C327" s="3" t="s">
        <v>90</v>
      </c>
      <c r="D327" s="3" t="s">
        <v>91</v>
      </c>
      <c r="E327" s="3" t="s">
        <v>92</v>
      </c>
      <c r="F327" s="3" t="s">
        <v>38</v>
      </c>
      <c r="G327" s="3" t="s">
        <v>39</v>
      </c>
      <c r="H327" s="3" t="s">
        <v>40</v>
      </c>
      <c r="I327">
        <v>1491467.12017833</v>
      </c>
      <c r="J327" s="2">
        <v>45054</v>
      </c>
    </row>
    <row r="328" spans="1:10" x14ac:dyDescent="0.25">
      <c r="A328" s="2">
        <v>43830</v>
      </c>
      <c r="B328" s="3" t="s">
        <v>89</v>
      </c>
      <c r="C328" s="3" t="s">
        <v>90</v>
      </c>
      <c r="D328" s="3" t="s">
        <v>91</v>
      </c>
      <c r="E328" s="3" t="s">
        <v>92</v>
      </c>
      <c r="F328" s="3" t="s">
        <v>41</v>
      </c>
      <c r="G328" s="3" t="s">
        <v>42</v>
      </c>
      <c r="H328" s="3" t="s">
        <v>43</v>
      </c>
      <c r="I328">
        <v>116.99762</v>
      </c>
      <c r="J328" s="2">
        <v>45054</v>
      </c>
    </row>
    <row r="329" spans="1:10" x14ac:dyDescent="0.25">
      <c r="A329" s="2">
        <v>43830</v>
      </c>
      <c r="B329" s="3" t="s">
        <v>89</v>
      </c>
      <c r="C329" s="3" t="s">
        <v>90</v>
      </c>
      <c r="D329" s="3" t="s">
        <v>91</v>
      </c>
      <c r="E329" s="3" t="s">
        <v>92</v>
      </c>
      <c r="F329" s="3" t="s">
        <v>44</v>
      </c>
      <c r="G329" s="3" t="s">
        <v>45</v>
      </c>
      <c r="H329" s="3" t="s">
        <v>46</v>
      </c>
      <c r="I329">
        <v>186733.11233</v>
      </c>
      <c r="J329" s="2">
        <v>45054</v>
      </c>
    </row>
    <row r="330" spans="1:10" x14ac:dyDescent="0.25">
      <c r="A330" s="2">
        <v>43830</v>
      </c>
      <c r="B330" s="3" t="s">
        <v>89</v>
      </c>
      <c r="C330" s="3" t="s">
        <v>90</v>
      </c>
      <c r="D330" s="3" t="s">
        <v>91</v>
      </c>
      <c r="E330" s="3" t="s">
        <v>92</v>
      </c>
      <c r="F330" s="3" t="s">
        <v>47</v>
      </c>
      <c r="G330" s="3" t="s">
        <v>48</v>
      </c>
      <c r="H330" s="3" t="s">
        <v>49</v>
      </c>
      <c r="I330">
        <v>-2040.5877399999999</v>
      </c>
      <c r="J330" s="2">
        <v>45054</v>
      </c>
    </row>
    <row r="331" spans="1:10" x14ac:dyDescent="0.25">
      <c r="A331" s="2">
        <v>43830</v>
      </c>
      <c r="B331" s="3" t="s">
        <v>89</v>
      </c>
      <c r="C331" s="3" t="s">
        <v>90</v>
      </c>
      <c r="D331" s="3" t="s">
        <v>91</v>
      </c>
      <c r="E331" s="3" t="s">
        <v>92</v>
      </c>
      <c r="F331" s="3" t="s">
        <v>50</v>
      </c>
      <c r="G331" s="3" t="s">
        <v>51</v>
      </c>
      <c r="H331" s="3" t="s">
        <v>52</v>
      </c>
      <c r="I331">
        <v>0</v>
      </c>
      <c r="J331" s="2">
        <v>45054</v>
      </c>
    </row>
    <row r="332" spans="1:10" x14ac:dyDescent="0.25">
      <c r="A332" s="2">
        <v>43830</v>
      </c>
      <c r="B332" s="3" t="s">
        <v>89</v>
      </c>
      <c r="C332" s="3" t="s">
        <v>90</v>
      </c>
      <c r="D332" s="3" t="s">
        <v>91</v>
      </c>
      <c r="E332" s="3" t="s">
        <v>92</v>
      </c>
      <c r="F332" s="3" t="s">
        <v>53</v>
      </c>
      <c r="G332" s="3" t="s">
        <v>54</v>
      </c>
      <c r="H332" s="3" t="s">
        <v>55</v>
      </c>
      <c r="I332">
        <v>5285645.3347800002</v>
      </c>
      <c r="J332" s="2">
        <v>45054</v>
      </c>
    </row>
    <row r="333" spans="1:10" x14ac:dyDescent="0.25">
      <c r="A333" s="2">
        <v>43830</v>
      </c>
      <c r="B333" s="3" t="s">
        <v>89</v>
      </c>
      <c r="C333" s="3" t="s">
        <v>90</v>
      </c>
      <c r="D333" s="3" t="s">
        <v>91</v>
      </c>
      <c r="E333" s="3" t="s">
        <v>92</v>
      </c>
      <c r="F333" s="3" t="s">
        <v>56</v>
      </c>
      <c r="G333" s="3" t="s">
        <v>57</v>
      </c>
      <c r="H333" s="3" t="s">
        <v>58</v>
      </c>
      <c r="I333">
        <v>0</v>
      </c>
      <c r="J333" s="2">
        <v>45054</v>
      </c>
    </row>
    <row r="334" spans="1:10" x14ac:dyDescent="0.25">
      <c r="A334" s="2">
        <v>43830</v>
      </c>
      <c r="B334" s="3" t="s">
        <v>89</v>
      </c>
      <c r="C334" s="3" t="s">
        <v>90</v>
      </c>
      <c r="D334" s="3" t="s">
        <v>91</v>
      </c>
      <c r="E334" s="3" t="s">
        <v>92</v>
      </c>
      <c r="F334" s="3" t="s">
        <v>59</v>
      </c>
      <c r="G334" s="3" t="s">
        <v>60</v>
      </c>
      <c r="H334" s="3" t="s">
        <v>61</v>
      </c>
      <c r="I334">
        <v>5285645.3347800002</v>
      </c>
      <c r="J334" s="2">
        <v>45054</v>
      </c>
    </row>
    <row r="335" spans="1:10" x14ac:dyDescent="0.25">
      <c r="A335" s="2">
        <v>43830</v>
      </c>
      <c r="B335" s="3" t="s">
        <v>89</v>
      </c>
      <c r="C335" s="3" t="s">
        <v>90</v>
      </c>
      <c r="D335" s="3" t="s">
        <v>91</v>
      </c>
      <c r="E335" s="3" t="s">
        <v>92</v>
      </c>
      <c r="F335" s="3" t="s">
        <v>62</v>
      </c>
      <c r="G335" s="3" t="s">
        <v>63</v>
      </c>
      <c r="H335" s="3" t="s">
        <v>64</v>
      </c>
      <c r="I335">
        <v>-12381.895270000001</v>
      </c>
      <c r="J335" s="2">
        <v>45054</v>
      </c>
    </row>
    <row r="336" spans="1:10" x14ac:dyDescent="0.25">
      <c r="A336" s="2">
        <v>43830</v>
      </c>
      <c r="B336" s="3" t="s">
        <v>89</v>
      </c>
      <c r="C336" s="3" t="s">
        <v>90</v>
      </c>
      <c r="D336" s="3" t="s">
        <v>91</v>
      </c>
      <c r="E336" s="3" t="s">
        <v>92</v>
      </c>
      <c r="F336" s="3" t="s">
        <v>65</v>
      </c>
      <c r="G336" s="3" t="s">
        <v>66</v>
      </c>
      <c r="H336" s="3" t="s">
        <v>67</v>
      </c>
      <c r="I336">
        <v>-10187.27965</v>
      </c>
      <c r="J336" s="2">
        <v>45054</v>
      </c>
    </row>
    <row r="337" spans="1:10" x14ac:dyDescent="0.25">
      <c r="A337" s="2">
        <v>43830</v>
      </c>
      <c r="B337" s="3" t="s">
        <v>89</v>
      </c>
      <c r="C337" s="3" t="s">
        <v>90</v>
      </c>
      <c r="D337" s="3" t="s">
        <v>91</v>
      </c>
      <c r="E337" s="3" t="s">
        <v>92</v>
      </c>
      <c r="F337" s="3" t="s">
        <v>68</v>
      </c>
      <c r="G337" s="3" t="s">
        <v>69</v>
      </c>
      <c r="H337" s="3" t="s">
        <v>70</v>
      </c>
      <c r="I337">
        <v>-2194.61562</v>
      </c>
      <c r="J337" s="2">
        <v>45054</v>
      </c>
    </row>
    <row r="338" spans="1:10" x14ac:dyDescent="0.25">
      <c r="A338" s="2">
        <v>44196</v>
      </c>
      <c r="B338" s="3"/>
      <c r="C338" s="3" t="s">
        <v>0</v>
      </c>
      <c r="D338" s="3" t="s">
        <v>5</v>
      </c>
      <c r="E338" s="3" t="s">
        <v>7</v>
      </c>
      <c r="F338" s="3" t="s">
        <v>28</v>
      </c>
      <c r="G338" s="3" t="s">
        <v>29</v>
      </c>
      <c r="H338" s="3" t="s">
        <v>30</v>
      </c>
      <c r="I338">
        <v>14330684.880700001</v>
      </c>
      <c r="J338" s="2">
        <v>45054</v>
      </c>
    </row>
    <row r="339" spans="1:10" x14ac:dyDescent="0.25">
      <c r="A339" s="2">
        <v>44196</v>
      </c>
      <c r="B339" s="3"/>
      <c r="C339" s="3" t="s">
        <v>0</v>
      </c>
      <c r="D339" s="3" t="s">
        <v>5</v>
      </c>
      <c r="E339" s="3" t="s">
        <v>7</v>
      </c>
      <c r="F339" s="3" t="s">
        <v>32</v>
      </c>
      <c r="G339" s="3" t="s">
        <v>33</v>
      </c>
      <c r="H339" s="3" t="s">
        <v>34</v>
      </c>
      <c r="I339">
        <v>13278113.689470001</v>
      </c>
      <c r="J339" s="2">
        <v>45054</v>
      </c>
    </row>
    <row r="340" spans="1:10" x14ac:dyDescent="0.25">
      <c r="A340" s="2">
        <v>44196</v>
      </c>
      <c r="B340" s="3"/>
      <c r="C340" s="3" t="s">
        <v>0</v>
      </c>
      <c r="D340" s="3" t="s">
        <v>5</v>
      </c>
      <c r="E340" s="3" t="s">
        <v>7</v>
      </c>
      <c r="F340" s="3" t="s">
        <v>35</v>
      </c>
      <c r="G340" s="3" t="s">
        <v>36</v>
      </c>
      <c r="H340" s="3" t="s">
        <v>37</v>
      </c>
      <c r="I340">
        <v>8871897.6904699989</v>
      </c>
      <c r="J340" s="2">
        <v>45054</v>
      </c>
    </row>
    <row r="341" spans="1:10" x14ac:dyDescent="0.25">
      <c r="A341" s="2">
        <v>44196</v>
      </c>
      <c r="B341" s="3"/>
      <c r="C341" s="3" t="s">
        <v>0</v>
      </c>
      <c r="D341" s="3" t="s">
        <v>5</v>
      </c>
      <c r="E341" s="3" t="s">
        <v>7</v>
      </c>
      <c r="F341" s="3" t="s">
        <v>38</v>
      </c>
      <c r="G341" s="3" t="s">
        <v>39</v>
      </c>
      <c r="H341" s="3" t="s">
        <v>40</v>
      </c>
      <c r="I341">
        <v>4406215.9989999998</v>
      </c>
      <c r="J341" s="2">
        <v>45054</v>
      </c>
    </row>
    <row r="342" spans="1:10" x14ac:dyDescent="0.25">
      <c r="A342" s="2">
        <v>44196</v>
      </c>
      <c r="B342" s="3"/>
      <c r="C342" s="3" t="s">
        <v>0</v>
      </c>
      <c r="D342" s="3" t="s">
        <v>5</v>
      </c>
      <c r="E342" s="3" t="s">
        <v>7</v>
      </c>
      <c r="F342" s="3" t="s">
        <v>41</v>
      </c>
      <c r="G342" s="3" t="s">
        <v>42</v>
      </c>
      <c r="H342" s="3" t="s">
        <v>43</v>
      </c>
      <c r="I342">
        <v>-12.61933</v>
      </c>
      <c r="J342" s="2">
        <v>45054</v>
      </c>
    </row>
    <row r="343" spans="1:10" x14ac:dyDescent="0.25">
      <c r="A343" s="2">
        <v>44196</v>
      </c>
      <c r="B343" s="3"/>
      <c r="C343" s="3" t="s">
        <v>0</v>
      </c>
      <c r="D343" s="3" t="s">
        <v>5</v>
      </c>
      <c r="E343" s="3" t="s">
        <v>7</v>
      </c>
      <c r="F343" s="3" t="s">
        <v>44</v>
      </c>
      <c r="G343" s="3" t="s">
        <v>45</v>
      </c>
      <c r="H343" s="3" t="s">
        <v>46</v>
      </c>
      <c r="I343">
        <v>1052583.8105599999</v>
      </c>
      <c r="J343" s="2">
        <v>45054</v>
      </c>
    </row>
    <row r="344" spans="1:10" x14ac:dyDescent="0.25">
      <c r="A344" s="2">
        <v>44196</v>
      </c>
      <c r="B344" s="3"/>
      <c r="C344" s="3" t="s">
        <v>0</v>
      </c>
      <c r="D344" s="3" t="s">
        <v>5</v>
      </c>
      <c r="E344" s="3" t="s">
        <v>7</v>
      </c>
      <c r="F344" s="3" t="s">
        <v>47</v>
      </c>
      <c r="G344" s="3" t="s">
        <v>48</v>
      </c>
      <c r="H344" s="3" t="s">
        <v>49</v>
      </c>
      <c r="I344">
        <v>-12077.5471</v>
      </c>
      <c r="J344" s="2">
        <v>45054</v>
      </c>
    </row>
    <row r="345" spans="1:10" x14ac:dyDescent="0.25">
      <c r="A345" s="2">
        <v>44196</v>
      </c>
      <c r="B345" s="3"/>
      <c r="C345" s="3" t="s">
        <v>0</v>
      </c>
      <c r="D345" s="3" t="s">
        <v>5</v>
      </c>
      <c r="E345" s="3" t="s">
        <v>7</v>
      </c>
      <c r="F345" s="3" t="s">
        <v>50</v>
      </c>
      <c r="G345" s="3" t="s">
        <v>51</v>
      </c>
      <c r="H345" s="3" t="s">
        <v>52</v>
      </c>
      <c r="I345">
        <v>0</v>
      </c>
      <c r="J345" s="2">
        <v>45054</v>
      </c>
    </row>
    <row r="346" spans="1:10" x14ac:dyDescent="0.25">
      <c r="A346" s="2">
        <v>44196</v>
      </c>
      <c r="B346" s="3"/>
      <c r="C346" s="3" t="s">
        <v>0</v>
      </c>
      <c r="D346" s="3" t="s">
        <v>5</v>
      </c>
      <c r="E346" s="3" t="s">
        <v>7</v>
      </c>
      <c r="F346" s="3" t="s">
        <v>53</v>
      </c>
      <c r="G346" s="3" t="s">
        <v>54</v>
      </c>
      <c r="H346" s="3" t="s">
        <v>55</v>
      </c>
      <c r="I346">
        <v>14318607.333600001</v>
      </c>
      <c r="J346" s="2">
        <v>45054</v>
      </c>
    </row>
    <row r="347" spans="1:10" x14ac:dyDescent="0.25">
      <c r="A347" s="2">
        <v>44196</v>
      </c>
      <c r="B347" s="3"/>
      <c r="C347" s="3" t="s">
        <v>0</v>
      </c>
      <c r="D347" s="3" t="s">
        <v>5</v>
      </c>
      <c r="E347" s="3" t="s">
        <v>7</v>
      </c>
      <c r="F347" s="3" t="s">
        <v>56</v>
      </c>
      <c r="G347" s="3" t="s">
        <v>57</v>
      </c>
      <c r="H347" s="3" t="s">
        <v>58</v>
      </c>
      <c r="I347">
        <v>0</v>
      </c>
      <c r="J347" s="2">
        <v>45054</v>
      </c>
    </row>
    <row r="348" spans="1:10" x14ac:dyDescent="0.25">
      <c r="A348" s="2">
        <v>44196</v>
      </c>
      <c r="B348" s="3"/>
      <c r="C348" s="3" t="s">
        <v>0</v>
      </c>
      <c r="D348" s="3" t="s">
        <v>5</v>
      </c>
      <c r="E348" s="3" t="s">
        <v>7</v>
      </c>
      <c r="F348" s="3" t="s">
        <v>59</v>
      </c>
      <c r="G348" s="3" t="s">
        <v>60</v>
      </c>
      <c r="H348" s="3" t="s">
        <v>61</v>
      </c>
      <c r="I348">
        <v>14318607.333600001</v>
      </c>
      <c r="J348" s="2">
        <v>45054</v>
      </c>
    </row>
    <row r="349" spans="1:10" x14ac:dyDescent="0.25">
      <c r="A349" s="2">
        <v>44196</v>
      </c>
      <c r="B349" s="3"/>
      <c r="C349" s="3" t="s">
        <v>0</v>
      </c>
      <c r="D349" s="3" t="s">
        <v>5</v>
      </c>
      <c r="E349" s="3" t="s">
        <v>7</v>
      </c>
      <c r="F349" s="3" t="s">
        <v>62</v>
      </c>
      <c r="G349" s="3" t="s">
        <v>63</v>
      </c>
      <c r="H349" s="3" t="s">
        <v>64</v>
      </c>
      <c r="I349">
        <v>-76635.771779999995</v>
      </c>
      <c r="J349" s="2">
        <v>45054</v>
      </c>
    </row>
    <row r="350" spans="1:10" x14ac:dyDescent="0.25">
      <c r="A350" s="2">
        <v>44196</v>
      </c>
      <c r="B350" s="3"/>
      <c r="C350" s="3" t="s">
        <v>0</v>
      </c>
      <c r="D350" s="3" t="s">
        <v>5</v>
      </c>
      <c r="E350" s="3" t="s">
        <v>7</v>
      </c>
      <c r="F350" s="3" t="s">
        <v>65</v>
      </c>
      <c r="G350" s="3" t="s">
        <v>66</v>
      </c>
      <c r="H350" s="3" t="s">
        <v>67</v>
      </c>
      <c r="I350">
        <v>-65827.391629999998</v>
      </c>
      <c r="J350" s="2">
        <v>45054</v>
      </c>
    </row>
    <row r="351" spans="1:10" x14ac:dyDescent="0.25">
      <c r="A351" s="2">
        <v>44196</v>
      </c>
      <c r="B351" s="3"/>
      <c r="C351" s="3" t="s">
        <v>0</v>
      </c>
      <c r="D351" s="3" t="s">
        <v>5</v>
      </c>
      <c r="E351" s="3" t="s">
        <v>7</v>
      </c>
      <c r="F351" s="3" t="s">
        <v>68</v>
      </c>
      <c r="G351" s="3" t="s">
        <v>69</v>
      </c>
      <c r="H351" s="3" t="s">
        <v>70</v>
      </c>
      <c r="I351">
        <v>-10808.380149999999</v>
      </c>
      <c r="J351" s="2">
        <v>45054</v>
      </c>
    </row>
    <row r="352" spans="1:10" x14ac:dyDescent="0.25">
      <c r="A352" s="2">
        <v>44196</v>
      </c>
      <c r="B352" s="3" t="s">
        <v>71</v>
      </c>
      <c r="C352" s="3" t="s">
        <v>72</v>
      </c>
      <c r="D352" s="3" t="s">
        <v>73</v>
      </c>
      <c r="E352" s="3" t="s">
        <v>74</v>
      </c>
      <c r="F352" s="3" t="s">
        <v>28</v>
      </c>
      <c r="G352" s="3" t="s">
        <v>29</v>
      </c>
      <c r="H352" s="3" t="s">
        <v>30</v>
      </c>
      <c r="I352">
        <v>5230062</v>
      </c>
      <c r="J352" s="2">
        <v>45054</v>
      </c>
    </row>
    <row r="353" spans="1:10" x14ac:dyDescent="0.25">
      <c r="A353" s="2">
        <v>44196</v>
      </c>
      <c r="B353" s="3" t="s">
        <v>71</v>
      </c>
      <c r="C353" s="3" t="s">
        <v>72</v>
      </c>
      <c r="D353" s="3" t="s">
        <v>73</v>
      </c>
      <c r="E353" s="3" t="s">
        <v>74</v>
      </c>
      <c r="F353" s="3" t="s">
        <v>32</v>
      </c>
      <c r="G353" s="3" t="s">
        <v>33</v>
      </c>
      <c r="H353" s="3" t="s">
        <v>34</v>
      </c>
      <c r="I353">
        <v>4842239</v>
      </c>
      <c r="J353" s="2">
        <v>45054</v>
      </c>
    </row>
    <row r="354" spans="1:10" x14ac:dyDescent="0.25">
      <c r="A354" s="2">
        <v>44196</v>
      </c>
      <c r="B354" s="3" t="s">
        <v>71</v>
      </c>
      <c r="C354" s="3" t="s">
        <v>72</v>
      </c>
      <c r="D354" s="3" t="s">
        <v>73</v>
      </c>
      <c r="E354" s="3" t="s">
        <v>74</v>
      </c>
      <c r="F354" s="3" t="s">
        <v>35</v>
      </c>
      <c r="G354" s="3" t="s">
        <v>36</v>
      </c>
      <c r="H354" s="3" t="s">
        <v>37</v>
      </c>
      <c r="I354">
        <v>3235073</v>
      </c>
      <c r="J354" s="2">
        <v>45054</v>
      </c>
    </row>
    <row r="355" spans="1:10" x14ac:dyDescent="0.25">
      <c r="A355" s="2">
        <v>44196</v>
      </c>
      <c r="B355" s="3" t="s">
        <v>71</v>
      </c>
      <c r="C355" s="3" t="s">
        <v>72</v>
      </c>
      <c r="D355" s="3" t="s">
        <v>73</v>
      </c>
      <c r="E355" s="3" t="s">
        <v>74</v>
      </c>
      <c r="F355" s="3" t="s">
        <v>38</v>
      </c>
      <c r="G355" s="3" t="s">
        <v>39</v>
      </c>
      <c r="H355" s="3" t="s">
        <v>40</v>
      </c>
      <c r="I355">
        <v>1607166</v>
      </c>
      <c r="J355" s="2">
        <v>45054</v>
      </c>
    </row>
    <row r="356" spans="1:10" x14ac:dyDescent="0.25">
      <c r="A356" s="2">
        <v>44196</v>
      </c>
      <c r="B356" s="3" t="s">
        <v>71</v>
      </c>
      <c r="C356" s="3" t="s">
        <v>72</v>
      </c>
      <c r="D356" s="3" t="s">
        <v>73</v>
      </c>
      <c r="E356" s="3" t="s">
        <v>74</v>
      </c>
      <c r="F356" s="3" t="s">
        <v>41</v>
      </c>
      <c r="G356" s="3" t="s">
        <v>42</v>
      </c>
      <c r="H356" s="3" t="s">
        <v>43</v>
      </c>
      <c r="I356">
        <v>0</v>
      </c>
      <c r="J356" s="2">
        <v>45054</v>
      </c>
    </row>
    <row r="357" spans="1:10" x14ac:dyDescent="0.25">
      <c r="A357" s="2">
        <v>44196</v>
      </c>
      <c r="B357" s="3" t="s">
        <v>71</v>
      </c>
      <c r="C357" s="3" t="s">
        <v>72</v>
      </c>
      <c r="D357" s="3" t="s">
        <v>73</v>
      </c>
      <c r="E357" s="3" t="s">
        <v>74</v>
      </c>
      <c r="F357" s="3" t="s">
        <v>44</v>
      </c>
      <c r="G357" s="3" t="s">
        <v>45</v>
      </c>
      <c r="H357" s="3" t="s">
        <v>46</v>
      </c>
      <c r="I357">
        <v>387823</v>
      </c>
      <c r="J357" s="2">
        <v>45054</v>
      </c>
    </row>
    <row r="358" spans="1:10" x14ac:dyDescent="0.25">
      <c r="A358" s="2">
        <v>44196</v>
      </c>
      <c r="B358" s="3" t="s">
        <v>71</v>
      </c>
      <c r="C358" s="3" t="s">
        <v>72</v>
      </c>
      <c r="D358" s="3" t="s">
        <v>73</v>
      </c>
      <c r="E358" s="3" t="s">
        <v>74</v>
      </c>
      <c r="F358" s="3" t="s">
        <v>47</v>
      </c>
      <c r="G358" s="3" t="s">
        <v>48</v>
      </c>
      <c r="H358" s="3" t="s">
        <v>49</v>
      </c>
      <c r="I358">
        <v>-9595</v>
      </c>
      <c r="J358" s="2">
        <v>45054</v>
      </c>
    </row>
    <row r="359" spans="1:10" x14ac:dyDescent="0.25">
      <c r="A359" s="2">
        <v>44196</v>
      </c>
      <c r="B359" s="3" t="s">
        <v>71</v>
      </c>
      <c r="C359" s="3" t="s">
        <v>72</v>
      </c>
      <c r="D359" s="3" t="s">
        <v>73</v>
      </c>
      <c r="E359" s="3" t="s">
        <v>74</v>
      </c>
      <c r="F359" s="3" t="s">
        <v>50</v>
      </c>
      <c r="G359" s="3" t="s">
        <v>51</v>
      </c>
      <c r="H359" s="3" t="s">
        <v>52</v>
      </c>
      <c r="I359">
        <v>0</v>
      </c>
      <c r="J359" s="2">
        <v>45054</v>
      </c>
    </row>
    <row r="360" spans="1:10" x14ac:dyDescent="0.25">
      <c r="A360" s="2">
        <v>44196</v>
      </c>
      <c r="B360" s="3" t="s">
        <v>71</v>
      </c>
      <c r="C360" s="3" t="s">
        <v>72</v>
      </c>
      <c r="D360" s="3" t="s">
        <v>73</v>
      </c>
      <c r="E360" s="3" t="s">
        <v>74</v>
      </c>
      <c r="F360" s="3" t="s">
        <v>53</v>
      </c>
      <c r="G360" s="3" t="s">
        <v>54</v>
      </c>
      <c r="H360" s="3" t="s">
        <v>55</v>
      </c>
      <c r="I360">
        <v>5220467</v>
      </c>
      <c r="J360" s="2">
        <v>45054</v>
      </c>
    </row>
    <row r="361" spans="1:10" x14ac:dyDescent="0.25">
      <c r="A361" s="2">
        <v>44196</v>
      </c>
      <c r="B361" s="3" t="s">
        <v>71</v>
      </c>
      <c r="C361" s="3" t="s">
        <v>72</v>
      </c>
      <c r="D361" s="3" t="s">
        <v>73</v>
      </c>
      <c r="E361" s="3" t="s">
        <v>74</v>
      </c>
      <c r="F361" s="3" t="s">
        <v>56</v>
      </c>
      <c r="G361" s="3" t="s">
        <v>57</v>
      </c>
      <c r="H361" s="3" t="s">
        <v>58</v>
      </c>
      <c r="I361">
        <v>0</v>
      </c>
      <c r="J361" s="2">
        <v>45054</v>
      </c>
    </row>
    <row r="362" spans="1:10" x14ac:dyDescent="0.25">
      <c r="A362" s="2">
        <v>44196</v>
      </c>
      <c r="B362" s="3" t="s">
        <v>71</v>
      </c>
      <c r="C362" s="3" t="s">
        <v>72</v>
      </c>
      <c r="D362" s="3" t="s">
        <v>73</v>
      </c>
      <c r="E362" s="3" t="s">
        <v>74</v>
      </c>
      <c r="F362" s="3" t="s">
        <v>59</v>
      </c>
      <c r="G362" s="3" t="s">
        <v>60</v>
      </c>
      <c r="H362" s="3" t="s">
        <v>61</v>
      </c>
      <c r="I362">
        <v>5220467</v>
      </c>
      <c r="J362" s="2">
        <v>45054</v>
      </c>
    </row>
    <row r="363" spans="1:10" x14ac:dyDescent="0.25">
      <c r="A363" s="2">
        <v>44196</v>
      </c>
      <c r="B363" s="3" t="s">
        <v>71</v>
      </c>
      <c r="C363" s="3" t="s">
        <v>72</v>
      </c>
      <c r="D363" s="3" t="s">
        <v>73</v>
      </c>
      <c r="E363" s="3" t="s">
        <v>74</v>
      </c>
      <c r="F363" s="3" t="s">
        <v>62</v>
      </c>
      <c r="G363" s="3" t="s">
        <v>63</v>
      </c>
      <c r="H363" s="3" t="s">
        <v>64</v>
      </c>
      <c r="I363">
        <v>-30877</v>
      </c>
      <c r="J363" s="2">
        <v>45054</v>
      </c>
    </row>
    <row r="364" spans="1:10" x14ac:dyDescent="0.25">
      <c r="A364" s="2">
        <v>44196</v>
      </c>
      <c r="B364" s="3" t="s">
        <v>71</v>
      </c>
      <c r="C364" s="3" t="s">
        <v>72</v>
      </c>
      <c r="D364" s="3" t="s">
        <v>73</v>
      </c>
      <c r="E364" s="3" t="s">
        <v>74</v>
      </c>
      <c r="F364" s="3" t="s">
        <v>65</v>
      </c>
      <c r="G364" s="3" t="s">
        <v>66</v>
      </c>
      <c r="H364" s="3" t="s">
        <v>67</v>
      </c>
      <c r="I364">
        <v>-27505</v>
      </c>
      <c r="J364" s="2">
        <v>45054</v>
      </c>
    </row>
    <row r="365" spans="1:10" x14ac:dyDescent="0.25">
      <c r="A365" s="2">
        <v>44196</v>
      </c>
      <c r="B365" s="3" t="s">
        <v>71</v>
      </c>
      <c r="C365" s="3" t="s">
        <v>72</v>
      </c>
      <c r="D365" s="3" t="s">
        <v>73</v>
      </c>
      <c r="E365" s="3" t="s">
        <v>74</v>
      </c>
      <c r="F365" s="3" t="s">
        <v>68</v>
      </c>
      <c r="G365" s="3" t="s">
        <v>69</v>
      </c>
      <c r="H365" s="3" t="s">
        <v>70</v>
      </c>
      <c r="I365">
        <v>-3372</v>
      </c>
      <c r="J365" s="2">
        <v>45054</v>
      </c>
    </row>
    <row r="366" spans="1:10" x14ac:dyDescent="0.25">
      <c r="A366" s="2">
        <v>44196</v>
      </c>
      <c r="B366" s="3" t="s">
        <v>79</v>
      </c>
      <c r="C366" s="3" t="s">
        <v>80</v>
      </c>
      <c r="D366" s="3" t="s">
        <v>81</v>
      </c>
      <c r="E366" s="3" t="s">
        <v>82</v>
      </c>
      <c r="F366" s="3" t="s">
        <v>28</v>
      </c>
      <c r="G366" s="3" t="s">
        <v>29</v>
      </c>
      <c r="H366" s="3" t="s">
        <v>30</v>
      </c>
      <c r="I366">
        <v>551611.95519999997</v>
      </c>
      <c r="J366" s="2">
        <v>45054</v>
      </c>
    </row>
    <row r="367" spans="1:10" x14ac:dyDescent="0.25">
      <c r="A367" s="2">
        <v>44196</v>
      </c>
      <c r="B367" s="3" t="s">
        <v>79</v>
      </c>
      <c r="C367" s="3" t="s">
        <v>80</v>
      </c>
      <c r="D367" s="3" t="s">
        <v>81</v>
      </c>
      <c r="E367" s="3" t="s">
        <v>82</v>
      </c>
      <c r="F367" s="3" t="s">
        <v>32</v>
      </c>
      <c r="G367" s="3" t="s">
        <v>33</v>
      </c>
      <c r="H367" s="3" t="s">
        <v>34</v>
      </c>
      <c r="I367">
        <v>482321.11444999999</v>
      </c>
      <c r="J367" s="2">
        <v>45054</v>
      </c>
    </row>
    <row r="368" spans="1:10" x14ac:dyDescent="0.25">
      <c r="A368" s="2">
        <v>44196</v>
      </c>
      <c r="B368" s="3" t="s">
        <v>79</v>
      </c>
      <c r="C368" s="3" t="s">
        <v>80</v>
      </c>
      <c r="D368" s="3" t="s">
        <v>81</v>
      </c>
      <c r="E368" s="3" t="s">
        <v>82</v>
      </c>
      <c r="F368" s="3" t="s">
        <v>35</v>
      </c>
      <c r="G368" s="3" t="s">
        <v>36</v>
      </c>
      <c r="H368" s="3" t="s">
        <v>37</v>
      </c>
      <c r="I368">
        <v>323425.83844999998</v>
      </c>
      <c r="J368" s="2">
        <v>45054</v>
      </c>
    </row>
    <row r="369" spans="1:10" x14ac:dyDescent="0.25">
      <c r="A369" s="2">
        <v>44196</v>
      </c>
      <c r="B369" s="3" t="s">
        <v>79</v>
      </c>
      <c r="C369" s="3" t="s">
        <v>80</v>
      </c>
      <c r="D369" s="3" t="s">
        <v>81</v>
      </c>
      <c r="E369" s="3" t="s">
        <v>82</v>
      </c>
      <c r="F369" s="3" t="s">
        <v>38</v>
      </c>
      <c r="G369" s="3" t="s">
        <v>39</v>
      </c>
      <c r="H369" s="3" t="s">
        <v>40</v>
      </c>
      <c r="I369">
        <v>158895.27600000001</v>
      </c>
      <c r="J369" s="2">
        <v>45054</v>
      </c>
    </row>
    <row r="370" spans="1:10" x14ac:dyDescent="0.25">
      <c r="A370" s="2">
        <v>44196</v>
      </c>
      <c r="B370" s="3" t="s">
        <v>79</v>
      </c>
      <c r="C370" s="3" t="s">
        <v>80</v>
      </c>
      <c r="D370" s="3" t="s">
        <v>81</v>
      </c>
      <c r="E370" s="3" t="s">
        <v>82</v>
      </c>
      <c r="F370" s="3" t="s">
        <v>41</v>
      </c>
      <c r="G370" s="3" t="s">
        <v>42</v>
      </c>
      <c r="H370" s="3" t="s">
        <v>43</v>
      </c>
      <c r="I370">
        <v>0</v>
      </c>
      <c r="J370" s="2">
        <v>45054</v>
      </c>
    </row>
    <row r="371" spans="1:10" x14ac:dyDescent="0.25">
      <c r="A371" s="2">
        <v>44196</v>
      </c>
      <c r="B371" s="3" t="s">
        <v>79</v>
      </c>
      <c r="C371" s="3" t="s">
        <v>80</v>
      </c>
      <c r="D371" s="3" t="s">
        <v>81</v>
      </c>
      <c r="E371" s="3" t="s">
        <v>82</v>
      </c>
      <c r="F371" s="3" t="s">
        <v>44</v>
      </c>
      <c r="G371" s="3" t="s">
        <v>45</v>
      </c>
      <c r="H371" s="3" t="s">
        <v>46</v>
      </c>
      <c r="I371">
        <v>69290.840750000003</v>
      </c>
      <c r="J371" s="2">
        <v>45054</v>
      </c>
    </row>
    <row r="372" spans="1:10" x14ac:dyDescent="0.25">
      <c r="A372" s="2">
        <v>44196</v>
      </c>
      <c r="B372" s="3" t="s">
        <v>79</v>
      </c>
      <c r="C372" s="3" t="s">
        <v>80</v>
      </c>
      <c r="D372" s="3" t="s">
        <v>81</v>
      </c>
      <c r="E372" s="3" t="s">
        <v>82</v>
      </c>
      <c r="F372" s="3" t="s">
        <v>47</v>
      </c>
      <c r="G372" s="3" t="s">
        <v>48</v>
      </c>
      <c r="H372" s="3" t="s">
        <v>49</v>
      </c>
      <c r="I372">
        <v>0</v>
      </c>
      <c r="J372" s="2">
        <v>45054</v>
      </c>
    </row>
    <row r="373" spans="1:10" x14ac:dyDescent="0.25">
      <c r="A373" s="2">
        <v>44196</v>
      </c>
      <c r="B373" s="3" t="s">
        <v>79</v>
      </c>
      <c r="C373" s="3" t="s">
        <v>80</v>
      </c>
      <c r="D373" s="3" t="s">
        <v>81</v>
      </c>
      <c r="E373" s="3" t="s">
        <v>82</v>
      </c>
      <c r="F373" s="3" t="s">
        <v>50</v>
      </c>
      <c r="G373" s="3" t="s">
        <v>51</v>
      </c>
      <c r="H373" s="3" t="s">
        <v>52</v>
      </c>
      <c r="I373">
        <v>0</v>
      </c>
      <c r="J373" s="2">
        <v>45054</v>
      </c>
    </row>
    <row r="374" spans="1:10" x14ac:dyDescent="0.25">
      <c r="A374" s="2">
        <v>44196</v>
      </c>
      <c r="B374" s="3" t="s">
        <v>79</v>
      </c>
      <c r="C374" s="3" t="s">
        <v>80</v>
      </c>
      <c r="D374" s="3" t="s">
        <v>81</v>
      </c>
      <c r="E374" s="3" t="s">
        <v>82</v>
      </c>
      <c r="F374" s="3" t="s">
        <v>53</v>
      </c>
      <c r="G374" s="3" t="s">
        <v>54</v>
      </c>
      <c r="H374" s="3" t="s">
        <v>55</v>
      </c>
      <c r="I374">
        <v>551611.95519999997</v>
      </c>
      <c r="J374" s="2">
        <v>45054</v>
      </c>
    </row>
    <row r="375" spans="1:10" x14ac:dyDescent="0.25">
      <c r="A375" s="2">
        <v>44196</v>
      </c>
      <c r="B375" s="3" t="s">
        <v>79</v>
      </c>
      <c r="C375" s="3" t="s">
        <v>80</v>
      </c>
      <c r="D375" s="3" t="s">
        <v>81</v>
      </c>
      <c r="E375" s="3" t="s">
        <v>82</v>
      </c>
      <c r="F375" s="3" t="s">
        <v>56</v>
      </c>
      <c r="G375" s="3" t="s">
        <v>57</v>
      </c>
      <c r="H375" s="3" t="s">
        <v>58</v>
      </c>
      <c r="I375">
        <v>0</v>
      </c>
      <c r="J375" s="2">
        <v>45054</v>
      </c>
    </row>
    <row r="376" spans="1:10" x14ac:dyDescent="0.25">
      <c r="A376" s="2">
        <v>44196</v>
      </c>
      <c r="B376" s="3" t="s">
        <v>79</v>
      </c>
      <c r="C376" s="3" t="s">
        <v>80</v>
      </c>
      <c r="D376" s="3" t="s">
        <v>81</v>
      </c>
      <c r="E376" s="3" t="s">
        <v>82</v>
      </c>
      <c r="F376" s="3" t="s">
        <v>59</v>
      </c>
      <c r="G376" s="3" t="s">
        <v>60</v>
      </c>
      <c r="H376" s="3" t="s">
        <v>61</v>
      </c>
      <c r="I376">
        <v>551611.95519999997</v>
      </c>
      <c r="J376" s="2">
        <v>45054</v>
      </c>
    </row>
    <row r="377" spans="1:10" x14ac:dyDescent="0.25">
      <c r="A377" s="2">
        <v>44196</v>
      </c>
      <c r="B377" s="3" t="s">
        <v>79</v>
      </c>
      <c r="C377" s="3" t="s">
        <v>80</v>
      </c>
      <c r="D377" s="3" t="s">
        <v>81</v>
      </c>
      <c r="E377" s="3" t="s">
        <v>82</v>
      </c>
      <c r="F377" s="3" t="s">
        <v>62</v>
      </c>
      <c r="G377" s="3" t="s">
        <v>63</v>
      </c>
      <c r="H377" s="3" t="s">
        <v>64</v>
      </c>
      <c r="I377">
        <v>-5373.2748600000004</v>
      </c>
      <c r="J377" s="2">
        <v>45054</v>
      </c>
    </row>
    <row r="378" spans="1:10" x14ac:dyDescent="0.25">
      <c r="A378" s="2">
        <v>44196</v>
      </c>
      <c r="B378" s="3" t="s">
        <v>79</v>
      </c>
      <c r="C378" s="3" t="s">
        <v>80</v>
      </c>
      <c r="D378" s="3" t="s">
        <v>81</v>
      </c>
      <c r="E378" s="3" t="s">
        <v>82</v>
      </c>
      <c r="F378" s="3" t="s">
        <v>65</v>
      </c>
      <c r="G378" s="3" t="s">
        <v>66</v>
      </c>
      <c r="H378" s="3" t="s">
        <v>67</v>
      </c>
      <c r="I378">
        <v>-4772.4888199999996</v>
      </c>
      <c r="J378" s="2">
        <v>45054</v>
      </c>
    </row>
    <row r="379" spans="1:10" x14ac:dyDescent="0.25">
      <c r="A379" s="2">
        <v>44196</v>
      </c>
      <c r="B379" s="3" t="s">
        <v>79</v>
      </c>
      <c r="C379" s="3" t="s">
        <v>80</v>
      </c>
      <c r="D379" s="3" t="s">
        <v>81</v>
      </c>
      <c r="E379" s="3" t="s">
        <v>82</v>
      </c>
      <c r="F379" s="3" t="s">
        <v>68</v>
      </c>
      <c r="G379" s="3" t="s">
        <v>69</v>
      </c>
      <c r="H379" s="3" t="s">
        <v>70</v>
      </c>
      <c r="I379">
        <v>-600.78603999999996</v>
      </c>
      <c r="J379" s="2">
        <v>45054</v>
      </c>
    </row>
    <row r="380" spans="1:10" x14ac:dyDescent="0.25">
      <c r="A380" s="2">
        <v>44196</v>
      </c>
      <c r="B380" s="3" t="s">
        <v>83</v>
      </c>
      <c r="C380" s="3" t="s">
        <v>84</v>
      </c>
      <c r="D380" s="3" t="s">
        <v>85</v>
      </c>
      <c r="E380" s="3" t="s">
        <v>86</v>
      </c>
      <c r="F380" s="3" t="s">
        <v>28</v>
      </c>
      <c r="G380" s="3" t="s">
        <v>29</v>
      </c>
      <c r="H380" s="3" t="s">
        <v>30</v>
      </c>
      <c r="I380">
        <v>3615605.3220000002</v>
      </c>
      <c r="J380" s="2">
        <v>45054</v>
      </c>
    </row>
    <row r="381" spans="1:10" x14ac:dyDescent="0.25">
      <c r="A381" s="2">
        <v>44196</v>
      </c>
      <c r="B381" s="3" t="s">
        <v>83</v>
      </c>
      <c r="C381" s="3" t="s">
        <v>84</v>
      </c>
      <c r="D381" s="3" t="s">
        <v>85</v>
      </c>
      <c r="E381" s="3" t="s">
        <v>86</v>
      </c>
      <c r="F381" s="3" t="s">
        <v>32</v>
      </c>
      <c r="G381" s="3" t="s">
        <v>33</v>
      </c>
      <c r="H381" s="3" t="s">
        <v>34</v>
      </c>
      <c r="I381">
        <v>3204954.0307</v>
      </c>
      <c r="J381" s="2">
        <v>45054</v>
      </c>
    </row>
    <row r="382" spans="1:10" x14ac:dyDescent="0.25">
      <c r="A382" s="2">
        <v>44196</v>
      </c>
      <c r="B382" s="3" t="s">
        <v>83</v>
      </c>
      <c r="C382" s="3" t="s">
        <v>84</v>
      </c>
      <c r="D382" s="3" t="s">
        <v>85</v>
      </c>
      <c r="E382" s="3" t="s">
        <v>86</v>
      </c>
      <c r="F382" s="3" t="s">
        <v>35</v>
      </c>
      <c r="G382" s="3" t="s">
        <v>36</v>
      </c>
      <c r="H382" s="3" t="s">
        <v>37</v>
      </c>
      <c r="I382">
        <v>2148676.6636999999</v>
      </c>
      <c r="J382" s="2">
        <v>45054</v>
      </c>
    </row>
    <row r="383" spans="1:10" x14ac:dyDescent="0.25">
      <c r="A383" s="2">
        <v>44196</v>
      </c>
      <c r="B383" s="3" t="s">
        <v>83</v>
      </c>
      <c r="C383" s="3" t="s">
        <v>84</v>
      </c>
      <c r="D383" s="3" t="s">
        <v>85</v>
      </c>
      <c r="E383" s="3" t="s">
        <v>86</v>
      </c>
      <c r="F383" s="3" t="s">
        <v>38</v>
      </c>
      <c r="G383" s="3" t="s">
        <v>39</v>
      </c>
      <c r="H383" s="3" t="s">
        <v>40</v>
      </c>
      <c r="I383">
        <v>1056277.3670000001</v>
      </c>
      <c r="J383" s="2">
        <v>45054</v>
      </c>
    </row>
    <row r="384" spans="1:10" x14ac:dyDescent="0.25">
      <c r="A384" s="2">
        <v>44196</v>
      </c>
      <c r="B384" s="3" t="s">
        <v>83</v>
      </c>
      <c r="C384" s="3" t="s">
        <v>84</v>
      </c>
      <c r="D384" s="3" t="s">
        <v>85</v>
      </c>
      <c r="E384" s="3" t="s">
        <v>86</v>
      </c>
      <c r="F384" s="3" t="s">
        <v>41</v>
      </c>
      <c r="G384" s="3" t="s">
        <v>42</v>
      </c>
      <c r="H384" s="3" t="s">
        <v>43</v>
      </c>
      <c r="I384">
        <v>0</v>
      </c>
      <c r="J384" s="2">
        <v>45054</v>
      </c>
    </row>
    <row r="385" spans="1:10" x14ac:dyDescent="0.25">
      <c r="A385" s="2">
        <v>44196</v>
      </c>
      <c r="B385" s="3" t="s">
        <v>83</v>
      </c>
      <c r="C385" s="3" t="s">
        <v>84</v>
      </c>
      <c r="D385" s="3" t="s">
        <v>85</v>
      </c>
      <c r="E385" s="3" t="s">
        <v>86</v>
      </c>
      <c r="F385" s="3" t="s">
        <v>44</v>
      </c>
      <c r="G385" s="3" t="s">
        <v>45</v>
      </c>
      <c r="H385" s="3" t="s">
        <v>46</v>
      </c>
      <c r="I385">
        <v>410651.29130000004</v>
      </c>
      <c r="J385" s="2">
        <v>45054</v>
      </c>
    </row>
    <row r="386" spans="1:10" x14ac:dyDescent="0.25">
      <c r="A386" s="2">
        <v>44196</v>
      </c>
      <c r="B386" s="3" t="s">
        <v>83</v>
      </c>
      <c r="C386" s="3" t="s">
        <v>84</v>
      </c>
      <c r="D386" s="3" t="s">
        <v>85</v>
      </c>
      <c r="E386" s="3" t="s">
        <v>86</v>
      </c>
      <c r="F386" s="3" t="s">
        <v>47</v>
      </c>
      <c r="G386" s="3" t="s">
        <v>48</v>
      </c>
      <c r="H386" s="3" t="s">
        <v>49</v>
      </c>
      <c r="I386">
        <v>0</v>
      </c>
      <c r="J386" s="2">
        <v>45054</v>
      </c>
    </row>
    <row r="387" spans="1:10" x14ac:dyDescent="0.25">
      <c r="A387" s="2">
        <v>44196</v>
      </c>
      <c r="B387" s="3" t="s">
        <v>83</v>
      </c>
      <c r="C387" s="3" t="s">
        <v>84</v>
      </c>
      <c r="D387" s="3" t="s">
        <v>85</v>
      </c>
      <c r="E387" s="3" t="s">
        <v>86</v>
      </c>
      <c r="F387" s="3" t="s">
        <v>50</v>
      </c>
      <c r="G387" s="3" t="s">
        <v>51</v>
      </c>
      <c r="H387" s="3" t="s">
        <v>52</v>
      </c>
      <c r="I387">
        <v>0</v>
      </c>
      <c r="J387" s="2">
        <v>45054</v>
      </c>
    </row>
    <row r="388" spans="1:10" x14ac:dyDescent="0.25">
      <c r="A388" s="2">
        <v>44196</v>
      </c>
      <c r="B388" s="3" t="s">
        <v>83</v>
      </c>
      <c r="C388" s="3" t="s">
        <v>84</v>
      </c>
      <c r="D388" s="3" t="s">
        <v>85</v>
      </c>
      <c r="E388" s="3" t="s">
        <v>86</v>
      </c>
      <c r="F388" s="3" t="s">
        <v>53</v>
      </c>
      <c r="G388" s="3" t="s">
        <v>54</v>
      </c>
      <c r="H388" s="3" t="s">
        <v>55</v>
      </c>
      <c r="I388">
        <v>3615605.3220000002</v>
      </c>
      <c r="J388" s="2">
        <v>45054</v>
      </c>
    </row>
    <row r="389" spans="1:10" x14ac:dyDescent="0.25">
      <c r="A389" s="2">
        <v>44196</v>
      </c>
      <c r="B389" s="3" t="s">
        <v>83</v>
      </c>
      <c r="C389" s="3" t="s">
        <v>84</v>
      </c>
      <c r="D389" s="3" t="s">
        <v>85</v>
      </c>
      <c r="E389" s="3" t="s">
        <v>86</v>
      </c>
      <c r="F389" s="3" t="s">
        <v>56</v>
      </c>
      <c r="G389" s="3" t="s">
        <v>57</v>
      </c>
      <c r="H389" s="3" t="s">
        <v>58</v>
      </c>
      <c r="I389">
        <v>0</v>
      </c>
      <c r="J389" s="2">
        <v>45054</v>
      </c>
    </row>
    <row r="390" spans="1:10" x14ac:dyDescent="0.25">
      <c r="A390" s="2">
        <v>44196</v>
      </c>
      <c r="B390" s="3" t="s">
        <v>83</v>
      </c>
      <c r="C390" s="3" t="s">
        <v>84</v>
      </c>
      <c r="D390" s="3" t="s">
        <v>85</v>
      </c>
      <c r="E390" s="3" t="s">
        <v>86</v>
      </c>
      <c r="F390" s="3" t="s">
        <v>59</v>
      </c>
      <c r="G390" s="3" t="s">
        <v>60</v>
      </c>
      <c r="H390" s="3" t="s">
        <v>61</v>
      </c>
      <c r="I390">
        <v>3615605.3220000002</v>
      </c>
      <c r="J390" s="2">
        <v>45054</v>
      </c>
    </row>
    <row r="391" spans="1:10" x14ac:dyDescent="0.25">
      <c r="A391" s="2">
        <v>44196</v>
      </c>
      <c r="B391" s="3" t="s">
        <v>83</v>
      </c>
      <c r="C391" s="3" t="s">
        <v>84</v>
      </c>
      <c r="D391" s="3" t="s">
        <v>85</v>
      </c>
      <c r="E391" s="3" t="s">
        <v>86</v>
      </c>
      <c r="F391" s="3" t="s">
        <v>62</v>
      </c>
      <c r="G391" s="3" t="s">
        <v>63</v>
      </c>
      <c r="H391" s="3" t="s">
        <v>64</v>
      </c>
      <c r="I391">
        <v>-18124.393800000002</v>
      </c>
      <c r="J391" s="2">
        <v>45054</v>
      </c>
    </row>
    <row r="392" spans="1:10" x14ac:dyDescent="0.25">
      <c r="A392" s="2">
        <v>44196</v>
      </c>
      <c r="B392" s="3" t="s">
        <v>83</v>
      </c>
      <c r="C392" s="3" t="s">
        <v>84</v>
      </c>
      <c r="D392" s="3" t="s">
        <v>85</v>
      </c>
      <c r="E392" s="3" t="s">
        <v>86</v>
      </c>
      <c r="F392" s="3" t="s">
        <v>65</v>
      </c>
      <c r="G392" s="3" t="s">
        <v>66</v>
      </c>
      <c r="H392" s="3" t="s">
        <v>67</v>
      </c>
      <c r="I392">
        <v>-13501.8393</v>
      </c>
      <c r="J392" s="2">
        <v>45054</v>
      </c>
    </row>
    <row r="393" spans="1:10" x14ac:dyDescent="0.25">
      <c r="A393" s="2">
        <v>44196</v>
      </c>
      <c r="B393" s="3" t="s">
        <v>83</v>
      </c>
      <c r="C393" s="3" t="s">
        <v>84</v>
      </c>
      <c r="D393" s="3" t="s">
        <v>85</v>
      </c>
      <c r="E393" s="3" t="s">
        <v>86</v>
      </c>
      <c r="F393" s="3" t="s">
        <v>68</v>
      </c>
      <c r="G393" s="3" t="s">
        <v>69</v>
      </c>
      <c r="H393" s="3" t="s">
        <v>70</v>
      </c>
      <c r="I393">
        <v>-4622.5545000000002</v>
      </c>
      <c r="J393" s="2">
        <v>45054</v>
      </c>
    </row>
    <row r="394" spans="1:10" x14ac:dyDescent="0.25">
      <c r="A394" s="2">
        <v>44196</v>
      </c>
      <c r="B394" s="3" t="s">
        <v>89</v>
      </c>
      <c r="C394" s="3" t="s">
        <v>90</v>
      </c>
      <c r="D394" s="3" t="s">
        <v>91</v>
      </c>
      <c r="E394" s="3" t="s">
        <v>92</v>
      </c>
      <c r="F394" s="3" t="s">
        <v>28</v>
      </c>
      <c r="G394" s="3" t="s">
        <v>29</v>
      </c>
      <c r="H394" s="3" t="s">
        <v>30</v>
      </c>
      <c r="I394">
        <v>4933405.6035000002</v>
      </c>
      <c r="J394" s="2">
        <v>45054</v>
      </c>
    </row>
    <row r="395" spans="1:10" x14ac:dyDescent="0.25">
      <c r="A395" s="2">
        <v>44196</v>
      </c>
      <c r="B395" s="3" t="s">
        <v>89</v>
      </c>
      <c r="C395" s="3" t="s">
        <v>90</v>
      </c>
      <c r="D395" s="3" t="s">
        <v>91</v>
      </c>
      <c r="E395" s="3" t="s">
        <v>92</v>
      </c>
      <c r="F395" s="3" t="s">
        <v>32</v>
      </c>
      <c r="G395" s="3" t="s">
        <v>33</v>
      </c>
      <c r="H395" s="3" t="s">
        <v>34</v>
      </c>
      <c r="I395">
        <v>4748599.5443200003</v>
      </c>
      <c r="J395" s="2">
        <v>45054</v>
      </c>
    </row>
    <row r="396" spans="1:10" x14ac:dyDescent="0.25">
      <c r="A396" s="2">
        <v>44196</v>
      </c>
      <c r="B396" s="3" t="s">
        <v>89</v>
      </c>
      <c r="C396" s="3" t="s">
        <v>90</v>
      </c>
      <c r="D396" s="3" t="s">
        <v>91</v>
      </c>
      <c r="E396" s="3" t="s">
        <v>92</v>
      </c>
      <c r="F396" s="3" t="s">
        <v>35</v>
      </c>
      <c r="G396" s="3" t="s">
        <v>36</v>
      </c>
      <c r="H396" s="3" t="s">
        <v>37</v>
      </c>
      <c r="I396">
        <v>3164722.1883200002</v>
      </c>
      <c r="J396" s="2">
        <v>45054</v>
      </c>
    </row>
    <row r="397" spans="1:10" x14ac:dyDescent="0.25">
      <c r="A397" s="2">
        <v>44196</v>
      </c>
      <c r="B397" s="3" t="s">
        <v>89</v>
      </c>
      <c r="C397" s="3" t="s">
        <v>90</v>
      </c>
      <c r="D397" s="3" t="s">
        <v>91</v>
      </c>
      <c r="E397" s="3" t="s">
        <v>92</v>
      </c>
      <c r="F397" s="3" t="s">
        <v>38</v>
      </c>
      <c r="G397" s="3" t="s">
        <v>39</v>
      </c>
      <c r="H397" s="3" t="s">
        <v>40</v>
      </c>
      <c r="I397">
        <v>1583877.3559999999</v>
      </c>
      <c r="J397" s="2">
        <v>45054</v>
      </c>
    </row>
    <row r="398" spans="1:10" x14ac:dyDescent="0.25">
      <c r="A398" s="2">
        <v>44196</v>
      </c>
      <c r="B398" s="3" t="s">
        <v>89</v>
      </c>
      <c r="C398" s="3" t="s">
        <v>90</v>
      </c>
      <c r="D398" s="3" t="s">
        <v>91</v>
      </c>
      <c r="E398" s="3" t="s">
        <v>92</v>
      </c>
      <c r="F398" s="3" t="s">
        <v>41</v>
      </c>
      <c r="G398" s="3" t="s">
        <v>42</v>
      </c>
      <c r="H398" s="3" t="s">
        <v>43</v>
      </c>
      <c r="I398">
        <v>-12.61933</v>
      </c>
      <c r="J398" s="2">
        <v>45054</v>
      </c>
    </row>
    <row r="399" spans="1:10" x14ac:dyDescent="0.25">
      <c r="A399" s="2">
        <v>44196</v>
      </c>
      <c r="B399" s="3" t="s">
        <v>89</v>
      </c>
      <c r="C399" s="3" t="s">
        <v>90</v>
      </c>
      <c r="D399" s="3" t="s">
        <v>91</v>
      </c>
      <c r="E399" s="3" t="s">
        <v>92</v>
      </c>
      <c r="F399" s="3" t="s">
        <v>44</v>
      </c>
      <c r="G399" s="3" t="s">
        <v>45</v>
      </c>
      <c r="H399" s="3" t="s">
        <v>46</v>
      </c>
      <c r="I399">
        <v>184818.67851</v>
      </c>
      <c r="J399" s="2">
        <v>45054</v>
      </c>
    </row>
    <row r="400" spans="1:10" x14ac:dyDescent="0.25">
      <c r="A400" s="2">
        <v>44196</v>
      </c>
      <c r="B400" s="3" t="s">
        <v>89</v>
      </c>
      <c r="C400" s="3" t="s">
        <v>90</v>
      </c>
      <c r="D400" s="3" t="s">
        <v>91</v>
      </c>
      <c r="E400" s="3" t="s">
        <v>92</v>
      </c>
      <c r="F400" s="3" t="s">
        <v>47</v>
      </c>
      <c r="G400" s="3" t="s">
        <v>48</v>
      </c>
      <c r="H400" s="3" t="s">
        <v>49</v>
      </c>
      <c r="I400">
        <v>-2482.5470999999998</v>
      </c>
      <c r="J400" s="2">
        <v>45054</v>
      </c>
    </row>
    <row r="401" spans="1:10" x14ac:dyDescent="0.25">
      <c r="A401" s="2">
        <v>44196</v>
      </c>
      <c r="B401" s="3" t="s">
        <v>89</v>
      </c>
      <c r="C401" s="3" t="s">
        <v>90</v>
      </c>
      <c r="D401" s="3" t="s">
        <v>91</v>
      </c>
      <c r="E401" s="3" t="s">
        <v>92</v>
      </c>
      <c r="F401" s="3" t="s">
        <v>50</v>
      </c>
      <c r="G401" s="3" t="s">
        <v>51</v>
      </c>
      <c r="H401" s="3" t="s">
        <v>52</v>
      </c>
      <c r="I401">
        <v>0</v>
      </c>
      <c r="J401" s="2">
        <v>45054</v>
      </c>
    </row>
    <row r="402" spans="1:10" x14ac:dyDescent="0.25">
      <c r="A402" s="2">
        <v>44196</v>
      </c>
      <c r="B402" s="3" t="s">
        <v>89</v>
      </c>
      <c r="C402" s="3" t="s">
        <v>90</v>
      </c>
      <c r="D402" s="3" t="s">
        <v>91</v>
      </c>
      <c r="E402" s="3" t="s">
        <v>92</v>
      </c>
      <c r="F402" s="3" t="s">
        <v>53</v>
      </c>
      <c r="G402" s="3" t="s">
        <v>54</v>
      </c>
      <c r="H402" s="3" t="s">
        <v>55</v>
      </c>
      <c r="I402">
        <v>4930923.0564000001</v>
      </c>
      <c r="J402" s="2">
        <v>45054</v>
      </c>
    </row>
    <row r="403" spans="1:10" x14ac:dyDescent="0.25">
      <c r="A403" s="2">
        <v>44196</v>
      </c>
      <c r="B403" s="3" t="s">
        <v>89</v>
      </c>
      <c r="C403" s="3" t="s">
        <v>90</v>
      </c>
      <c r="D403" s="3" t="s">
        <v>91</v>
      </c>
      <c r="E403" s="3" t="s">
        <v>92</v>
      </c>
      <c r="F403" s="3" t="s">
        <v>56</v>
      </c>
      <c r="G403" s="3" t="s">
        <v>57</v>
      </c>
      <c r="H403" s="3" t="s">
        <v>58</v>
      </c>
      <c r="I403">
        <v>0</v>
      </c>
      <c r="J403" s="2">
        <v>45054</v>
      </c>
    </row>
    <row r="404" spans="1:10" x14ac:dyDescent="0.25">
      <c r="A404" s="2">
        <v>44196</v>
      </c>
      <c r="B404" s="3" t="s">
        <v>89</v>
      </c>
      <c r="C404" s="3" t="s">
        <v>90</v>
      </c>
      <c r="D404" s="3" t="s">
        <v>91</v>
      </c>
      <c r="E404" s="3" t="s">
        <v>92</v>
      </c>
      <c r="F404" s="3" t="s">
        <v>59</v>
      </c>
      <c r="G404" s="3" t="s">
        <v>60</v>
      </c>
      <c r="H404" s="3" t="s">
        <v>61</v>
      </c>
      <c r="I404">
        <v>4930923.0564000001</v>
      </c>
      <c r="J404" s="2">
        <v>45054</v>
      </c>
    </row>
    <row r="405" spans="1:10" x14ac:dyDescent="0.25">
      <c r="A405" s="2">
        <v>44196</v>
      </c>
      <c r="B405" s="3" t="s">
        <v>89</v>
      </c>
      <c r="C405" s="3" t="s">
        <v>90</v>
      </c>
      <c r="D405" s="3" t="s">
        <v>91</v>
      </c>
      <c r="E405" s="3" t="s">
        <v>92</v>
      </c>
      <c r="F405" s="3" t="s">
        <v>62</v>
      </c>
      <c r="G405" s="3" t="s">
        <v>63</v>
      </c>
      <c r="H405" s="3" t="s">
        <v>64</v>
      </c>
      <c r="I405">
        <v>-22261.10312</v>
      </c>
      <c r="J405" s="2">
        <v>45054</v>
      </c>
    </row>
    <row r="406" spans="1:10" x14ac:dyDescent="0.25">
      <c r="A406" s="2">
        <v>44196</v>
      </c>
      <c r="B406" s="3" t="s">
        <v>89</v>
      </c>
      <c r="C406" s="3" t="s">
        <v>90</v>
      </c>
      <c r="D406" s="3" t="s">
        <v>91</v>
      </c>
      <c r="E406" s="3" t="s">
        <v>92</v>
      </c>
      <c r="F406" s="3" t="s">
        <v>65</v>
      </c>
      <c r="G406" s="3" t="s">
        <v>66</v>
      </c>
      <c r="H406" s="3" t="s">
        <v>67</v>
      </c>
      <c r="I406">
        <v>-20048.06351</v>
      </c>
      <c r="J406" s="2">
        <v>45054</v>
      </c>
    </row>
    <row r="407" spans="1:10" x14ac:dyDescent="0.25">
      <c r="A407" s="2">
        <v>44196</v>
      </c>
      <c r="B407" s="3" t="s">
        <v>89</v>
      </c>
      <c r="C407" s="3" t="s">
        <v>90</v>
      </c>
      <c r="D407" s="3" t="s">
        <v>91</v>
      </c>
      <c r="E407" s="3" t="s">
        <v>92</v>
      </c>
      <c r="F407" s="3" t="s">
        <v>68</v>
      </c>
      <c r="G407" s="3" t="s">
        <v>69</v>
      </c>
      <c r="H407" s="3" t="s">
        <v>70</v>
      </c>
      <c r="I407">
        <v>-2213.0396099999998</v>
      </c>
      <c r="J407" s="2">
        <v>45054</v>
      </c>
    </row>
    <row r="408" spans="1:10" x14ac:dyDescent="0.25">
      <c r="A408" s="2">
        <v>44561</v>
      </c>
      <c r="B408" s="3"/>
      <c r="C408" s="3" t="s">
        <v>0</v>
      </c>
      <c r="D408" s="3" t="s">
        <v>5</v>
      </c>
      <c r="E408" s="3" t="s">
        <v>7</v>
      </c>
      <c r="F408" s="3" t="s">
        <v>28</v>
      </c>
      <c r="G408" s="3" t="s">
        <v>29</v>
      </c>
      <c r="H408" s="3" t="s">
        <v>30</v>
      </c>
      <c r="I408">
        <v>16218668.281809999</v>
      </c>
      <c r="J408" s="2">
        <v>45054</v>
      </c>
    </row>
    <row r="409" spans="1:10" x14ac:dyDescent="0.25">
      <c r="A409" s="2">
        <v>44561</v>
      </c>
      <c r="B409" s="3"/>
      <c r="C409" s="3" t="s">
        <v>0</v>
      </c>
      <c r="D409" s="3" t="s">
        <v>5</v>
      </c>
      <c r="E409" s="3" t="s">
        <v>7</v>
      </c>
      <c r="F409" s="3" t="s">
        <v>32</v>
      </c>
      <c r="G409" s="3" t="s">
        <v>33</v>
      </c>
      <c r="H409" s="3" t="s">
        <v>34</v>
      </c>
      <c r="I409">
        <v>15160647.23673</v>
      </c>
      <c r="J409" s="2">
        <v>45054</v>
      </c>
    </row>
    <row r="410" spans="1:10" x14ac:dyDescent="0.25">
      <c r="A410" s="2">
        <v>44561</v>
      </c>
      <c r="B410" s="3"/>
      <c r="C410" s="3" t="s">
        <v>0</v>
      </c>
      <c r="D410" s="3" t="s">
        <v>5</v>
      </c>
      <c r="E410" s="3" t="s">
        <v>7</v>
      </c>
      <c r="F410" s="3" t="s">
        <v>35</v>
      </c>
      <c r="G410" s="3" t="s">
        <v>36</v>
      </c>
      <c r="H410" s="3" t="s">
        <v>37</v>
      </c>
      <c r="I410">
        <v>10486445.249770001</v>
      </c>
      <c r="J410" s="2">
        <v>45054</v>
      </c>
    </row>
    <row r="411" spans="1:10" x14ac:dyDescent="0.25">
      <c r="A411" s="2">
        <v>44561</v>
      </c>
      <c r="B411" s="3"/>
      <c r="C411" s="3" t="s">
        <v>0</v>
      </c>
      <c r="D411" s="3" t="s">
        <v>5</v>
      </c>
      <c r="E411" s="3" t="s">
        <v>7</v>
      </c>
      <c r="F411" s="3" t="s">
        <v>38</v>
      </c>
      <c r="G411" s="3" t="s">
        <v>39</v>
      </c>
      <c r="H411" s="3" t="s">
        <v>40</v>
      </c>
      <c r="I411">
        <v>4674201.9869600004</v>
      </c>
      <c r="J411" s="2">
        <v>45054</v>
      </c>
    </row>
    <row r="412" spans="1:10" x14ac:dyDescent="0.25">
      <c r="A412" s="2">
        <v>44561</v>
      </c>
      <c r="B412" s="3"/>
      <c r="C412" s="3" t="s">
        <v>0</v>
      </c>
      <c r="D412" s="3" t="s">
        <v>5</v>
      </c>
      <c r="E412" s="3" t="s">
        <v>7</v>
      </c>
      <c r="F412" s="3" t="s">
        <v>41</v>
      </c>
      <c r="G412" s="3" t="s">
        <v>42</v>
      </c>
      <c r="H412" s="3" t="s">
        <v>43</v>
      </c>
      <c r="I412">
        <v>5.6889900000000004</v>
      </c>
      <c r="J412" s="2">
        <v>45054</v>
      </c>
    </row>
    <row r="413" spans="1:10" x14ac:dyDescent="0.25">
      <c r="A413" s="2">
        <v>44561</v>
      </c>
      <c r="B413" s="3"/>
      <c r="C413" s="3" t="s">
        <v>0</v>
      </c>
      <c r="D413" s="3" t="s">
        <v>5</v>
      </c>
      <c r="E413" s="3" t="s">
        <v>7</v>
      </c>
      <c r="F413" s="3" t="s">
        <v>44</v>
      </c>
      <c r="G413" s="3" t="s">
        <v>45</v>
      </c>
      <c r="H413" s="3" t="s">
        <v>46</v>
      </c>
      <c r="I413">
        <v>1058015.3560899999</v>
      </c>
      <c r="J413" s="2">
        <v>45054</v>
      </c>
    </row>
    <row r="414" spans="1:10" x14ac:dyDescent="0.25">
      <c r="A414" s="2">
        <v>44561</v>
      </c>
      <c r="B414" s="3"/>
      <c r="C414" s="3" t="s">
        <v>0</v>
      </c>
      <c r="D414" s="3" t="s">
        <v>5</v>
      </c>
      <c r="E414" s="3" t="s">
        <v>7</v>
      </c>
      <c r="F414" s="3" t="s">
        <v>47</v>
      </c>
      <c r="G414" s="3" t="s">
        <v>48</v>
      </c>
      <c r="H414" s="3" t="s">
        <v>49</v>
      </c>
      <c r="I414">
        <v>-11944.236210000001</v>
      </c>
      <c r="J414" s="2">
        <v>45054</v>
      </c>
    </row>
    <row r="415" spans="1:10" x14ac:dyDescent="0.25">
      <c r="A415" s="2">
        <v>44561</v>
      </c>
      <c r="B415" s="3"/>
      <c r="C415" s="3" t="s">
        <v>0</v>
      </c>
      <c r="D415" s="3" t="s">
        <v>5</v>
      </c>
      <c r="E415" s="3" t="s">
        <v>7</v>
      </c>
      <c r="F415" s="3" t="s">
        <v>50</v>
      </c>
      <c r="G415" s="3" t="s">
        <v>51</v>
      </c>
      <c r="H415" s="3" t="s">
        <v>52</v>
      </c>
      <c r="I415">
        <v>0</v>
      </c>
      <c r="J415" s="2">
        <v>45054</v>
      </c>
    </row>
    <row r="416" spans="1:10" x14ac:dyDescent="0.25">
      <c r="A416" s="2">
        <v>44561</v>
      </c>
      <c r="B416" s="3"/>
      <c r="C416" s="3" t="s">
        <v>0</v>
      </c>
      <c r="D416" s="3" t="s">
        <v>5</v>
      </c>
      <c r="E416" s="3" t="s">
        <v>7</v>
      </c>
      <c r="F416" s="3" t="s">
        <v>53</v>
      </c>
      <c r="G416" s="3" t="s">
        <v>54</v>
      </c>
      <c r="H416" s="3" t="s">
        <v>55</v>
      </c>
      <c r="I416">
        <v>16206724.045599999</v>
      </c>
      <c r="J416" s="2">
        <v>45054</v>
      </c>
    </row>
    <row r="417" spans="1:10" x14ac:dyDescent="0.25">
      <c r="A417" s="2">
        <v>44561</v>
      </c>
      <c r="B417" s="3"/>
      <c r="C417" s="3" t="s">
        <v>0</v>
      </c>
      <c r="D417" s="3" t="s">
        <v>5</v>
      </c>
      <c r="E417" s="3" t="s">
        <v>7</v>
      </c>
      <c r="F417" s="3" t="s">
        <v>56</v>
      </c>
      <c r="G417" s="3" t="s">
        <v>57</v>
      </c>
      <c r="H417" s="3" t="s">
        <v>58</v>
      </c>
      <c r="I417">
        <v>0</v>
      </c>
      <c r="J417" s="2">
        <v>45054</v>
      </c>
    </row>
    <row r="418" spans="1:10" x14ac:dyDescent="0.25">
      <c r="A418" s="2">
        <v>44561</v>
      </c>
      <c r="B418" s="3"/>
      <c r="C418" s="3" t="s">
        <v>0</v>
      </c>
      <c r="D418" s="3" t="s">
        <v>5</v>
      </c>
      <c r="E418" s="3" t="s">
        <v>7</v>
      </c>
      <c r="F418" s="3" t="s">
        <v>59</v>
      </c>
      <c r="G418" s="3" t="s">
        <v>60</v>
      </c>
      <c r="H418" s="3" t="s">
        <v>61</v>
      </c>
      <c r="I418">
        <v>16206724.045599999</v>
      </c>
      <c r="J418" s="2">
        <v>45054</v>
      </c>
    </row>
    <row r="419" spans="1:10" x14ac:dyDescent="0.25">
      <c r="A419" s="2">
        <v>44561</v>
      </c>
      <c r="B419" s="3"/>
      <c r="C419" s="3" t="s">
        <v>0</v>
      </c>
      <c r="D419" s="3" t="s">
        <v>5</v>
      </c>
      <c r="E419" s="3" t="s">
        <v>7</v>
      </c>
      <c r="F419" s="3" t="s">
        <v>62</v>
      </c>
      <c r="G419" s="3" t="s">
        <v>63</v>
      </c>
      <c r="H419" s="3" t="s">
        <v>64</v>
      </c>
      <c r="I419">
        <v>-50731.480880000003</v>
      </c>
      <c r="J419" s="2">
        <v>45054</v>
      </c>
    </row>
    <row r="420" spans="1:10" x14ac:dyDescent="0.25">
      <c r="A420" s="2">
        <v>44561</v>
      </c>
      <c r="B420" s="3"/>
      <c r="C420" s="3" t="s">
        <v>0</v>
      </c>
      <c r="D420" s="3" t="s">
        <v>5</v>
      </c>
      <c r="E420" s="3" t="s">
        <v>7</v>
      </c>
      <c r="F420" s="3" t="s">
        <v>65</v>
      </c>
      <c r="G420" s="3" t="s">
        <v>66</v>
      </c>
      <c r="H420" s="3" t="s">
        <v>67</v>
      </c>
      <c r="I420">
        <v>-40915.238519999999</v>
      </c>
      <c r="J420" s="2">
        <v>45054</v>
      </c>
    </row>
    <row r="421" spans="1:10" x14ac:dyDescent="0.25">
      <c r="A421" s="2">
        <v>44561</v>
      </c>
      <c r="B421" s="3"/>
      <c r="C421" s="3" t="s">
        <v>0</v>
      </c>
      <c r="D421" s="3" t="s">
        <v>5</v>
      </c>
      <c r="E421" s="3" t="s">
        <v>7</v>
      </c>
      <c r="F421" s="3" t="s">
        <v>68</v>
      </c>
      <c r="G421" s="3" t="s">
        <v>69</v>
      </c>
      <c r="H421" s="3" t="s">
        <v>70</v>
      </c>
      <c r="I421">
        <v>-9816.242360000002</v>
      </c>
      <c r="J421" s="2">
        <v>45054</v>
      </c>
    </row>
    <row r="422" spans="1:10" x14ac:dyDescent="0.25">
      <c r="A422" s="2">
        <v>44561</v>
      </c>
      <c r="B422" s="3" t="s">
        <v>71</v>
      </c>
      <c r="C422" s="3" t="s">
        <v>72</v>
      </c>
      <c r="D422" s="3" t="s">
        <v>73</v>
      </c>
      <c r="E422" s="3" t="s">
        <v>74</v>
      </c>
      <c r="F422" s="3" t="s">
        <v>28</v>
      </c>
      <c r="G422" s="3" t="s">
        <v>29</v>
      </c>
      <c r="H422" s="3" t="s">
        <v>30</v>
      </c>
      <c r="I422">
        <v>5932604</v>
      </c>
      <c r="J422" s="2">
        <v>45054</v>
      </c>
    </row>
    <row r="423" spans="1:10" x14ac:dyDescent="0.25">
      <c r="A423" s="2">
        <v>44561</v>
      </c>
      <c r="B423" s="3" t="s">
        <v>71</v>
      </c>
      <c r="C423" s="3" t="s">
        <v>72</v>
      </c>
      <c r="D423" s="3" t="s">
        <v>73</v>
      </c>
      <c r="E423" s="3" t="s">
        <v>74</v>
      </c>
      <c r="F423" s="3" t="s">
        <v>32</v>
      </c>
      <c r="G423" s="3" t="s">
        <v>33</v>
      </c>
      <c r="H423" s="3" t="s">
        <v>34</v>
      </c>
      <c r="I423">
        <v>5544434</v>
      </c>
      <c r="J423" s="2">
        <v>45054</v>
      </c>
    </row>
    <row r="424" spans="1:10" x14ac:dyDescent="0.25">
      <c r="A424" s="2">
        <v>44561</v>
      </c>
      <c r="B424" s="3" t="s">
        <v>71</v>
      </c>
      <c r="C424" s="3" t="s">
        <v>72</v>
      </c>
      <c r="D424" s="3" t="s">
        <v>73</v>
      </c>
      <c r="E424" s="3" t="s">
        <v>74</v>
      </c>
      <c r="F424" s="3" t="s">
        <v>35</v>
      </c>
      <c r="G424" s="3" t="s">
        <v>36</v>
      </c>
      <c r="H424" s="3" t="s">
        <v>37</v>
      </c>
      <c r="I424">
        <v>3835402</v>
      </c>
      <c r="J424" s="2">
        <v>45054</v>
      </c>
    </row>
    <row r="425" spans="1:10" x14ac:dyDescent="0.25">
      <c r="A425" s="2">
        <v>44561</v>
      </c>
      <c r="B425" s="3" t="s">
        <v>71</v>
      </c>
      <c r="C425" s="3" t="s">
        <v>72</v>
      </c>
      <c r="D425" s="3" t="s">
        <v>73</v>
      </c>
      <c r="E425" s="3" t="s">
        <v>74</v>
      </c>
      <c r="F425" s="3" t="s">
        <v>38</v>
      </c>
      <c r="G425" s="3" t="s">
        <v>39</v>
      </c>
      <c r="H425" s="3" t="s">
        <v>40</v>
      </c>
      <c r="I425">
        <v>1709032</v>
      </c>
      <c r="J425" s="2">
        <v>45054</v>
      </c>
    </row>
    <row r="426" spans="1:10" x14ac:dyDescent="0.25">
      <c r="A426" s="2">
        <v>44561</v>
      </c>
      <c r="B426" s="3" t="s">
        <v>71</v>
      </c>
      <c r="C426" s="3" t="s">
        <v>72</v>
      </c>
      <c r="D426" s="3" t="s">
        <v>73</v>
      </c>
      <c r="E426" s="3" t="s">
        <v>74</v>
      </c>
      <c r="F426" s="3" t="s">
        <v>41</v>
      </c>
      <c r="G426" s="3" t="s">
        <v>42</v>
      </c>
      <c r="H426" s="3" t="s">
        <v>43</v>
      </c>
      <c r="I426">
        <v>0</v>
      </c>
      <c r="J426" s="2">
        <v>45054</v>
      </c>
    </row>
    <row r="427" spans="1:10" x14ac:dyDescent="0.25">
      <c r="A427" s="2">
        <v>44561</v>
      </c>
      <c r="B427" s="3" t="s">
        <v>71</v>
      </c>
      <c r="C427" s="3" t="s">
        <v>72</v>
      </c>
      <c r="D427" s="3" t="s">
        <v>73</v>
      </c>
      <c r="E427" s="3" t="s">
        <v>74</v>
      </c>
      <c r="F427" s="3" t="s">
        <v>44</v>
      </c>
      <c r="G427" s="3" t="s">
        <v>45</v>
      </c>
      <c r="H427" s="3" t="s">
        <v>46</v>
      </c>
      <c r="I427">
        <v>388170</v>
      </c>
      <c r="J427" s="2">
        <v>45054</v>
      </c>
    </row>
    <row r="428" spans="1:10" x14ac:dyDescent="0.25">
      <c r="A428" s="2">
        <v>44561</v>
      </c>
      <c r="B428" s="3" t="s">
        <v>71</v>
      </c>
      <c r="C428" s="3" t="s">
        <v>72</v>
      </c>
      <c r="D428" s="3" t="s">
        <v>73</v>
      </c>
      <c r="E428" s="3" t="s">
        <v>74</v>
      </c>
      <c r="F428" s="3" t="s">
        <v>47</v>
      </c>
      <c r="G428" s="3" t="s">
        <v>48</v>
      </c>
      <c r="H428" s="3" t="s">
        <v>49</v>
      </c>
      <c r="I428">
        <v>-10649</v>
      </c>
      <c r="J428" s="2">
        <v>45054</v>
      </c>
    </row>
    <row r="429" spans="1:10" x14ac:dyDescent="0.25">
      <c r="A429" s="2">
        <v>44561</v>
      </c>
      <c r="B429" s="3" t="s">
        <v>71</v>
      </c>
      <c r="C429" s="3" t="s">
        <v>72</v>
      </c>
      <c r="D429" s="3" t="s">
        <v>73</v>
      </c>
      <c r="E429" s="3" t="s">
        <v>74</v>
      </c>
      <c r="F429" s="3" t="s">
        <v>50</v>
      </c>
      <c r="G429" s="3" t="s">
        <v>51</v>
      </c>
      <c r="H429" s="3" t="s">
        <v>52</v>
      </c>
      <c r="I429">
        <v>0</v>
      </c>
      <c r="J429" s="2">
        <v>45054</v>
      </c>
    </row>
    <row r="430" spans="1:10" x14ac:dyDescent="0.25">
      <c r="A430" s="2">
        <v>44561</v>
      </c>
      <c r="B430" s="3" t="s">
        <v>71</v>
      </c>
      <c r="C430" s="3" t="s">
        <v>72</v>
      </c>
      <c r="D430" s="3" t="s">
        <v>73</v>
      </c>
      <c r="E430" s="3" t="s">
        <v>74</v>
      </c>
      <c r="F430" s="3" t="s">
        <v>53</v>
      </c>
      <c r="G430" s="3" t="s">
        <v>54</v>
      </c>
      <c r="H430" s="3" t="s">
        <v>55</v>
      </c>
      <c r="I430">
        <v>5921955</v>
      </c>
      <c r="J430" s="2">
        <v>45054</v>
      </c>
    </row>
    <row r="431" spans="1:10" x14ac:dyDescent="0.25">
      <c r="A431" s="2">
        <v>44561</v>
      </c>
      <c r="B431" s="3" t="s">
        <v>71</v>
      </c>
      <c r="C431" s="3" t="s">
        <v>72</v>
      </c>
      <c r="D431" s="3" t="s">
        <v>73</v>
      </c>
      <c r="E431" s="3" t="s">
        <v>74</v>
      </c>
      <c r="F431" s="3" t="s">
        <v>56</v>
      </c>
      <c r="G431" s="3" t="s">
        <v>57</v>
      </c>
      <c r="H431" s="3" t="s">
        <v>58</v>
      </c>
      <c r="I431">
        <v>0</v>
      </c>
      <c r="J431" s="2">
        <v>45054</v>
      </c>
    </row>
    <row r="432" spans="1:10" x14ac:dyDescent="0.25">
      <c r="A432" s="2">
        <v>44561</v>
      </c>
      <c r="B432" s="3" t="s">
        <v>71</v>
      </c>
      <c r="C432" s="3" t="s">
        <v>72</v>
      </c>
      <c r="D432" s="3" t="s">
        <v>73</v>
      </c>
      <c r="E432" s="3" t="s">
        <v>74</v>
      </c>
      <c r="F432" s="3" t="s">
        <v>59</v>
      </c>
      <c r="G432" s="3" t="s">
        <v>60</v>
      </c>
      <c r="H432" s="3" t="s">
        <v>61</v>
      </c>
      <c r="I432">
        <v>5921955</v>
      </c>
      <c r="J432" s="2">
        <v>45054</v>
      </c>
    </row>
    <row r="433" spans="1:10" x14ac:dyDescent="0.25">
      <c r="A433" s="2">
        <v>44561</v>
      </c>
      <c r="B433" s="3" t="s">
        <v>71</v>
      </c>
      <c r="C433" s="3" t="s">
        <v>72</v>
      </c>
      <c r="D433" s="3" t="s">
        <v>73</v>
      </c>
      <c r="E433" s="3" t="s">
        <v>74</v>
      </c>
      <c r="F433" s="3" t="s">
        <v>62</v>
      </c>
      <c r="G433" s="3" t="s">
        <v>63</v>
      </c>
      <c r="H433" s="3" t="s">
        <v>64</v>
      </c>
      <c r="I433">
        <v>-17844</v>
      </c>
      <c r="J433" s="2">
        <v>45054</v>
      </c>
    </row>
    <row r="434" spans="1:10" x14ac:dyDescent="0.25">
      <c r="A434" s="2">
        <v>44561</v>
      </c>
      <c r="B434" s="3" t="s">
        <v>71</v>
      </c>
      <c r="C434" s="3" t="s">
        <v>72</v>
      </c>
      <c r="D434" s="3" t="s">
        <v>73</v>
      </c>
      <c r="E434" s="3" t="s">
        <v>74</v>
      </c>
      <c r="F434" s="3" t="s">
        <v>65</v>
      </c>
      <c r="G434" s="3" t="s">
        <v>66</v>
      </c>
      <c r="H434" s="3" t="s">
        <v>67</v>
      </c>
      <c r="I434">
        <v>-14707</v>
      </c>
      <c r="J434" s="2">
        <v>45054</v>
      </c>
    </row>
    <row r="435" spans="1:10" x14ac:dyDescent="0.25">
      <c r="A435" s="2">
        <v>44561</v>
      </c>
      <c r="B435" s="3" t="s">
        <v>71</v>
      </c>
      <c r="C435" s="3" t="s">
        <v>72</v>
      </c>
      <c r="D435" s="3" t="s">
        <v>73</v>
      </c>
      <c r="E435" s="3" t="s">
        <v>74</v>
      </c>
      <c r="F435" s="3" t="s">
        <v>68</v>
      </c>
      <c r="G435" s="3" t="s">
        <v>69</v>
      </c>
      <c r="H435" s="3" t="s">
        <v>70</v>
      </c>
      <c r="I435">
        <v>-3137</v>
      </c>
      <c r="J435" s="2">
        <v>45054</v>
      </c>
    </row>
    <row r="436" spans="1:10" x14ac:dyDescent="0.25">
      <c r="A436" s="2">
        <v>44561</v>
      </c>
      <c r="B436" s="3" t="s">
        <v>79</v>
      </c>
      <c r="C436" s="3" t="s">
        <v>80</v>
      </c>
      <c r="D436" s="3" t="s">
        <v>81</v>
      </c>
      <c r="E436" s="3" t="s">
        <v>82</v>
      </c>
      <c r="F436" s="3" t="s">
        <v>28</v>
      </c>
      <c r="G436" s="3" t="s">
        <v>29</v>
      </c>
      <c r="H436" s="3" t="s">
        <v>30</v>
      </c>
      <c r="I436">
        <v>614312.42874</v>
      </c>
      <c r="J436" s="2">
        <v>45054</v>
      </c>
    </row>
    <row r="437" spans="1:10" x14ac:dyDescent="0.25">
      <c r="A437" s="2">
        <v>44561</v>
      </c>
      <c r="B437" s="3" t="s">
        <v>79</v>
      </c>
      <c r="C437" s="3" t="s">
        <v>80</v>
      </c>
      <c r="D437" s="3" t="s">
        <v>81</v>
      </c>
      <c r="E437" s="3" t="s">
        <v>82</v>
      </c>
      <c r="F437" s="3" t="s">
        <v>32</v>
      </c>
      <c r="G437" s="3" t="s">
        <v>33</v>
      </c>
      <c r="H437" s="3" t="s">
        <v>34</v>
      </c>
      <c r="I437">
        <v>543890.23023999995</v>
      </c>
      <c r="J437" s="2">
        <v>45054</v>
      </c>
    </row>
    <row r="438" spans="1:10" x14ac:dyDescent="0.25">
      <c r="A438" s="2">
        <v>44561</v>
      </c>
      <c r="B438" s="3" t="s">
        <v>79</v>
      </c>
      <c r="C438" s="3" t="s">
        <v>80</v>
      </c>
      <c r="D438" s="3" t="s">
        <v>81</v>
      </c>
      <c r="E438" s="3" t="s">
        <v>82</v>
      </c>
      <c r="F438" s="3" t="s">
        <v>35</v>
      </c>
      <c r="G438" s="3" t="s">
        <v>36</v>
      </c>
      <c r="H438" s="3" t="s">
        <v>37</v>
      </c>
      <c r="I438">
        <v>376511.41123999999</v>
      </c>
      <c r="J438" s="2">
        <v>45054</v>
      </c>
    </row>
    <row r="439" spans="1:10" x14ac:dyDescent="0.25">
      <c r="A439" s="2">
        <v>44561</v>
      </c>
      <c r="B439" s="3" t="s">
        <v>79</v>
      </c>
      <c r="C439" s="3" t="s">
        <v>80</v>
      </c>
      <c r="D439" s="3" t="s">
        <v>81</v>
      </c>
      <c r="E439" s="3" t="s">
        <v>82</v>
      </c>
      <c r="F439" s="3" t="s">
        <v>38</v>
      </c>
      <c r="G439" s="3" t="s">
        <v>39</v>
      </c>
      <c r="H439" s="3" t="s">
        <v>40</v>
      </c>
      <c r="I439">
        <v>167378.81899999999</v>
      </c>
      <c r="J439" s="2">
        <v>45054</v>
      </c>
    </row>
    <row r="440" spans="1:10" x14ac:dyDescent="0.25">
      <c r="A440" s="2">
        <v>44561</v>
      </c>
      <c r="B440" s="3" t="s">
        <v>79</v>
      </c>
      <c r="C440" s="3" t="s">
        <v>80</v>
      </c>
      <c r="D440" s="3" t="s">
        <v>81</v>
      </c>
      <c r="E440" s="3" t="s">
        <v>82</v>
      </c>
      <c r="F440" s="3" t="s">
        <v>41</v>
      </c>
      <c r="G440" s="3" t="s">
        <v>42</v>
      </c>
      <c r="H440" s="3" t="s">
        <v>43</v>
      </c>
      <c r="I440">
        <v>0</v>
      </c>
      <c r="J440" s="2">
        <v>45054</v>
      </c>
    </row>
    <row r="441" spans="1:10" x14ac:dyDescent="0.25">
      <c r="A441" s="2">
        <v>44561</v>
      </c>
      <c r="B441" s="3" t="s">
        <v>79</v>
      </c>
      <c r="C441" s="3" t="s">
        <v>80</v>
      </c>
      <c r="D441" s="3" t="s">
        <v>81</v>
      </c>
      <c r="E441" s="3" t="s">
        <v>82</v>
      </c>
      <c r="F441" s="3" t="s">
        <v>44</v>
      </c>
      <c r="G441" s="3" t="s">
        <v>45</v>
      </c>
      <c r="H441" s="3" t="s">
        <v>46</v>
      </c>
      <c r="I441">
        <v>70422.198499999999</v>
      </c>
      <c r="J441" s="2">
        <v>45054</v>
      </c>
    </row>
    <row r="442" spans="1:10" x14ac:dyDescent="0.25">
      <c r="A442" s="2">
        <v>44561</v>
      </c>
      <c r="B442" s="3" t="s">
        <v>79</v>
      </c>
      <c r="C442" s="3" t="s">
        <v>80</v>
      </c>
      <c r="D442" s="3" t="s">
        <v>81</v>
      </c>
      <c r="E442" s="3" t="s">
        <v>82</v>
      </c>
      <c r="F442" s="3" t="s">
        <v>47</v>
      </c>
      <c r="G442" s="3" t="s">
        <v>48</v>
      </c>
      <c r="H442" s="3" t="s">
        <v>49</v>
      </c>
      <c r="I442">
        <v>0</v>
      </c>
      <c r="J442" s="2">
        <v>45054</v>
      </c>
    </row>
    <row r="443" spans="1:10" x14ac:dyDescent="0.25">
      <c r="A443" s="2">
        <v>44561</v>
      </c>
      <c r="B443" s="3" t="s">
        <v>79</v>
      </c>
      <c r="C443" s="3" t="s">
        <v>80</v>
      </c>
      <c r="D443" s="3" t="s">
        <v>81</v>
      </c>
      <c r="E443" s="3" t="s">
        <v>82</v>
      </c>
      <c r="F443" s="3" t="s">
        <v>50</v>
      </c>
      <c r="G443" s="3" t="s">
        <v>51</v>
      </c>
      <c r="H443" s="3" t="s">
        <v>52</v>
      </c>
      <c r="I443">
        <v>0</v>
      </c>
      <c r="J443" s="2">
        <v>45054</v>
      </c>
    </row>
    <row r="444" spans="1:10" x14ac:dyDescent="0.25">
      <c r="A444" s="2">
        <v>44561</v>
      </c>
      <c r="B444" s="3" t="s">
        <v>79</v>
      </c>
      <c r="C444" s="3" t="s">
        <v>80</v>
      </c>
      <c r="D444" s="3" t="s">
        <v>81</v>
      </c>
      <c r="E444" s="3" t="s">
        <v>82</v>
      </c>
      <c r="F444" s="3" t="s">
        <v>53</v>
      </c>
      <c r="G444" s="3" t="s">
        <v>54</v>
      </c>
      <c r="H444" s="3" t="s">
        <v>55</v>
      </c>
      <c r="I444">
        <v>614312.42874</v>
      </c>
      <c r="J444" s="2">
        <v>45054</v>
      </c>
    </row>
    <row r="445" spans="1:10" x14ac:dyDescent="0.25">
      <c r="A445" s="2">
        <v>44561</v>
      </c>
      <c r="B445" s="3" t="s">
        <v>79</v>
      </c>
      <c r="C445" s="3" t="s">
        <v>80</v>
      </c>
      <c r="D445" s="3" t="s">
        <v>81</v>
      </c>
      <c r="E445" s="3" t="s">
        <v>82</v>
      </c>
      <c r="F445" s="3" t="s">
        <v>56</v>
      </c>
      <c r="G445" s="3" t="s">
        <v>57</v>
      </c>
      <c r="H445" s="3" t="s">
        <v>58</v>
      </c>
      <c r="I445">
        <v>0</v>
      </c>
      <c r="J445" s="2">
        <v>45054</v>
      </c>
    </row>
    <row r="446" spans="1:10" x14ac:dyDescent="0.25">
      <c r="A446" s="2">
        <v>44561</v>
      </c>
      <c r="B446" s="3" t="s">
        <v>79</v>
      </c>
      <c r="C446" s="3" t="s">
        <v>80</v>
      </c>
      <c r="D446" s="3" t="s">
        <v>81</v>
      </c>
      <c r="E446" s="3" t="s">
        <v>82</v>
      </c>
      <c r="F446" s="3" t="s">
        <v>59</v>
      </c>
      <c r="G446" s="3" t="s">
        <v>60</v>
      </c>
      <c r="H446" s="3" t="s">
        <v>61</v>
      </c>
      <c r="I446">
        <v>614312.42874</v>
      </c>
      <c r="J446" s="2">
        <v>45054</v>
      </c>
    </row>
    <row r="447" spans="1:10" x14ac:dyDescent="0.25">
      <c r="A447" s="2">
        <v>44561</v>
      </c>
      <c r="B447" s="3" t="s">
        <v>79</v>
      </c>
      <c r="C447" s="3" t="s">
        <v>80</v>
      </c>
      <c r="D447" s="3" t="s">
        <v>81</v>
      </c>
      <c r="E447" s="3" t="s">
        <v>82</v>
      </c>
      <c r="F447" s="3" t="s">
        <v>62</v>
      </c>
      <c r="G447" s="3" t="s">
        <v>63</v>
      </c>
      <c r="H447" s="3" t="s">
        <v>64</v>
      </c>
      <c r="I447">
        <v>-5581.3939200000004</v>
      </c>
      <c r="J447" s="2">
        <v>45054</v>
      </c>
    </row>
    <row r="448" spans="1:10" x14ac:dyDescent="0.25">
      <c r="A448" s="2">
        <v>44561</v>
      </c>
      <c r="B448" s="3" t="s">
        <v>79</v>
      </c>
      <c r="C448" s="3" t="s">
        <v>80</v>
      </c>
      <c r="D448" s="3" t="s">
        <v>81</v>
      </c>
      <c r="E448" s="3" t="s">
        <v>82</v>
      </c>
      <c r="F448" s="3" t="s">
        <v>65</v>
      </c>
      <c r="G448" s="3" t="s">
        <v>66</v>
      </c>
      <c r="H448" s="3" t="s">
        <v>67</v>
      </c>
      <c r="I448">
        <v>-5065.6650900000004</v>
      </c>
      <c r="J448" s="2">
        <v>45054</v>
      </c>
    </row>
    <row r="449" spans="1:10" x14ac:dyDescent="0.25">
      <c r="A449" s="2">
        <v>44561</v>
      </c>
      <c r="B449" s="3" t="s">
        <v>79</v>
      </c>
      <c r="C449" s="3" t="s">
        <v>80</v>
      </c>
      <c r="D449" s="3" t="s">
        <v>81</v>
      </c>
      <c r="E449" s="3" t="s">
        <v>82</v>
      </c>
      <c r="F449" s="3" t="s">
        <v>68</v>
      </c>
      <c r="G449" s="3" t="s">
        <v>69</v>
      </c>
      <c r="H449" s="3" t="s">
        <v>70</v>
      </c>
      <c r="I449">
        <v>-515.72883000000002</v>
      </c>
      <c r="J449" s="2">
        <v>45054</v>
      </c>
    </row>
    <row r="450" spans="1:10" x14ac:dyDescent="0.25">
      <c r="A450" s="2">
        <v>44561</v>
      </c>
      <c r="B450" s="3" t="s">
        <v>83</v>
      </c>
      <c r="C450" s="3" t="s">
        <v>84</v>
      </c>
      <c r="D450" s="3" t="s">
        <v>85</v>
      </c>
      <c r="E450" s="3" t="s">
        <v>86</v>
      </c>
      <c r="F450" s="3" t="s">
        <v>28</v>
      </c>
      <c r="G450" s="3" t="s">
        <v>29</v>
      </c>
      <c r="H450" s="3" t="s">
        <v>30</v>
      </c>
      <c r="I450">
        <v>4035894.1101799998</v>
      </c>
      <c r="J450" s="2">
        <v>45054</v>
      </c>
    </row>
    <row r="451" spans="1:10" x14ac:dyDescent="0.25">
      <c r="A451" s="2">
        <v>44561</v>
      </c>
      <c r="B451" s="3" t="s">
        <v>83</v>
      </c>
      <c r="C451" s="3" t="s">
        <v>84</v>
      </c>
      <c r="D451" s="3" t="s">
        <v>85</v>
      </c>
      <c r="E451" s="3" t="s">
        <v>86</v>
      </c>
      <c r="F451" s="3" t="s">
        <v>32</v>
      </c>
      <c r="G451" s="3" t="s">
        <v>33</v>
      </c>
      <c r="H451" s="3" t="s">
        <v>34</v>
      </c>
      <c r="I451">
        <v>3622757.32388</v>
      </c>
      <c r="J451" s="2">
        <v>45054</v>
      </c>
    </row>
    <row r="452" spans="1:10" x14ac:dyDescent="0.25">
      <c r="A452" s="2">
        <v>44561</v>
      </c>
      <c r="B452" s="3" t="s">
        <v>83</v>
      </c>
      <c r="C452" s="3" t="s">
        <v>84</v>
      </c>
      <c r="D452" s="3" t="s">
        <v>85</v>
      </c>
      <c r="E452" s="3" t="s">
        <v>86</v>
      </c>
      <c r="F452" s="3" t="s">
        <v>35</v>
      </c>
      <c r="G452" s="3" t="s">
        <v>36</v>
      </c>
      <c r="H452" s="3" t="s">
        <v>37</v>
      </c>
      <c r="I452">
        <v>2512498.0739199999</v>
      </c>
      <c r="J452" s="2">
        <v>45054</v>
      </c>
    </row>
    <row r="453" spans="1:10" x14ac:dyDescent="0.25">
      <c r="A453" s="2">
        <v>44561</v>
      </c>
      <c r="B453" s="3" t="s">
        <v>83</v>
      </c>
      <c r="C453" s="3" t="s">
        <v>84</v>
      </c>
      <c r="D453" s="3" t="s">
        <v>85</v>
      </c>
      <c r="E453" s="3" t="s">
        <v>86</v>
      </c>
      <c r="F453" s="3" t="s">
        <v>38</v>
      </c>
      <c r="G453" s="3" t="s">
        <v>39</v>
      </c>
      <c r="H453" s="3" t="s">
        <v>40</v>
      </c>
      <c r="I453">
        <v>1110259.2499599999</v>
      </c>
      <c r="J453" s="2">
        <v>45054</v>
      </c>
    </row>
    <row r="454" spans="1:10" x14ac:dyDescent="0.25">
      <c r="A454" s="2">
        <v>44561</v>
      </c>
      <c r="B454" s="3" t="s">
        <v>83</v>
      </c>
      <c r="C454" s="3" t="s">
        <v>84</v>
      </c>
      <c r="D454" s="3" t="s">
        <v>85</v>
      </c>
      <c r="E454" s="3" t="s">
        <v>86</v>
      </c>
      <c r="F454" s="3" t="s">
        <v>41</v>
      </c>
      <c r="G454" s="3" t="s">
        <v>42</v>
      </c>
      <c r="H454" s="3" t="s">
        <v>43</v>
      </c>
      <c r="I454">
        <v>0</v>
      </c>
      <c r="J454" s="2">
        <v>45054</v>
      </c>
    </row>
    <row r="455" spans="1:10" x14ac:dyDescent="0.25">
      <c r="A455" s="2">
        <v>44561</v>
      </c>
      <c r="B455" s="3" t="s">
        <v>83</v>
      </c>
      <c r="C455" s="3" t="s">
        <v>84</v>
      </c>
      <c r="D455" s="3" t="s">
        <v>85</v>
      </c>
      <c r="E455" s="3" t="s">
        <v>86</v>
      </c>
      <c r="F455" s="3" t="s">
        <v>44</v>
      </c>
      <c r="G455" s="3" t="s">
        <v>45</v>
      </c>
      <c r="H455" s="3" t="s">
        <v>46</v>
      </c>
      <c r="I455">
        <v>413136.78629999998</v>
      </c>
      <c r="J455" s="2">
        <v>45054</v>
      </c>
    </row>
    <row r="456" spans="1:10" x14ac:dyDescent="0.25">
      <c r="A456" s="2">
        <v>44561</v>
      </c>
      <c r="B456" s="3" t="s">
        <v>83</v>
      </c>
      <c r="C456" s="3" t="s">
        <v>84</v>
      </c>
      <c r="D456" s="3" t="s">
        <v>85</v>
      </c>
      <c r="E456" s="3" t="s">
        <v>86</v>
      </c>
      <c r="F456" s="3" t="s">
        <v>47</v>
      </c>
      <c r="G456" s="3" t="s">
        <v>48</v>
      </c>
      <c r="H456" s="3" t="s">
        <v>49</v>
      </c>
      <c r="I456">
        <v>0</v>
      </c>
      <c r="J456" s="2">
        <v>45054</v>
      </c>
    </row>
    <row r="457" spans="1:10" x14ac:dyDescent="0.25">
      <c r="A457" s="2">
        <v>44561</v>
      </c>
      <c r="B457" s="3" t="s">
        <v>83</v>
      </c>
      <c r="C457" s="3" t="s">
        <v>84</v>
      </c>
      <c r="D457" s="3" t="s">
        <v>85</v>
      </c>
      <c r="E457" s="3" t="s">
        <v>86</v>
      </c>
      <c r="F457" s="3" t="s">
        <v>50</v>
      </c>
      <c r="G457" s="3" t="s">
        <v>51</v>
      </c>
      <c r="H457" s="3" t="s">
        <v>52</v>
      </c>
      <c r="I457">
        <v>0</v>
      </c>
      <c r="J457" s="2">
        <v>45054</v>
      </c>
    </row>
    <row r="458" spans="1:10" x14ac:dyDescent="0.25">
      <c r="A458" s="2">
        <v>44561</v>
      </c>
      <c r="B458" s="3" t="s">
        <v>83</v>
      </c>
      <c r="C458" s="3" t="s">
        <v>84</v>
      </c>
      <c r="D458" s="3" t="s">
        <v>85</v>
      </c>
      <c r="E458" s="3" t="s">
        <v>86</v>
      </c>
      <c r="F458" s="3" t="s">
        <v>53</v>
      </c>
      <c r="G458" s="3" t="s">
        <v>54</v>
      </c>
      <c r="H458" s="3" t="s">
        <v>55</v>
      </c>
      <c r="I458">
        <v>4035894.1101799998</v>
      </c>
      <c r="J458" s="2">
        <v>45054</v>
      </c>
    </row>
    <row r="459" spans="1:10" x14ac:dyDescent="0.25">
      <c r="A459" s="2">
        <v>44561</v>
      </c>
      <c r="B459" s="3" t="s">
        <v>83</v>
      </c>
      <c r="C459" s="3" t="s">
        <v>84</v>
      </c>
      <c r="D459" s="3" t="s">
        <v>85</v>
      </c>
      <c r="E459" s="3" t="s">
        <v>86</v>
      </c>
      <c r="F459" s="3" t="s">
        <v>56</v>
      </c>
      <c r="G459" s="3" t="s">
        <v>57</v>
      </c>
      <c r="H459" s="3" t="s">
        <v>58</v>
      </c>
      <c r="I459">
        <v>0</v>
      </c>
      <c r="J459" s="2">
        <v>45054</v>
      </c>
    </row>
    <row r="460" spans="1:10" x14ac:dyDescent="0.25">
      <c r="A460" s="2">
        <v>44561</v>
      </c>
      <c r="B460" s="3" t="s">
        <v>83</v>
      </c>
      <c r="C460" s="3" t="s">
        <v>84</v>
      </c>
      <c r="D460" s="3" t="s">
        <v>85</v>
      </c>
      <c r="E460" s="3" t="s">
        <v>86</v>
      </c>
      <c r="F460" s="3" t="s">
        <v>59</v>
      </c>
      <c r="G460" s="3" t="s">
        <v>60</v>
      </c>
      <c r="H460" s="3" t="s">
        <v>61</v>
      </c>
      <c r="I460">
        <v>4035894.1101799998</v>
      </c>
      <c r="J460" s="2">
        <v>45054</v>
      </c>
    </row>
    <row r="461" spans="1:10" x14ac:dyDescent="0.25">
      <c r="A461" s="2">
        <v>44561</v>
      </c>
      <c r="B461" s="3" t="s">
        <v>83</v>
      </c>
      <c r="C461" s="3" t="s">
        <v>84</v>
      </c>
      <c r="D461" s="3" t="s">
        <v>85</v>
      </c>
      <c r="E461" s="3" t="s">
        <v>86</v>
      </c>
      <c r="F461" s="3" t="s">
        <v>62</v>
      </c>
      <c r="G461" s="3" t="s">
        <v>63</v>
      </c>
      <c r="H461" s="3" t="s">
        <v>64</v>
      </c>
      <c r="I461">
        <v>-17799.593649999999</v>
      </c>
      <c r="J461" s="2">
        <v>45054</v>
      </c>
    </row>
    <row r="462" spans="1:10" x14ac:dyDescent="0.25">
      <c r="A462" s="2">
        <v>44561</v>
      </c>
      <c r="B462" s="3" t="s">
        <v>83</v>
      </c>
      <c r="C462" s="3" t="s">
        <v>84</v>
      </c>
      <c r="D462" s="3" t="s">
        <v>85</v>
      </c>
      <c r="E462" s="3" t="s">
        <v>86</v>
      </c>
      <c r="F462" s="3" t="s">
        <v>65</v>
      </c>
      <c r="G462" s="3" t="s">
        <v>66</v>
      </c>
      <c r="H462" s="3" t="s">
        <v>67</v>
      </c>
      <c r="I462">
        <v>-13528.004849999999</v>
      </c>
      <c r="J462" s="2">
        <v>45054</v>
      </c>
    </row>
    <row r="463" spans="1:10" x14ac:dyDescent="0.25">
      <c r="A463" s="2">
        <v>44561</v>
      </c>
      <c r="B463" s="3" t="s">
        <v>83</v>
      </c>
      <c r="C463" s="3" t="s">
        <v>84</v>
      </c>
      <c r="D463" s="3" t="s">
        <v>85</v>
      </c>
      <c r="E463" s="3" t="s">
        <v>86</v>
      </c>
      <c r="F463" s="3" t="s">
        <v>68</v>
      </c>
      <c r="G463" s="3" t="s">
        <v>69</v>
      </c>
      <c r="H463" s="3" t="s">
        <v>70</v>
      </c>
      <c r="I463">
        <v>-4271.5888000000004</v>
      </c>
      <c r="J463" s="2">
        <v>45054</v>
      </c>
    </row>
    <row r="464" spans="1:10" x14ac:dyDescent="0.25">
      <c r="A464" s="2">
        <v>44561</v>
      </c>
      <c r="B464" s="3" t="s">
        <v>89</v>
      </c>
      <c r="C464" s="3" t="s">
        <v>90</v>
      </c>
      <c r="D464" s="3" t="s">
        <v>91</v>
      </c>
      <c r="E464" s="3" t="s">
        <v>92</v>
      </c>
      <c r="F464" s="3" t="s">
        <v>28</v>
      </c>
      <c r="G464" s="3" t="s">
        <v>29</v>
      </c>
      <c r="H464" s="3" t="s">
        <v>30</v>
      </c>
      <c r="I464">
        <v>5635857.7428900003</v>
      </c>
      <c r="J464" s="2">
        <v>45054</v>
      </c>
    </row>
    <row r="465" spans="1:10" x14ac:dyDescent="0.25">
      <c r="A465" s="2">
        <v>44561</v>
      </c>
      <c r="B465" s="3" t="s">
        <v>89</v>
      </c>
      <c r="C465" s="3" t="s">
        <v>90</v>
      </c>
      <c r="D465" s="3" t="s">
        <v>91</v>
      </c>
      <c r="E465" s="3" t="s">
        <v>92</v>
      </c>
      <c r="F465" s="3" t="s">
        <v>32</v>
      </c>
      <c r="G465" s="3" t="s">
        <v>33</v>
      </c>
      <c r="H465" s="3" t="s">
        <v>34</v>
      </c>
      <c r="I465">
        <v>5449565.6826099996</v>
      </c>
      <c r="J465" s="2">
        <v>45054</v>
      </c>
    </row>
    <row r="466" spans="1:10" x14ac:dyDescent="0.25">
      <c r="A466" s="2">
        <v>44561</v>
      </c>
      <c r="B466" s="3" t="s">
        <v>89</v>
      </c>
      <c r="C466" s="3" t="s">
        <v>90</v>
      </c>
      <c r="D466" s="3" t="s">
        <v>91</v>
      </c>
      <c r="E466" s="3" t="s">
        <v>92</v>
      </c>
      <c r="F466" s="3" t="s">
        <v>35</v>
      </c>
      <c r="G466" s="3" t="s">
        <v>36</v>
      </c>
      <c r="H466" s="3" t="s">
        <v>37</v>
      </c>
      <c r="I466">
        <v>3762033.76461</v>
      </c>
      <c r="J466" s="2">
        <v>45054</v>
      </c>
    </row>
    <row r="467" spans="1:10" x14ac:dyDescent="0.25">
      <c r="A467" s="2">
        <v>44561</v>
      </c>
      <c r="B467" s="3" t="s">
        <v>89</v>
      </c>
      <c r="C467" s="3" t="s">
        <v>90</v>
      </c>
      <c r="D467" s="3" t="s">
        <v>91</v>
      </c>
      <c r="E467" s="3" t="s">
        <v>92</v>
      </c>
      <c r="F467" s="3" t="s">
        <v>38</v>
      </c>
      <c r="G467" s="3" t="s">
        <v>39</v>
      </c>
      <c r="H467" s="3" t="s">
        <v>40</v>
      </c>
      <c r="I467">
        <v>1687531.9180000001</v>
      </c>
      <c r="J467" s="2">
        <v>45054</v>
      </c>
    </row>
    <row r="468" spans="1:10" x14ac:dyDescent="0.25">
      <c r="A468" s="2">
        <v>44561</v>
      </c>
      <c r="B468" s="3" t="s">
        <v>89</v>
      </c>
      <c r="C468" s="3" t="s">
        <v>90</v>
      </c>
      <c r="D468" s="3" t="s">
        <v>91</v>
      </c>
      <c r="E468" s="3" t="s">
        <v>92</v>
      </c>
      <c r="F468" s="3" t="s">
        <v>41</v>
      </c>
      <c r="G468" s="3" t="s">
        <v>42</v>
      </c>
      <c r="H468" s="3" t="s">
        <v>43</v>
      </c>
      <c r="I468">
        <v>5.6889900000000004</v>
      </c>
      <c r="J468" s="2">
        <v>45054</v>
      </c>
    </row>
    <row r="469" spans="1:10" x14ac:dyDescent="0.25">
      <c r="A469" s="2">
        <v>44561</v>
      </c>
      <c r="B469" s="3" t="s">
        <v>89</v>
      </c>
      <c r="C469" s="3" t="s">
        <v>90</v>
      </c>
      <c r="D469" s="3" t="s">
        <v>91</v>
      </c>
      <c r="E469" s="3" t="s">
        <v>92</v>
      </c>
      <c r="F469" s="3" t="s">
        <v>44</v>
      </c>
      <c r="G469" s="3" t="s">
        <v>45</v>
      </c>
      <c r="H469" s="3" t="s">
        <v>46</v>
      </c>
      <c r="I469">
        <v>186286.37129000001</v>
      </c>
      <c r="J469" s="2">
        <v>45054</v>
      </c>
    </row>
    <row r="470" spans="1:10" x14ac:dyDescent="0.25">
      <c r="A470" s="2">
        <v>44561</v>
      </c>
      <c r="B470" s="3" t="s">
        <v>89</v>
      </c>
      <c r="C470" s="3" t="s">
        <v>90</v>
      </c>
      <c r="D470" s="3" t="s">
        <v>91</v>
      </c>
      <c r="E470" s="3" t="s">
        <v>92</v>
      </c>
      <c r="F470" s="3" t="s">
        <v>47</v>
      </c>
      <c r="G470" s="3" t="s">
        <v>48</v>
      </c>
      <c r="H470" s="3" t="s">
        <v>49</v>
      </c>
      <c r="I470">
        <v>-1295.23621</v>
      </c>
      <c r="J470" s="2">
        <v>45054</v>
      </c>
    </row>
    <row r="471" spans="1:10" x14ac:dyDescent="0.25">
      <c r="A471" s="2">
        <v>44561</v>
      </c>
      <c r="B471" s="3" t="s">
        <v>89</v>
      </c>
      <c r="C471" s="3" t="s">
        <v>90</v>
      </c>
      <c r="D471" s="3" t="s">
        <v>91</v>
      </c>
      <c r="E471" s="3" t="s">
        <v>92</v>
      </c>
      <c r="F471" s="3" t="s">
        <v>50</v>
      </c>
      <c r="G471" s="3" t="s">
        <v>51</v>
      </c>
      <c r="H471" s="3" t="s">
        <v>52</v>
      </c>
      <c r="I471">
        <v>0</v>
      </c>
      <c r="J471" s="2">
        <v>45054</v>
      </c>
    </row>
    <row r="472" spans="1:10" x14ac:dyDescent="0.25">
      <c r="A472" s="2">
        <v>44561</v>
      </c>
      <c r="B472" s="3" t="s">
        <v>89</v>
      </c>
      <c r="C472" s="3" t="s">
        <v>90</v>
      </c>
      <c r="D472" s="3" t="s">
        <v>91</v>
      </c>
      <c r="E472" s="3" t="s">
        <v>92</v>
      </c>
      <c r="F472" s="3" t="s">
        <v>53</v>
      </c>
      <c r="G472" s="3" t="s">
        <v>54</v>
      </c>
      <c r="H472" s="3" t="s">
        <v>55</v>
      </c>
      <c r="I472">
        <v>5634562.5066799996</v>
      </c>
      <c r="J472" s="2">
        <v>45054</v>
      </c>
    </row>
    <row r="473" spans="1:10" x14ac:dyDescent="0.25">
      <c r="A473" s="2">
        <v>44561</v>
      </c>
      <c r="B473" s="3" t="s">
        <v>89</v>
      </c>
      <c r="C473" s="3" t="s">
        <v>90</v>
      </c>
      <c r="D473" s="3" t="s">
        <v>91</v>
      </c>
      <c r="E473" s="3" t="s">
        <v>92</v>
      </c>
      <c r="F473" s="3" t="s">
        <v>56</v>
      </c>
      <c r="G473" s="3" t="s">
        <v>57</v>
      </c>
      <c r="H473" s="3" t="s">
        <v>58</v>
      </c>
      <c r="I473">
        <v>0</v>
      </c>
      <c r="J473" s="2">
        <v>45054</v>
      </c>
    </row>
    <row r="474" spans="1:10" x14ac:dyDescent="0.25">
      <c r="A474" s="2">
        <v>44561</v>
      </c>
      <c r="B474" s="3" t="s">
        <v>89</v>
      </c>
      <c r="C474" s="3" t="s">
        <v>90</v>
      </c>
      <c r="D474" s="3" t="s">
        <v>91</v>
      </c>
      <c r="E474" s="3" t="s">
        <v>92</v>
      </c>
      <c r="F474" s="3" t="s">
        <v>59</v>
      </c>
      <c r="G474" s="3" t="s">
        <v>60</v>
      </c>
      <c r="H474" s="3" t="s">
        <v>61</v>
      </c>
      <c r="I474">
        <v>5634562.5066799996</v>
      </c>
      <c r="J474" s="2">
        <v>45054</v>
      </c>
    </row>
    <row r="475" spans="1:10" x14ac:dyDescent="0.25">
      <c r="A475" s="2">
        <v>44561</v>
      </c>
      <c r="B475" s="3" t="s">
        <v>89</v>
      </c>
      <c r="C475" s="3" t="s">
        <v>90</v>
      </c>
      <c r="D475" s="3" t="s">
        <v>91</v>
      </c>
      <c r="E475" s="3" t="s">
        <v>92</v>
      </c>
      <c r="F475" s="3" t="s">
        <v>62</v>
      </c>
      <c r="G475" s="3" t="s">
        <v>63</v>
      </c>
      <c r="H475" s="3" t="s">
        <v>64</v>
      </c>
      <c r="I475">
        <v>-9506.4933099999998</v>
      </c>
      <c r="J475" s="2">
        <v>45054</v>
      </c>
    </row>
    <row r="476" spans="1:10" x14ac:dyDescent="0.25">
      <c r="A476" s="2">
        <v>44561</v>
      </c>
      <c r="B476" s="3" t="s">
        <v>89</v>
      </c>
      <c r="C476" s="3" t="s">
        <v>90</v>
      </c>
      <c r="D476" s="3" t="s">
        <v>91</v>
      </c>
      <c r="E476" s="3" t="s">
        <v>92</v>
      </c>
      <c r="F476" s="3" t="s">
        <v>65</v>
      </c>
      <c r="G476" s="3" t="s">
        <v>66</v>
      </c>
      <c r="H476" s="3" t="s">
        <v>67</v>
      </c>
      <c r="I476">
        <v>-7614.5685800000001</v>
      </c>
      <c r="J476" s="2">
        <v>45054</v>
      </c>
    </row>
    <row r="477" spans="1:10" x14ac:dyDescent="0.25">
      <c r="A477" s="2">
        <v>44561</v>
      </c>
      <c r="B477" s="3" t="s">
        <v>89</v>
      </c>
      <c r="C477" s="3" t="s">
        <v>90</v>
      </c>
      <c r="D477" s="3" t="s">
        <v>91</v>
      </c>
      <c r="E477" s="3" t="s">
        <v>92</v>
      </c>
      <c r="F477" s="3" t="s">
        <v>68</v>
      </c>
      <c r="G477" s="3" t="s">
        <v>69</v>
      </c>
      <c r="H477" s="3" t="s">
        <v>70</v>
      </c>
      <c r="I477">
        <v>-1891.92473</v>
      </c>
      <c r="J477" s="2">
        <v>45054</v>
      </c>
    </row>
    <row r="478" spans="1:10" x14ac:dyDescent="0.25">
      <c r="A478" s="2">
        <v>44926</v>
      </c>
      <c r="B478" s="3"/>
      <c r="C478" s="3" t="s">
        <v>0</v>
      </c>
      <c r="D478" s="3" t="s">
        <v>5</v>
      </c>
      <c r="E478" s="3" t="s">
        <v>7</v>
      </c>
      <c r="F478" s="3" t="s">
        <v>28</v>
      </c>
      <c r="G478" s="3" t="s">
        <v>29</v>
      </c>
      <c r="H478" s="3" t="s">
        <v>30</v>
      </c>
      <c r="I478">
        <v>17734022.69743</v>
      </c>
      <c r="J478" s="2">
        <v>45054</v>
      </c>
    </row>
    <row r="479" spans="1:10" x14ac:dyDescent="0.25">
      <c r="A479" s="2">
        <v>44926</v>
      </c>
      <c r="B479" s="3"/>
      <c r="C479" s="3" t="s">
        <v>0</v>
      </c>
      <c r="D479" s="3" t="s">
        <v>5</v>
      </c>
      <c r="E479" s="3" t="s">
        <v>7</v>
      </c>
      <c r="F479" s="3" t="s">
        <v>32</v>
      </c>
      <c r="G479" s="3" t="s">
        <v>33</v>
      </c>
      <c r="H479" s="3" t="s">
        <v>34</v>
      </c>
      <c r="I479">
        <v>16642194.27775</v>
      </c>
      <c r="J479" s="2">
        <v>45054</v>
      </c>
    </row>
    <row r="480" spans="1:10" x14ac:dyDescent="0.25">
      <c r="A480" s="2">
        <v>44926</v>
      </c>
      <c r="B480" s="3"/>
      <c r="C480" s="3" t="s">
        <v>0</v>
      </c>
      <c r="D480" s="3" t="s">
        <v>5</v>
      </c>
      <c r="E480" s="3" t="s">
        <v>7</v>
      </c>
      <c r="F480" s="3" t="s">
        <v>35</v>
      </c>
      <c r="G480" s="3" t="s">
        <v>36</v>
      </c>
      <c r="H480" s="3" t="s">
        <v>37</v>
      </c>
      <c r="I480">
        <v>11606527.699619999</v>
      </c>
      <c r="J480" s="2">
        <v>45054</v>
      </c>
    </row>
    <row r="481" spans="1:10" x14ac:dyDescent="0.25">
      <c r="A481" s="2">
        <v>44926</v>
      </c>
      <c r="B481" s="3"/>
      <c r="C481" s="3" t="s">
        <v>0</v>
      </c>
      <c r="D481" s="3" t="s">
        <v>5</v>
      </c>
      <c r="E481" s="3" t="s">
        <v>7</v>
      </c>
      <c r="F481" s="3" t="s">
        <v>38</v>
      </c>
      <c r="G481" s="3" t="s">
        <v>39</v>
      </c>
      <c r="H481" s="3" t="s">
        <v>40</v>
      </c>
      <c r="I481">
        <v>5035666.5781300003</v>
      </c>
      <c r="J481" s="2">
        <v>45054</v>
      </c>
    </row>
    <row r="482" spans="1:10" x14ac:dyDescent="0.25">
      <c r="A482" s="2">
        <v>44926</v>
      </c>
      <c r="B482" s="3"/>
      <c r="C482" s="3" t="s">
        <v>0</v>
      </c>
      <c r="D482" s="3" t="s">
        <v>5</v>
      </c>
      <c r="E482" s="3" t="s">
        <v>7</v>
      </c>
      <c r="F482" s="3" t="s">
        <v>41</v>
      </c>
      <c r="G482" s="3" t="s">
        <v>42</v>
      </c>
      <c r="H482" s="3" t="s">
        <v>43</v>
      </c>
      <c r="I482">
        <v>0</v>
      </c>
      <c r="J482" s="2">
        <v>45054</v>
      </c>
    </row>
    <row r="483" spans="1:10" x14ac:dyDescent="0.25">
      <c r="A483" s="2">
        <v>44926</v>
      </c>
      <c r="B483" s="3"/>
      <c r="C483" s="3" t="s">
        <v>0</v>
      </c>
      <c r="D483" s="3" t="s">
        <v>5</v>
      </c>
      <c r="E483" s="3" t="s">
        <v>7</v>
      </c>
      <c r="F483" s="3" t="s">
        <v>44</v>
      </c>
      <c r="G483" s="3" t="s">
        <v>45</v>
      </c>
      <c r="H483" s="3" t="s">
        <v>46</v>
      </c>
      <c r="I483">
        <v>1091828.41968</v>
      </c>
      <c r="J483" s="2">
        <v>45054</v>
      </c>
    </row>
    <row r="484" spans="1:10" x14ac:dyDescent="0.25">
      <c r="A484" s="2">
        <v>44926</v>
      </c>
      <c r="B484" s="3"/>
      <c r="C484" s="3" t="s">
        <v>0</v>
      </c>
      <c r="D484" s="3" t="s">
        <v>5</v>
      </c>
      <c r="E484" s="3" t="s">
        <v>7</v>
      </c>
      <c r="F484" s="3" t="s">
        <v>47</v>
      </c>
      <c r="G484" s="3" t="s">
        <v>48</v>
      </c>
      <c r="H484" s="3" t="s">
        <v>49</v>
      </c>
      <c r="I484">
        <v>-12583.54783</v>
      </c>
      <c r="J484" s="2">
        <v>45054</v>
      </c>
    </row>
    <row r="485" spans="1:10" x14ac:dyDescent="0.25">
      <c r="A485" s="2">
        <v>44926</v>
      </c>
      <c r="B485" s="3"/>
      <c r="C485" s="3" t="s">
        <v>0</v>
      </c>
      <c r="D485" s="3" t="s">
        <v>5</v>
      </c>
      <c r="E485" s="3" t="s">
        <v>7</v>
      </c>
      <c r="F485" s="3" t="s">
        <v>50</v>
      </c>
      <c r="G485" s="3" t="s">
        <v>51</v>
      </c>
      <c r="H485" s="3" t="s">
        <v>52</v>
      </c>
      <c r="I485">
        <v>0</v>
      </c>
      <c r="J485" s="2">
        <v>45054</v>
      </c>
    </row>
    <row r="486" spans="1:10" x14ac:dyDescent="0.25">
      <c r="A486" s="2">
        <v>44926</v>
      </c>
      <c r="B486" s="3"/>
      <c r="C486" s="3" t="s">
        <v>0</v>
      </c>
      <c r="D486" s="3" t="s">
        <v>5</v>
      </c>
      <c r="E486" s="3" t="s">
        <v>7</v>
      </c>
      <c r="F486" s="3" t="s">
        <v>53</v>
      </c>
      <c r="G486" s="3" t="s">
        <v>54</v>
      </c>
      <c r="H486" s="3" t="s">
        <v>55</v>
      </c>
      <c r="I486">
        <v>17721439.149599999</v>
      </c>
      <c r="J486" s="2">
        <v>45054</v>
      </c>
    </row>
    <row r="487" spans="1:10" x14ac:dyDescent="0.25">
      <c r="A487" s="2">
        <v>44926</v>
      </c>
      <c r="B487" s="3"/>
      <c r="C487" s="3" t="s">
        <v>0</v>
      </c>
      <c r="D487" s="3" t="s">
        <v>5</v>
      </c>
      <c r="E487" s="3" t="s">
        <v>7</v>
      </c>
      <c r="F487" s="3" t="s">
        <v>56</v>
      </c>
      <c r="G487" s="3" t="s">
        <v>57</v>
      </c>
      <c r="H487" s="3" t="s">
        <v>58</v>
      </c>
      <c r="I487">
        <v>0</v>
      </c>
      <c r="J487" s="2">
        <v>45054</v>
      </c>
    </row>
    <row r="488" spans="1:10" x14ac:dyDescent="0.25">
      <c r="A488" s="2">
        <v>44926</v>
      </c>
      <c r="B488" s="3"/>
      <c r="C488" s="3" t="s">
        <v>0</v>
      </c>
      <c r="D488" s="3" t="s">
        <v>5</v>
      </c>
      <c r="E488" s="3" t="s">
        <v>7</v>
      </c>
      <c r="F488" s="3" t="s">
        <v>59</v>
      </c>
      <c r="G488" s="3" t="s">
        <v>60</v>
      </c>
      <c r="H488" s="3" t="s">
        <v>61</v>
      </c>
      <c r="I488">
        <v>17721439.149599999</v>
      </c>
      <c r="J488" s="2">
        <v>45054</v>
      </c>
    </row>
    <row r="489" spans="1:10" x14ac:dyDescent="0.25">
      <c r="A489" s="2">
        <v>44926</v>
      </c>
      <c r="B489" s="3"/>
      <c r="C489" s="3" t="s">
        <v>0</v>
      </c>
      <c r="D489" s="3" t="s">
        <v>5</v>
      </c>
      <c r="E489" s="3" t="s">
        <v>7</v>
      </c>
      <c r="F489" s="3" t="s">
        <v>62</v>
      </c>
      <c r="G489" s="3" t="s">
        <v>63</v>
      </c>
      <c r="H489" s="3" t="s">
        <v>64</v>
      </c>
      <c r="I489">
        <v>-51176.563209999993</v>
      </c>
      <c r="J489" s="2">
        <v>45054</v>
      </c>
    </row>
    <row r="490" spans="1:10" x14ac:dyDescent="0.25">
      <c r="A490" s="2">
        <v>44926</v>
      </c>
      <c r="B490" s="3"/>
      <c r="C490" s="3" t="s">
        <v>0</v>
      </c>
      <c r="D490" s="3" t="s">
        <v>5</v>
      </c>
      <c r="E490" s="3" t="s">
        <v>7</v>
      </c>
      <c r="F490" s="3" t="s">
        <v>65</v>
      </c>
      <c r="G490" s="3" t="s">
        <v>66</v>
      </c>
      <c r="H490" s="3" t="s">
        <v>67</v>
      </c>
      <c r="I490">
        <v>-41324.149940000003</v>
      </c>
      <c r="J490" s="2">
        <v>45054</v>
      </c>
    </row>
    <row r="491" spans="1:10" x14ac:dyDescent="0.25">
      <c r="A491" s="2">
        <v>44926</v>
      </c>
      <c r="B491" s="3"/>
      <c r="C491" s="3" t="s">
        <v>0</v>
      </c>
      <c r="D491" s="3" t="s">
        <v>5</v>
      </c>
      <c r="E491" s="3" t="s">
        <v>7</v>
      </c>
      <c r="F491" s="3" t="s">
        <v>68</v>
      </c>
      <c r="G491" s="3" t="s">
        <v>69</v>
      </c>
      <c r="H491" s="3" t="s">
        <v>70</v>
      </c>
      <c r="I491">
        <v>-9852.4132699999991</v>
      </c>
      <c r="J491" s="2">
        <v>45054</v>
      </c>
    </row>
    <row r="492" spans="1:10" x14ac:dyDescent="0.25">
      <c r="A492" s="2">
        <v>44926</v>
      </c>
      <c r="B492" s="3" t="s">
        <v>71</v>
      </c>
      <c r="C492" s="3" t="s">
        <v>72</v>
      </c>
      <c r="D492" s="3" t="s">
        <v>73</v>
      </c>
      <c r="E492" s="3" t="s">
        <v>74</v>
      </c>
      <c r="F492" s="3" t="s">
        <v>28</v>
      </c>
      <c r="G492" s="3" t="s">
        <v>29</v>
      </c>
      <c r="H492" s="3" t="s">
        <v>30</v>
      </c>
      <c r="I492">
        <v>6568623</v>
      </c>
      <c r="J492" s="2">
        <v>45054</v>
      </c>
    </row>
    <row r="493" spans="1:10" x14ac:dyDescent="0.25">
      <c r="A493" s="2">
        <v>44926</v>
      </c>
      <c r="B493" s="3" t="s">
        <v>71</v>
      </c>
      <c r="C493" s="3" t="s">
        <v>72</v>
      </c>
      <c r="D493" s="3" t="s">
        <v>73</v>
      </c>
      <c r="E493" s="3" t="s">
        <v>74</v>
      </c>
      <c r="F493" s="3" t="s">
        <v>32</v>
      </c>
      <c r="G493" s="3" t="s">
        <v>33</v>
      </c>
      <c r="H493" s="3" t="s">
        <v>34</v>
      </c>
      <c r="I493">
        <v>6174387</v>
      </c>
      <c r="J493" s="2">
        <v>45054</v>
      </c>
    </row>
    <row r="494" spans="1:10" x14ac:dyDescent="0.25">
      <c r="A494" s="2">
        <v>44926</v>
      </c>
      <c r="B494" s="3" t="s">
        <v>71</v>
      </c>
      <c r="C494" s="3" t="s">
        <v>72</v>
      </c>
      <c r="D494" s="3" t="s">
        <v>73</v>
      </c>
      <c r="E494" s="3" t="s">
        <v>74</v>
      </c>
      <c r="F494" s="3" t="s">
        <v>35</v>
      </c>
      <c r="G494" s="3" t="s">
        <v>36</v>
      </c>
      <c r="H494" s="3" t="s">
        <v>37</v>
      </c>
      <c r="I494">
        <v>4312392</v>
      </c>
      <c r="J494" s="2">
        <v>45054</v>
      </c>
    </row>
    <row r="495" spans="1:10" x14ac:dyDescent="0.25">
      <c r="A495" s="2">
        <v>44926</v>
      </c>
      <c r="B495" s="3" t="s">
        <v>71</v>
      </c>
      <c r="C495" s="3" t="s">
        <v>72</v>
      </c>
      <c r="D495" s="3" t="s">
        <v>73</v>
      </c>
      <c r="E495" s="3" t="s">
        <v>74</v>
      </c>
      <c r="F495" s="3" t="s">
        <v>38</v>
      </c>
      <c r="G495" s="3" t="s">
        <v>39</v>
      </c>
      <c r="H495" s="3" t="s">
        <v>40</v>
      </c>
      <c r="I495">
        <v>1861995</v>
      </c>
      <c r="J495" s="2">
        <v>45054</v>
      </c>
    </row>
    <row r="496" spans="1:10" x14ac:dyDescent="0.25">
      <c r="A496" s="2">
        <v>44926</v>
      </c>
      <c r="B496" s="3" t="s">
        <v>71</v>
      </c>
      <c r="C496" s="3" t="s">
        <v>72</v>
      </c>
      <c r="D496" s="3" t="s">
        <v>73</v>
      </c>
      <c r="E496" s="3" t="s">
        <v>74</v>
      </c>
      <c r="F496" s="3" t="s">
        <v>41</v>
      </c>
      <c r="G496" s="3" t="s">
        <v>42</v>
      </c>
      <c r="H496" s="3" t="s">
        <v>43</v>
      </c>
      <c r="I496">
        <v>0</v>
      </c>
      <c r="J496" s="2">
        <v>45054</v>
      </c>
    </row>
    <row r="497" spans="1:10" x14ac:dyDescent="0.25">
      <c r="A497" s="2">
        <v>44926</v>
      </c>
      <c r="B497" s="3" t="s">
        <v>71</v>
      </c>
      <c r="C497" s="3" t="s">
        <v>72</v>
      </c>
      <c r="D497" s="3" t="s">
        <v>73</v>
      </c>
      <c r="E497" s="3" t="s">
        <v>74</v>
      </c>
      <c r="F497" s="3" t="s">
        <v>44</v>
      </c>
      <c r="G497" s="3" t="s">
        <v>45</v>
      </c>
      <c r="H497" s="3" t="s">
        <v>46</v>
      </c>
      <c r="I497">
        <v>394236</v>
      </c>
      <c r="J497" s="2">
        <v>45054</v>
      </c>
    </row>
    <row r="498" spans="1:10" x14ac:dyDescent="0.25">
      <c r="A498" s="2">
        <v>44926</v>
      </c>
      <c r="B498" s="3" t="s">
        <v>71</v>
      </c>
      <c r="C498" s="3" t="s">
        <v>72</v>
      </c>
      <c r="D498" s="3" t="s">
        <v>73</v>
      </c>
      <c r="E498" s="3" t="s">
        <v>74</v>
      </c>
      <c r="F498" s="3" t="s">
        <v>47</v>
      </c>
      <c r="G498" s="3" t="s">
        <v>48</v>
      </c>
      <c r="H498" s="3" t="s">
        <v>49</v>
      </c>
      <c r="I498">
        <v>-10627</v>
      </c>
      <c r="J498" s="2">
        <v>45054</v>
      </c>
    </row>
    <row r="499" spans="1:10" x14ac:dyDescent="0.25">
      <c r="A499" s="2">
        <v>44926</v>
      </c>
      <c r="B499" s="3" t="s">
        <v>71</v>
      </c>
      <c r="C499" s="3" t="s">
        <v>72</v>
      </c>
      <c r="D499" s="3" t="s">
        <v>73</v>
      </c>
      <c r="E499" s="3" t="s">
        <v>74</v>
      </c>
      <c r="F499" s="3" t="s">
        <v>50</v>
      </c>
      <c r="G499" s="3" t="s">
        <v>51</v>
      </c>
      <c r="H499" s="3" t="s">
        <v>52</v>
      </c>
      <c r="I499">
        <v>0</v>
      </c>
      <c r="J499" s="2">
        <v>45054</v>
      </c>
    </row>
    <row r="500" spans="1:10" x14ac:dyDescent="0.25">
      <c r="A500" s="2">
        <v>44926</v>
      </c>
      <c r="B500" s="3" t="s">
        <v>71</v>
      </c>
      <c r="C500" s="3" t="s">
        <v>72</v>
      </c>
      <c r="D500" s="3" t="s">
        <v>73</v>
      </c>
      <c r="E500" s="3" t="s">
        <v>74</v>
      </c>
      <c r="F500" s="3" t="s">
        <v>53</v>
      </c>
      <c r="G500" s="3" t="s">
        <v>54</v>
      </c>
      <c r="H500" s="3" t="s">
        <v>55</v>
      </c>
      <c r="I500">
        <v>6557996</v>
      </c>
      <c r="J500" s="2">
        <v>45054</v>
      </c>
    </row>
    <row r="501" spans="1:10" x14ac:dyDescent="0.25">
      <c r="A501" s="2">
        <v>44926</v>
      </c>
      <c r="B501" s="3" t="s">
        <v>71</v>
      </c>
      <c r="C501" s="3" t="s">
        <v>72</v>
      </c>
      <c r="D501" s="3" t="s">
        <v>73</v>
      </c>
      <c r="E501" s="3" t="s">
        <v>74</v>
      </c>
      <c r="F501" s="3" t="s">
        <v>56</v>
      </c>
      <c r="G501" s="3" t="s">
        <v>57</v>
      </c>
      <c r="H501" s="3" t="s">
        <v>58</v>
      </c>
      <c r="I501">
        <v>0</v>
      </c>
      <c r="J501" s="2">
        <v>45054</v>
      </c>
    </row>
    <row r="502" spans="1:10" x14ac:dyDescent="0.25">
      <c r="A502" s="2">
        <v>44926</v>
      </c>
      <c r="B502" s="3" t="s">
        <v>71</v>
      </c>
      <c r="C502" s="3" t="s">
        <v>72</v>
      </c>
      <c r="D502" s="3" t="s">
        <v>73</v>
      </c>
      <c r="E502" s="3" t="s">
        <v>74</v>
      </c>
      <c r="F502" s="3" t="s">
        <v>59</v>
      </c>
      <c r="G502" s="3" t="s">
        <v>60</v>
      </c>
      <c r="H502" s="3" t="s">
        <v>61</v>
      </c>
      <c r="I502">
        <v>6557996</v>
      </c>
      <c r="J502" s="2">
        <v>45054</v>
      </c>
    </row>
    <row r="503" spans="1:10" x14ac:dyDescent="0.25">
      <c r="A503" s="2">
        <v>44926</v>
      </c>
      <c r="B503" s="3" t="s">
        <v>71</v>
      </c>
      <c r="C503" s="3" t="s">
        <v>72</v>
      </c>
      <c r="D503" s="3" t="s">
        <v>73</v>
      </c>
      <c r="E503" s="3" t="s">
        <v>74</v>
      </c>
      <c r="F503" s="3" t="s">
        <v>62</v>
      </c>
      <c r="G503" s="3" t="s">
        <v>63</v>
      </c>
      <c r="H503" s="3" t="s">
        <v>64</v>
      </c>
      <c r="I503">
        <v>-19073</v>
      </c>
      <c r="J503" s="2">
        <v>45054</v>
      </c>
    </row>
    <row r="504" spans="1:10" x14ac:dyDescent="0.25">
      <c r="A504" s="2">
        <v>44926</v>
      </c>
      <c r="B504" s="3" t="s">
        <v>71</v>
      </c>
      <c r="C504" s="3" t="s">
        <v>72</v>
      </c>
      <c r="D504" s="3" t="s">
        <v>73</v>
      </c>
      <c r="E504" s="3" t="s">
        <v>74</v>
      </c>
      <c r="F504" s="3" t="s">
        <v>65</v>
      </c>
      <c r="G504" s="3" t="s">
        <v>66</v>
      </c>
      <c r="H504" s="3" t="s">
        <v>67</v>
      </c>
      <c r="I504">
        <v>-16037</v>
      </c>
      <c r="J504" s="2">
        <v>45054</v>
      </c>
    </row>
    <row r="505" spans="1:10" x14ac:dyDescent="0.25">
      <c r="A505" s="2">
        <v>44926</v>
      </c>
      <c r="B505" s="3" t="s">
        <v>71</v>
      </c>
      <c r="C505" s="3" t="s">
        <v>72</v>
      </c>
      <c r="D505" s="3" t="s">
        <v>73</v>
      </c>
      <c r="E505" s="3" t="s">
        <v>74</v>
      </c>
      <c r="F505" s="3" t="s">
        <v>68</v>
      </c>
      <c r="G505" s="3" t="s">
        <v>69</v>
      </c>
      <c r="H505" s="3" t="s">
        <v>70</v>
      </c>
      <c r="I505">
        <v>-3036</v>
      </c>
      <c r="J505" s="2">
        <v>45054</v>
      </c>
    </row>
    <row r="506" spans="1:10" x14ac:dyDescent="0.25">
      <c r="A506" s="2">
        <v>44926</v>
      </c>
      <c r="B506" s="3" t="s">
        <v>79</v>
      </c>
      <c r="C506" s="3" t="s">
        <v>80</v>
      </c>
      <c r="D506" s="3" t="s">
        <v>81</v>
      </c>
      <c r="E506" s="3" t="s">
        <v>82</v>
      </c>
      <c r="F506" s="3" t="s">
        <v>28</v>
      </c>
      <c r="G506" s="3" t="s">
        <v>29</v>
      </c>
      <c r="H506" s="3" t="s">
        <v>30</v>
      </c>
      <c r="I506">
        <v>696505.35251</v>
      </c>
      <c r="J506" s="2">
        <v>45054</v>
      </c>
    </row>
    <row r="507" spans="1:10" x14ac:dyDescent="0.25">
      <c r="A507" s="2">
        <v>44926</v>
      </c>
      <c r="B507" s="3" t="s">
        <v>79</v>
      </c>
      <c r="C507" s="3" t="s">
        <v>80</v>
      </c>
      <c r="D507" s="3" t="s">
        <v>81</v>
      </c>
      <c r="E507" s="3" t="s">
        <v>82</v>
      </c>
      <c r="F507" s="3" t="s">
        <v>32</v>
      </c>
      <c r="G507" s="3" t="s">
        <v>33</v>
      </c>
      <c r="H507" s="3" t="s">
        <v>34</v>
      </c>
      <c r="I507">
        <v>622303.11572999996</v>
      </c>
      <c r="J507" s="2">
        <v>45054</v>
      </c>
    </row>
    <row r="508" spans="1:10" x14ac:dyDescent="0.25">
      <c r="A508" s="2">
        <v>44926</v>
      </c>
      <c r="B508" s="3" t="s">
        <v>79</v>
      </c>
      <c r="C508" s="3" t="s">
        <v>80</v>
      </c>
      <c r="D508" s="3" t="s">
        <v>81</v>
      </c>
      <c r="E508" s="3" t="s">
        <v>82</v>
      </c>
      <c r="F508" s="3" t="s">
        <v>35</v>
      </c>
      <c r="G508" s="3" t="s">
        <v>36</v>
      </c>
      <c r="H508" s="3" t="s">
        <v>37</v>
      </c>
      <c r="I508">
        <v>436902.55784999998</v>
      </c>
      <c r="J508" s="2">
        <v>45054</v>
      </c>
    </row>
    <row r="509" spans="1:10" x14ac:dyDescent="0.25">
      <c r="A509" s="2">
        <v>44926</v>
      </c>
      <c r="B509" s="3" t="s">
        <v>79</v>
      </c>
      <c r="C509" s="3" t="s">
        <v>80</v>
      </c>
      <c r="D509" s="3" t="s">
        <v>81</v>
      </c>
      <c r="E509" s="3" t="s">
        <v>82</v>
      </c>
      <c r="F509" s="3" t="s">
        <v>38</v>
      </c>
      <c r="G509" s="3" t="s">
        <v>39</v>
      </c>
      <c r="H509" s="3" t="s">
        <v>40</v>
      </c>
      <c r="I509">
        <v>185400.55788000001</v>
      </c>
      <c r="J509" s="2">
        <v>45054</v>
      </c>
    </row>
    <row r="510" spans="1:10" x14ac:dyDescent="0.25">
      <c r="A510" s="2">
        <v>44926</v>
      </c>
      <c r="B510" s="3" t="s">
        <v>79</v>
      </c>
      <c r="C510" s="3" t="s">
        <v>80</v>
      </c>
      <c r="D510" s="3" t="s">
        <v>81</v>
      </c>
      <c r="E510" s="3" t="s">
        <v>82</v>
      </c>
      <c r="F510" s="3" t="s">
        <v>41</v>
      </c>
      <c r="G510" s="3" t="s">
        <v>42</v>
      </c>
      <c r="H510" s="3" t="s">
        <v>43</v>
      </c>
      <c r="I510">
        <v>0</v>
      </c>
      <c r="J510" s="2">
        <v>45054</v>
      </c>
    </row>
    <row r="511" spans="1:10" x14ac:dyDescent="0.25">
      <c r="A511" s="2">
        <v>44926</v>
      </c>
      <c r="B511" s="3" t="s">
        <v>79</v>
      </c>
      <c r="C511" s="3" t="s">
        <v>80</v>
      </c>
      <c r="D511" s="3" t="s">
        <v>81</v>
      </c>
      <c r="E511" s="3" t="s">
        <v>82</v>
      </c>
      <c r="F511" s="3" t="s">
        <v>44</v>
      </c>
      <c r="G511" s="3" t="s">
        <v>45</v>
      </c>
      <c r="H511" s="3" t="s">
        <v>46</v>
      </c>
      <c r="I511">
        <v>74202.236780000007</v>
      </c>
      <c r="J511" s="2">
        <v>45054</v>
      </c>
    </row>
    <row r="512" spans="1:10" x14ac:dyDescent="0.25">
      <c r="A512" s="2">
        <v>44926</v>
      </c>
      <c r="B512" s="3" t="s">
        <v>79</v>
      </c>
      <c r="C512" s="3" t="s">
        <v>80</v>
      </c>
      <c r="D512" s="3" t="s">
        <v>81</v>
      </c>
      <c r="E512" s="3" t="s">
        <v>82</v>
      </c>
      <c r="F512" s="3" t="s">
        <v>47</v>
      </c>
      <c r="G512" s="3" t="s">
        <v>48</v>
      </c>
      <c r="H512" s="3" t="s">
        <v>49</v>
      </c>
      <c r="I512">
        <v>0</v>
      </c>
      <c r="J512" s="2">
        <v>45054</v>
      </c>
    </row>
    <row r="513" spans="1:10" x14ac:dyDescent="0.25">
      <c r="A513" s="2">
        <v>44926</v>
      </c>
      <c r="B513" s="3" t="s">
        <v>79</v>
      </c>
      <c r="C513" s="3" t="s">
        <v>80</v>
      </c>
      <c r="D513" s="3" t="s">
        <v>81</v>
      </c>
      <c r="E513" s="3" t="s">
        <v>82</v>
      </c>
      <c r="F513" s="3" t="s">
        <v>50</v>
      </c>
      <c r="G513" s="3" t="s">
        <v>51</v>
      </c>
      <c r="H513" s="3" t="s">
        <v>52</v>
      </c>
      <c r="I513">
        <v>0</v>
      </c>
      <c r="J513" s="2">
        <v>45054</v>
      </c>
    </row>
    <row r="514" spans="1:10" x14ac:dyDescent="0.25">
      <c r="A514" s="2">
        <v>44926</v>
      </c>
      <c r="B514" s="3" t="s">
        <v>79</v>
      </c>
      <c r="C514" s="3" t="s">
        <v>80</v>
      </c>
      <c r="D514" s="3" t="s">
        <v>81</v>
      </c>
      <c r="E514" s="3" t="s">
        <v>82</v>
      </c>
      <c r="F514" s="3" t="s">
        <v>53</v>
      </c>
      <c r="G514" s="3" t="s">
        <v>54</v>
      </c>
      <c r="H514" s="3" t="s">
        <v>55</v>
      </c>
      <c r="I514">
        <v>696505.35251</v>
      </c>
      <c r="J514" s="2">
        <v>45054</v>
      </c>
    </row>
    <row r="515" spans="1:10" x14ac:dyDescent="0.25">
      <c r="A515" s="2">
        <v>44926</v>
      </c>
      <c r="B515" s="3" t="s">
        <v>79</v>
      </c>
      <c r="C515" s="3" t="s">
        <v>80</v>
      </c>
      <c r="D515" s="3" t="s">
        <v>81</v>
      </c>
      <c r="E515" s="3" t="s">
        <v>82</v>
      </c>
      <c r="F515" s="3" t="s">
        <v>56</v>
      </c>
      <c r="G515" s="3" t="s">
        <v>57</v>
      </c>
      <c r="H515" s="3" t="s">
        <v>58</v>
      </c>
      <c r="I515">
        <v>0</v>
      </c>
      <c r="J515" s="2">
        <v>45054</v>
      </c>
    </row>
    <row r="516" spans="1:10" x14ac:dyDescent="0.25">
      <c r="A516" s="2">
        <v>44926</v>
      </c>
      <c r="B516" s="3" t="s">
        <v>79</v>
      </c>
      <c r="C516" s="3" t="s">
        <v>80</v>
      </c>
      <c r="D516" s="3" t="s">
        <v>81</v>
      </c>
      <c r="E516" s="3" t="s">
        <v>82</v>
      </c>
      <c r="F516" s="3" t="s">
        <v>59</v>
      </c>
      <c r="G516" s="3" t="s">
        <v>60</v>
      </c>
      <c r="H516" s="3" t="s">
        <v>61</v>
      </c>
      <c r="I516">
        <v>696505.35251</v>
      </c>
      <c r="J516" s="2">
        <v>45054</v>
      </c>
    </row>
    <row r="517" spans="1:10" x14ac:dyDescent="0.25">
      <c r="A517" s="2">
        <v>44926</v>
      </c>
      <c r="B517" s="3" t="s">
        <v>79</v>
      </c>
      <c r="C517" s="3" t="s">
        <v>80</v>
      </c>
      <c r="D517" s="3" t="s">
        <v>81</v>
      </c>
      <c r="E517" s="3" t="s">
        <v>82</v>
      </c>
      <c r="F517" s="3" t="s">
        <v>62</v>
      </c>
      <c r="G517" s="3" t="s">
        <v>63</v>
      </c>
      <c r="H517" s="3" t="s">
        <v>64</v>
      </c>
      <c r="I517">
        <v>-4105.5161900000003</v>
      </c>
      <c r="J517" s="2">
        <v>45054</v>
      </c>
    </row>
    <row r="518" spans="1:10" x14ac:dyDescent="0.25">
      <c r="A518" s="2">
        <v>44926</v>
      </c>
      <c r="B518" s="3" t="s">
        <v>79</v>
      </c>
      <c r="C518" s="3" t="s">
        <v>80</v>
      </c>
      <c r="D518" s="3" t="s">
        <v>81</v>
      </c>
      <c r="E518" s="3" t="s">
        <v>82</v>
      </c>
      <c r="F518" s="3" t="s">
        <v>65</v>
      </c>
      <c r="G518" s="3" t="s">
        <v>66</v>
      </c>
      <c r="H518" s="3" t="s">
        <v>67</v>
      </c>
      <c r="I518">
        <v>-3494.4327400000002</v>
      </c>
      <c r="J518" s="2">
        <v>45054</v>
      </c>
    </row>
    <row r="519" spans="1:10" x14ac:dyDescent="0.25">
      <c r="A519" s="2">
        <v>44926</v>
      </c>
      <c r="B519" s="3" t="s">
        <v>79</v>
      </c>
      <c r="C519" s="3" t="s">
        <v>80</v>
      </c>
      <c r="D519" s="3" t="s">
        <v>81</v>
      </c>
      <c r="E519" s="3" t="s">
        <v>82</v>
      </c>
      <c r="F519" s="3" t="s">
        <v>68</v>
      </c>
      <c r="G519" s="3" t="s">
        <v>69</v>
      </c>
      <c r="H519" s="3" t="s">
        <v>70</v>
      </c>
      <c r="I519">
        <v>-611.08344999999997</v>
      </c>
      <c r="J519" s="2">
        <v>45054</v>
      </c>
    </row>
    <row r="520" spans="1:10" x14ac:dyDescent="0.25">
      <c r="A520" s="2">
        <v>44926</v>
      </c>
      <c r="B520" s="3" t="s">
        <v>83</v>
      </c>
      <c r="C520" s="3" t="s">
        <v>84</v>
      </c>
      <c r="D520" s="3" t="s">
        <v>85</v>
      </c>
      <c r="E520" s="3" t="s">
        <v>86</v>
      </c>
      <c r="F520" s="3" t="s">
        <v>28</v>
      </c>
      <c r="G520" s="3" t="s">
        <v>29</v>
      </c>
      <c r="H520" s="3" t="s">
        <v>30</v>
      </c>
      <c r="I520">
        <v>4348343.5768400002</v>
      </c>
      <c r="J520" s="2">
        <v>45054</v>
      </c>
    </row>
    <row r="521" spans="1:10" x14ac:dyDescent="0.25">
      <c r="A521" s="2">
        <v>44926</v>
      </c>
      <c r="B521" s="3" t="s">
        <v>83</v>
      </c>
      <c r="C521" s="3" t="s">
        <v>84</v>
      </c>
      <c r="D521" s="3" t="s">
        <v>85</v>
      </c>
      <c r="E521" s="3" t="s">
        <v>86</v>
      </c>
      <c r="F521" s="3" t="s">
        <v>32</v>
      </c>
      <c r="G521" s="3" t="s">
        <v>33</v>
      </c>
      <c r="H521" s="3" t="s">
        <v>34</v>
      </c>
      <c r="I521">
        <v>3924113.4701399999</v>
      </c>
      <c r="J521" s="2">
        <v>45054</v>
      </c>
    </row>
    <row r="522" spans="1:10" x14ac:dyDescent="0.25">
      <c r="A522" s="2">
        <v>44926</v>
      </c>
      <c r="B522" s="3" t="s">
        <v>83</v>
      </c>
      <c r="C522" s="3" t="s">
        <v>84</v>
      </c>
      <c r="D522" s="3" t="s">
        <v>85</v>
      </c>
      <c r="E522" s="3" t="s">
        <v>86</v>
      </c>
      <c r="F522" s="3" t="s">
        <v>35</v>
      </c>
      <c r="G522" s="3" t="s">
        <v>36</v>
      </c>
      <c r="H522" s="3" t="s">
        <v>37</v>
      </c>
      <c r="I522">
        <v>2740439.0708900001</v>
      </c>
      <c r="J522" s="2">
        <v>45054</v>
      </c>
    </row>
    <row r="523" spans="1:10" x14ac:dyDescent="0.25">
      <c r="A523" s="2">
        <v>44926</v>
      </c>
      <c r="B523" s="3" t="s">
        <v>83</v>
      </c>
      <c r="C523" s="3" t="s">
        <v>84</v>
      </c>
      <c r="D523" s="3" t="s">
        <v>85</v>
      </c>
      <c r="E523" s="3" t="s">
        <v>86</v>
      </c>
      <c r="F523" s="3" t="s">
        <v>38</v>
      </c>
      <c r="G523" s="3" t="s">
        <v>39</v>
      </c>
      <c r="H523" s="3" t="s">
        <v>40</v>
      </c>
      <c r="I523">
        <v>1183674.39925</v>
      </c>
      <c r="J523" s="2">
        <v>45054</v>
      </c>
    </row>
    <row r="524" spans="1:10" x14ac:dyDescent="0.25">
      <c r="A524" s="2">
        <v>44926</v>
      </c>
      <c r="B524" s="3" t="s">
        <v>83</v>
      </c>
      <c r="C524" s="3" t="s">
        <v>84</v>
      </c>
      <c r="D524" s="3" t="s">
        <v>85</v>
      </c>
      <c r="E524" s="3" t="s">
        <v>86</v>
      </c>
      <c r="F524" s="3" t="s">
        <v>41</v>
      </c>
      <c r="G524" s="3" t="s">
        <v>42</v>
      </c>
      <c r="H524" s="3" t="s">
        <v>43</v>
      </c>
      <c r="I524">
        <v>0</v>
      </c>
      <c r="J524" s="2">
        <v>45054</v>
      </c>
    </row>
    <row r="525" spans="1:10" x14ac:dyDescent="0.25">
      <c r="A525" s="2">
        <v>44926</v>
      </c>
      <c r="B525" s="3" t="s">
        <v>83</v>
      </c>
      <c r="C525" s="3" t="s">
        <v>84</v>
      </c>
      <c r="D525" s="3" t="s">
        <v>85</v>
      </c>
      <c r="E525" s="3" t="s">
        <v>86</v>
      </c>
      <c r="F525" s="3" t="s">
        <v>44</v>
      </c>
      <c r="G525" s="3" t="s">
        <v>45</v>
      </c>
      <c r="H525" s="3" t="s">
        <v>46</v>
      </c>
      <c r="I525">
        <v>424230.1067</v>
      </c>
      <c r="J525" s="2">
        <v>45054</v>
      </c>
    </row>
    <row r="526" spans="1:10" x14ac:dyDescent="0.25">
      <c r="A526" s="2">
        <v>44926</v>
      </c>
      <c r="B526" s="3" t="s">
        <v>83</v>
      </c>
      <c r="C526" s="3" t="s">
        <v>84</v>
      </c>
      <c r="D526" s="3" t="s">
        <v>85</v>
      </c>
      <c r="E526" s="3" t="s">
        <v>86</v>
      </c>
      <c r="F526" s="3" t="s">
        <v>47</v>
      </c>
      <c r="G526" s="3" t="s">
        <v>48</v>
      </c>
      <c r="H526" s="3" t="s">
        <v>49</v>
      </c>
      <c r="I526">
        <v>0</v>
      </c>
      <c r="J526" s="2">
        <v>45054</v>
      </c>
    </row>
    <row r="527" spans="1:10" x14ac:dyDescent="0.25">
      <c r="A527" s="2">
        <v>44926</v>
      </c>
      <c r="B527" s="3" t="s">
        <v>83</v>
      </c>
      <c r="C527" s="3" t="s">
        <v>84</v>
      </c>
      <c r="D527" s="3" t="s">
        <v>85</v>
      </c>
      <c r="E527" s="3" t="s">
        <v>86</v>
      </c>
      <c r="F527" s="3" t="s">
        <v>50</v>
      </c>
      <c r="G527" s="3" t="s">
        <v>51</v>
      </c>
      <c r="H527" s="3" t="s">
        <v>52</v>
      </c>
      <c r="I527">
        <v>0</v>
      </c>
      <c r="J527" s="2">
        <v>45054</v>
      </c>
    </row>
    <row r="528" spans="1:10" x14ac:dyDescent="0.25">
      <c r="A528" s="2">
        <v>44926</v>
      </c>
      <c r="B528" s="3" t="s">
        <v>83</v>
      </c>
      <c r="C528" s="3" t="s">
        <v>84</v>
      </c>
      <c r="D528" s="3" t="s">
        <v>85</v>
      </c>
      <c r="E528" s="3" t="s">
        <v>86</v>
      </c>
      <c r="F528" s="3" t="s">
        <v>53</v>
      </c>
      <c r="G528" s="3" t="s">
        <v>54</v>
      </c>
      <c r="H528" s="3" t="s">
        <v>55</v>
      </c>
      <c r="I528">
        <v>4348343.5768400002</v>
      </c>
      <c r="J528" s="2">
        <v>45054</v>
      </c>
    </row>
    <row r="529" spans="1:10" x14ac:dyDescent="0.25">
      <c r="A529" s="2">
        <v>44926</v>
      </c>
      <c r="B529" s="3" t="s">
        <v>83</v>
      </c>
      <c r="C529" s="3" t="s">
        <v>84</v>
      </c>
      <c r="D529" s="3" t="s">
        <v>85</v>
      </c>
      <c r="E529" s="3" t="s">
        <v>86</v>
      </c>
      <c r="F529" s="3" t="s">
        <v>56</v>
      </c>
      <c r="G529" s="3" t="s">
        <v>57</v>
      </c>
      <c r="H529" s="3" t="s">
        <v>58</v>
      </c>
      <c r="I529">
        <v>0</v>
      </c>
      <c r="J529" s="2">
        <v>45054</v>
      </c>
    </row>
    <row r="530" spans="1:10" x14ac:dyDescent="0.25">
      <c r="A530" s="2">
        <v>44926</v>
      </c>
      <c r="B530" s="3" t="s">
        <v>83</v>
      </c>
      <c r="C530" s="3" t="s">
        <v>84</v>
      </c>
      <c r="D530" s="3" t="s">
        <v>85</v>
      </c>
      <c r="E530" s="3" t="s">
        <v>86</v>
      </c>
      <c r="F530" s="3" t="s">
        <v>59</v>
      </c>
      <c r="G530" s="3" t="s">
        <v>60</v>
      </c>
      <c r="H530" s="3" t="s">
        <v>61</v>
      </c>
      <c r="I530">
        <v>4348343.5768400002</v>
      </c>
      <c r="J530" s="2">
        <v>45054</v>
      </c>
    </row>
    <row r="531" spans="1:10" x14ac:dyDescent="0.25">
      <c r="A531" s="2">
        <v>44926</v>
      </c>
      <c r="B531" s="3" t="s">
        <v>83</v>
      </c>
      <c r="C531" s="3" t="s">
        <v>84</v>
      </c>
      <c r="D531" s="3" t="s">
        <v>85</v>
      </c>
      <c r="E531" s="3" t="s">
        <v>86</v>
      </c>
      <c r="F531" s="3" t="s">
        <v>62</v>
      </c>
      <c r="G531" s="3" t="s">
        <v>63</v>
      </c>
      <c r="H531" s="3" t="s">
        <v>64</v>
      </c>
      <c r="I531">
        <v>-17837.09</v>
      </c>
      <c r="J531" s="2">
        <v>45054</v>
      </c>
    </row>
    <row r="532" spans="1:10" x14ac:dyDescent="0.25">
      <c r="A532" s="2">
        <v>44926</v>
      </c>
      <c r="B532" s="3" t="s">
        <v>83</v>
      </c>
      <c r="C532" s="3" t="s">
        <v>84</v>
      </c>
      <c r="D532" s="3" t="s">
        <v>85</v>
      </c>
      <c r="E532" s="3" t="s">
        <v>86</v>
      </c>
      <c r="F532" s="3" t="s">
        <v>65</v>
      </c>
      <c r="G532" s="3" t="s">
        <v>66</v>
      </c>
      <c r="H532" s="3" t="s">
        <v>67</v>
      </c>
      <c r="I532">
        <v>-13545.006600000001</v>
      </c>
      <c r="J532" s="2">
        <v>45054</v>
      </c>
    </row>
    <row r="533" spans="1:10" x14ac:dyDescent="0.25">
      <c r="A533" s="2">
        <v>44926</v>
      </c>
      <c r="B533" s="3" t="s">
        <v>83</v>
      </c>
      <c r="C533" s="3" t="s">
        <v>84</v>
      </c>
      <c r="D533" s="3" t="s">
        <v>85</v>
      </c>
      <c r="E533" s="3" t="s">
        <v>86</v>
      </c>
      <c r="F533" s="3" t="s">
        <v>68</v>
      </c>
      <c r="G533" s="3" t="s">
        <v>69</v>
      </c>
      <c r="H533" s="3" t="s">
        <v>70</v>
      </c>
      <c r="I533">
        <v>-4292.0834000000004</v>
      </c>
      <c r="J533" s="2">
        <v>45054</v>
      </c>
    </row>
    <row r="534" spans="1:10" x14ac:dyDescent="0.25">
      <c r="A534" s="2">
        <v>44926</v>
      </c>
      <c r="B534" s="3" t="s">
        <v>89</v>
      </c>
      <c r="C534" s="3" t="s">
        <v>90</v>
      </c>
      <c r="D534" s="3" t="s">
        <v>91</v>
      </c>
      <c r="E534" s="3" t="s">
        <v>92</v>
      </c>
      <c r="F534" s="3" t="s">
        <v>28</v>
      </c>
      <c r="G534" s="3" t="s">
        <v>29</v>
      </c>
      <c r="H534" s="3" t="s">
        <v>30</v>
      </c>
      <c r="I534">
        <v>6120550.7680799998</v>
      </c>
      <c r="J534" s="2">
        <v>45054</v>
      </c>
    </row>
    <row r="535" spans="1:10" x14ac:dyDescent="0.25">
      <c r="A535" s="2">
        <v>44926</v>
      </c>
      <c r="B535" s="3" t="s">
        <v>89</v>
      </c>
      <c r="C535" s="3" t="s">
        <v>90</v>
      </c>
      <c r="D535" s="3" t="s">
        <v>91</v>
      </c>
      <c r="E535" s="3" t="s">
        <v>92</v>
      </c>
      <c r="F535" s="3" t="s">
        <v>32</v>
      </c>
      <c r="G535" s="3" t="s">
        <v>33</v>
      </c>
      <c r="H535" s="3" t="s">
        <v>34</v>
      </c>
      <c r="I535">
        <v>5921390.6918799998</v>
      </c>
      <c r="J535" s="2">
        <v>45054</v>
      </c>
    </row>
    <row r="536" spans="1:10" x14ac:dyDescent="0.25">
      <c r="A536" s="2">
        <v>44926</v>
      </c>
      <c r="B536" s="3" t="s">
        <v>89</v>
      </c>
      <c r="C536" s="3" t="s">
        <v>90</v>
      </c>
      <c r="D536" s="3" t="s">
        <v>91</v>
      </c>
      <c r="E536" s="3" t="s">
        <v>92</v>
      </c>
      <c r="F536" s="3" t="s">
        <v>35</v>
      </c>
      <c r="G536" s="3" t="s">
        <v>36</v>
      </c>
      <c r="H536" s="3" t="s">
        <v>37</v>
      </c>
      <c r="I536">
        <v>4116794.07088</v>
      </c>
      <c r="J536" s="2">
        <v>45054</v>
      </c>
    </row>
    <row r="537" spans="1:10" x14ac:dyDescent="0.25">
      <c r="A537" s="2">
        <v>44926</v>
      </c>
      <c r="B537" s="3" t="s">
        <v>89</v>
      </c>
      <c r="C537" s="3" t="s">
        <v>90</v>
      </c>
      <c r="D537" s="3" t="s">
        <v>91</v>
      </c>
      <c r="E537" s="3" t="s">
        <v>92</v>
      </c>
      <c r="F537" s="3" t="s">
        <v>38</v>
      </c>
      <c r="G537" s="3" t="s">
        <v>39</v>
      </c>
      <c r="H537" s="3" t="s">
        <v>40</v>
      </c>
      <c r="I537">
        <v>1804596.621</v>
      </c>
      <c r="J537" s="2">
        <v>45054</v>
      </c>
    </row>
    <row r="538" spans="1:10" x14ac:dyDescent="0.25">
      <c r="A538" s="2">
        <v>44926</v>
      </c>
      <c r="B538" s="3" t="s">
        <v>89</v>
      </c>
      <c r="C538" s="3" t="s">
        <v>90</v>
      </c>
      <c r="D538" s="3" t="s">
        <v>91</v>
      </c>
      <c r="E538" s="3" t="s">
        <v>92</v>
      </c>
      <c r="F538" s="3" t="s">
        <v>41</v>
      </c>
      <c r="G538" s="3" t="s">
        <v>42</v>
      </c>
      <c r="H538" s="3" t="s">
        <v>43</v>
      </c>
      <c r="I538">
        <v>0</v>
      </c>
      <c r="J538" s="2">
        <v>45054</v>
      </c>
    </row>
    <row r="539" spans="1:10" x14ac:dyDescent="0.25">
      <c r="A539" s="2">
        <v>44926</v>
      </c>
      <c r="B539" s="3" t="s">
        <v>89</v>
      </c>
      <c r="C539" s="3" t="s">
        <v>90</v>
      </c>
      <c r="D539" s="3" t="s">
        <v>91</v>
      </c>
      <c r="E539" s="3" t="s">
        <v>92</v>
      </c>
      <c r="F539" s="3" t="s">
        <v>44</v>
      </c>
      <c r="G539" s="3" t="s">
        <v>45</v>
      </c>
      <c r="H539" s="3" t="s">
        <v>46</v>
      </c>
      <c r="I539">
        <v>199160.07620000001</v>
      </c>
      <c r="J539" s="2">
        <v>45054</v>
      </c>
    </row>
    <row r="540" spans="1:10" x14ac:dyDescent="0.25">
      <c r="A540" s="2">
        <v>44926</v>
      </c>
      <c r="B540" s="3" t="s">
        <v>89</v>
      </c>
      <c r="C540" s="3" t="s">
        <v>90</v>
      </c>
      <c r="D540" s="3" t="s">
        <v>91</v>
      </c>
      <c r="E540" s="3" t="s">
        <v>92</v>
      </c>
      <c r="F540" s="3" t="s">
        <v>47</v>
      </c>
      <c r="G540" s="3" t="s">
        <v>48</v>
      </c>
      <c r="H540" s="3" t="s">
        <v>49</v>
      </c>
      <c r="I540">
        <v>-1956.54783</v>
      </c>
      <c r="J540" s="2">
        <v>45054</v>
      </c>
    </row>
    <row r="541" spans="1:10" x14ac:dyDescent="0.25">
      <c r="A541" s="2">
        <v>44926</v>
      </c>
      <c r="B541" s="3" t="s">
        <v>89</v>
      </c>
      <c r="C541" s="3" t="s">
        <v>90</v>
      </c>
      <c r="D541" s="3" t="s">
        <v>91</v>
      </c>
      <c r="E541" s="3" t="s">
        <v>92</v>
      </c>
      <c r="F541" s="3" t="s">
        <v>50</v>
      </c>
      <c r="G541" s="3" t="s">
        <v>51</v>
      </c>
      <c r="H541" s="3" t="s">
        <v>52</v>
      </c>
      <c r="I541">
        <v>0</v>
      </c>
      <c r="J541" s="2">
        <v>45054</v>
      </c>
    </row>
    <row r="542" spans="1:10" x14ac:dyDescent="0.25">
      <c r="A542" s="2">
        <v>44926</v>
      </c>
      <c r="B542" s="3" t="s">
        <v>89</v>
      </c>
      <c r="C542" s="3" t="s">
        <v>90</v>
      </c>
      <c r="D542" s="3" t="s">
        <v>91</v>
      </c>
      <c r="E542" s="3" t="s">
        <v>92</v>
      </c>
      <c r="F542" s="3" t="s">
        <v>53</v>
      </c>
      <c r="G542" s="3" t="s">
        <v>54</v>
      </c>
      <c r="H542" s="3" t="s">
        <v>55</v>
      </c>
      <c r="I542">
        <v>6118594.2202500002</v>
      </c>
      <c r="J542" s="2">
        <v>45054</v>
      </c>
    </row>
    <row r="543" spans="1:10" x14ac:dyDescent="0.25">
      <c r="A543" s="2">
        <v>44926</v>
      </c>
      <c r="B543" s="3" t="s">
        <v>89</v>
      </c>
      <c r="C543" s="3" t="s">
        <v>90</v>
      </c>
      <c r="D543" s="3" t="s">
        <v>91</v>
      </c>
      <c r="E543" s="3" t="s">
        <v>92</v>
      </c>
      <c r="F543" s="3" t="s">
        <v>56</v>
      </c>
      <c r="G543" s="3" t="s">
        <v>57</v>
      </c>
      <c r="H543" s="3" t="s">
        <v>58</v>
      </c>
      <c r="I543">
        <v>0</v>
      </c>
      <c r="J543" s="2">
        <v>45054</v>
      </c>
    </row>
    <row r="544" spans="1:10" x14ac:dyDescent="0.25">
      <c r="A544" s="2">
        <v>44926</v>
      </c>
      <c r="B544" s="3" t="s">
        <v>89</v>
      </c>
      <c r="C544" s="3" t="s">
        <v>90</v>
      </c>
      <c r="D544" s="3" t="s">
        <v>91</v>
      </c>
      <c r="E544" s="3" t="s">
        <v>92</v>
      </c>
      <c r="F544" s="3" t="s">
        <v>59</v>
      </c>
      <c r="G544" s="3" t="s">
        <v>60</v>
      </c>
      <c r="H544" s="3" t="s">
        <v>61</v>
      </c>
      <c r="I544">
        <v>6118594.2202500002</v>
      </c>
      <c r="J544" s="2">
        <v>45054</v>
      </c>
    </row>
    <row r="545" spans="1:10" x14ac:dyDescent="0.25">
      <c r="A545" s="2">
        <v>44926</v>
      </c>
      <c r="B545" s="3" t="s">
        <v>89</v>
      </c>
      <c r="C545" s="3" t="s">
        <v>90</v>
      </c>
      <c r="D545" s="3" t="s">
        <v>91</v>
      </c>
      <c r="E545" s="3" t="s">
        <v>92</v>
      </c>
      <c r="F545" s="3" t="s">
        <v>62</v>
      </c>
      <c r="G545" s="3" t="s">
        <v>63</v>
      </c>
      <c r="H545" s="3" t="s">
        <v>64</v>
      </c>
      <c r="I545">
        <v>-10160.95702</v>
      </c>
      <c r="J545" s="2">
        <v>45054</v>
      </c>
    </row>
    <row r="546" spans="1:10" x14ac:dyDescent="0.25">
      <c r="A546" s="2">
        <v>44926</v>
      </c>
      <c r="B546" s="3" t="s">
        <v>89</v>
      </c>
      <c r="C546" s="3" t="s">
        <v>90</v>
      </c>
      <c r="D546" s="3" t="s">
        <v>91</v>
      </c>
      <c r="E546" s="3" t="s">
        <v>92</v>
      </c>
      <c r="F546" s="3" t="s">
        <v>65</v>
      </c>
      <c r="G546" s="3" t="s">
        <v>66</v>
      </c>
      <c r="H546" s="3" t="s">
        <v>67</v>
      </c>
      <c r="I546">
        <v>-8247.7106000000003</v>
      </c>
      <c r="J546" s="2">
        <v>45054</v>
      </c>
    </row>
    <row r="547" spans="1:10" x14ac:dyDescent="0.25">
      <c r="A547" s="2">
        <v>44926</v>
      </c>
      <c r="B547" s="3" t="s">
        <v>89</v>
      </c>
      <c r="C547" s="3" t="s">
        <v>90</v>
      </c>
      <c r="D547" s="3" t="s">
        <v>91</v>
      </c>
      <c r="E547" s="3" t="s">
        <v>92</v>
      </c>
      <c r="F547" s="3" t="s">
        <v>68</v>
      </c>
      <c r="G547" s="3" t="s">
        <v>69</v>
      </c>
      <c r="H547" s="3" t="s">
        <v>70</v>
      </c>
      <c r="I547">
        <v>-1913.2464199999999</v>
      </c>
      <c r="J547" s="2">
        <v>45054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O M D A A B Q S w M E F A A C A A g A Q 2 m o V h o i I c 2 k A A A A 9 g A A A B I A H A B D b 2 5 m a W c v U G F j a 2 F n Z S 5 4 b W w g o h g A K K A U A A A A A A A A A A A A A A A A A A A A A A A A A A A A h Y 8 x C s I w G I W v U r I 3 S e M i 5 U 8 6 C I J g Q R D E N a R p G 2 x T a V L T u z l 4 J K 9 g R a t u j u 9 7 3 / D e / X q D b G y b 6 K J 7 Z z r L U Y I p i r R V X W F s x d H g y 3 i J M g E 7 q U 6 y 0 t E k W 5 e O r u C o 9 v 6 c E h J C w G G B u 7 4 i j N K E H P P t X t W 6 l e g j m / 9 y b K z z 0 i q N B B x e Y w T D C W W Y 0 W k T k B l C b u x X Y F P 3 b H 8 g r I b G D 7 0 W p Y n X G y B z B P L + I B 5 Q S w M E F A A C A A g A Q 2 m o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N p q F a W D B I C 3 Q A A A H M B A A A T A B w A R m 9 y b X V s Y X M v U 2 V j d G l v b j E u b S C i G A A o o B Q A A A A A A A A A A A A A A A A A A A A A A A A A A A C V j 8 F q A j E Q h u 8 L + w 5 h v C g s g m f x U G y h g l J w c x M J 4 z r U N N m E Z h J F x H d v 0 h U K h R 6 a S z 5 m + O e b Y e q i 9 k 6 0 w z + b 1 1 V d 8 Q k D H c U z R h Q L Y S n W l c i v 9 S l 0 l C v t p 5 2 W 5 g G Z x h A 0 G 3 2 8 Q C M G V O j Q X l m z S h x g 0 g x h + S a f l N Q W O f q P Z A 1 q T u q V n N F n N C n F x G q D h j N Y X x T f r t u u 7 U 7 U 4 w J K H J p V p D 7 z r y n y + r L + C c P + v i v L 7 R / i E W y p 9 + d 8 z 9 L b 1 D u G P F 7 i w d J 0 a D z K 4 / 9 s 2 N x g G Q i j D + X s j N l I B T f 8 D v d J X W n 3 l 3 3 + B V B L A Q I t A B Q A A g A I A E N p q F Y a I i H N p A A A A P Y A A A A S A A A A A A A A A A A A A A A A A A A A A A B D b 2 5 m a W c v U G F j a 2 F n Z S 5 4 b W x Q S w E C L Q A U A A I A C A B D a a h W D 8 r p q 6 Q A A A D p A A A A E w A A A A A A A A A A A A A A A A D w A A A A W 0 N v b n R l b n R f V H l w Z X N d L n h t b F B L A Q I t A B Q A A g A I A E N p q F a W D B I C 3 Q A A A H M B A A A T A A A A A A A A A A A A A A A A A O E B A A B G b 3 J t d W x h c y 9 T Z W N 0 a W 9 u M S 5 t U E s F B g A A A A A D A A M A w g A A A A s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Q P A A A A A A A A Q g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N S 0 w O F Q x M D o x M D o w N y 4 0 M z U w M D M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T Q 2 I i A v P j x F b n R y e S B U e X B l P S J R d W V y e U l E I i B W Y W x 1 Z T 0 i c z B i Z m Y y N j g y L W M w N T Q t N G M 1 N S 0 4 Y T B j L W Y 1 Z W I 4 M j B i Z T A 3 Z i I g L z 4 8 R W 5 0 c n k g V H l w Z T 0 i R m l s b E N v b H V t b l R 5 c G V z I i B W Y W x 1 Z T 0 i c 0 N R W U d C Z 1 l H Q m d Z R k N R P T 0 i I C 8 + P E V u d H J 5 I F R 5 c G U 9 I k Z p b G x D b 2 x 1 b W 5 O Y W 1 l c y I g V m F s d W U 9 I n N b J n F 1 b 3 Q 7 Q W p h b m t v a H R h I C 8 g V G l k I C 8 g U G V y a W 9 k J n F 1 b 3 Q 7 L C Z x d W 9 0 O 1 k t d H V u b n V z I C 8 g R k 8 t b n V t b W V y I C 8 g Q n V z a W 5 l c 3 M g S U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N Y W t z d X R 1 b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F 2 b y e r r a K h C o w 0 I 7 q O R S z Y A A A A A A g A A A A A A A 2 Y A A M A A A A A Q A A A A H w o 0 5 d k H B q m 7 v H J P B m 6 o R w A A A A A E g A A A o A A A A B A A A A A 7 P 0 d B W + N U J H 3 + n A E e b z v 4 U A A A A M V 9 y / v S H Q j X G u e r e U h f B k f A Q M q b Z x i q t O l i o + q W 2 5 V h v 1 N f l 5 Q 5 Q q w 8 r G b A l + E x r F 5 R 0 L x 9 o W O g N f b a W V b U P 3 i I 5 u Q + s m C H + R s 7 q t y H i i s x F A A A A M R k p o z 6 j N z j n F K U 1 d U N M p I e 3 3 p 5 < / D a t a M a s h u p > 
</file>

<file path=customXml/itemProps1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Maksutulo</vt:lpstr>
      <vt:lpstr>Premieinkomst</vt:lpstr>
      <vt:lpstr>Premiums written</vt:lpstr>
      <vt:lpstr>Data</vt:lpstr>
      <vt:lpstr>Premieinkomst!AlaOtsikko</vt:lpstr>
      <vt:lpstr>'Premiums written'!AlaOtsikko</vt:lpstr>
      <vt:lpstr>AlaOtsikko</vt:lpstr>
      <vt:lpstr>Premieinkomst!PivotAlue_fi</vt:lpstr>
      <vt:lpstr>'Premiums written'!PivotAlue_fi</vt:lpstr>
      <vt:lpstr>PivotAlue_fi</vt:lpstr>
      <vt:lpstr>Premieinkomst!YlaOtsikko</vt:lpstr>
      <vt:lpstr>'Premiums written'!YlaOtsikko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2023-05-12T09:55:33Z</dcterms:created>
  <dcterms:modified xsi:type="dcterms:W3CDTF">2023-05-12T09:55:41Z</dcterms:modified>
</cp:coreProperties>
</file>