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35"/>
  </bookViews>
  <sheets>
    <sheet name="Rahastoyhtiöt" sheetId="11" r:id="rId1"/>
    <sheet name="Fondbolag" sheetId="9" r:id="rId2"/>
    <sheet name="Fund Management Companies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<sst xmlns="http://schemas.openxmlformats.org/spreadsheetml/2006/main" count="414" uniqueCount="144">
  <si>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</si>
  <si>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</si>
  <si>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</si>
  <si>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</si>
  <si>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</si>
  <si>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</si>
  <si>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</si>
  <si>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</si>
  <si>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</si>
  <si>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</si>
  <si>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</si>
  <si>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</si>
  <si>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</si>
  <si>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</si>
  <si>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</si>
  <si>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</si>
  <si>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</si>
  <si>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</si>
  <si>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</si>
  <si>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</si>
  <si>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</si>
  <si>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</si>
  <si>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Message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</si>
  <si>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</si>
  <si>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</si>
  <si>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</si>
  <si>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</si>
  <si>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</si>
  <si>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</si>
  <si>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</si>
  <si>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</si>
  <si>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</si>
  <si>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</si>
  <si>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</si>
  <si>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</si>
  <si>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</si>
  <si>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</si>
  <si>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</si>
  <si>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</si>
  <si>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</si>
  <si>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</si>
  <si>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</si>
  <si>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</si>
  <si>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</si>
  <si>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</si>
  <si>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</si>
  <si>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</si>
  <si>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</si>
  <si>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</si>
  <si>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</si>
  <si>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</si>
  <si>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</si>
  <si>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</si>
  <si>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</si>
  <si>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</si>
  <si>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</si>
  <si>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</si>
  <si>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</si>
  <si>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</si>
  <si>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</si>
  <si>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</si>
  <si>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</si>
  <si>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</si>
  <si>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</si>
  <si>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</si>
  <si>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</si>
  <si>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</si>
  <si>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</si>
  <si>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</si>
  <si>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</si>
  <si>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</si>
  <si>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</si>
  <si>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</si>
  <si>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</si>
  <si>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</si>
  <si>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</si>
  <si>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</si>
  <si>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</si>
  <si>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</si>
  <si>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</si>
  <si>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</si>
  <si>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</si>
  <si>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</si>
  <si>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</si>
  <si>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</si>
  <si>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</si>
  <si>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</si>
  <si>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</si>
  <si>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</si>
  <si>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</si>
  <si>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</si>
  <si>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</si>
  <si>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</si>
  <si>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</si>
  <si>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</si>
  <si>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</si>
  <si>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</si>
  <si>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Avainluvut, Rahastoyhtiöt</t>
  </si>
  <si>
    <t>Danske Invest Rahastoyhtiö Oy</t>
  </si>
  <si>
    <t>Aktia Rahastoyhtiö Oy</t>
  </si>
  <si>
    <t>eQ Rahastoyhtiö Oy</t>
  </si>
  <si>
    <t>OP-Rahastoyhtiö Oy</t>
  </si>
  <si>
    <t>Evli-Rahastoyhtiö Oy</t>
  </si>
  <si>
    <t>SEB Rahastoyhtiö Suomi Oy</t>
  </si>
  <si>
    <t>Fondita Rahastoyhtiö Oy</t>
  </si>
  <si>
    <t>Alfred Berg Rahastoyhtiö Oy</t>
  </si>
  <si>
    <t>FIM Varainhoito Oy</t>
  </si>
  <si>
    <t>Seligson &amp; Co Rahastoyhtiö Oyj</t>
  </si>
  <si>
    <t>Ålandsbanken Rahastoyhtiö Oy</t>
  </si>
  <si>
    <t>Alexandria Rahastoyhtiö Oy</t>
  </si>
  <si>
    <t>Nordea Funds Oy</t>
  </si>
  <si>
    <t>Sp-Rahastoyhtiö Oy</t>
  </si>
  <si>
    <t>Estlander &amp; Partners Rahastoyhtiö Oy</t>
  </si>
  <si>
    <t>GRIT Rahastoyhtiö Oy</t>
  </si>
  <si>
    <t>AJ Rahastoyhtiö Oy</t>
  </si>
  <si>
    <t>JOM Rahastoyhtiö Oy</t>
  </si>
  <si>
    <t>Front Varainhoito Oy</t>
  </si>
  <si>
    <t>Taaleri Rahastoyhtiö Oy</t>
  </si>
  <si>
    <t>UB Rahastoyhtiö Oy</t>
  </si>
  <si>
    <t>Aurejärvi Varainhoito Oy</t>
  </si>
  <si>
    <t>EAB Rahastoyhtiö Oy</t>
  </si>
  <si>
    <t>Elite Rahastohallinto Oy</t>
  </si>
  <si>
    <t>Titanium Rahastoyhtiö Oy</t>
  </si>
  <si>
    <t>Dividend House Oy</t>
  </si>
  <si>
    <t>Finlandia Rahastoyhtiö Oy</t>
  </si>
  <si>
    <t>Fourton Oy</t>
  </si>
  <si>
    <t>Obsido Rahastoyhtiö Oy</t>
  </si>
  <si>
    <t>- Palkkiotuotot</t>
  </si>
  <si>
    <t>- Muut tuotot</t>
  </si>
  <si>
    <t>Rahastoyhtiötoiminnan tuotot</t>
  </si>
  <si>
    <t>Fondbolagsverksamhetens intäkter</t>
  </si>
  <si>
    <t>- Avgifts- och provisionsintäkter</t>
  </si>
  <si>
    <t>- Övriga intäkter</t>
  </si>
  <si>
    <t>1 000 euro</t>
  </si>
  <si>
    <t>Earnings from fund company activities</t>
  </si>
  <si>
    <t>- Fee and commission income</t>
  </si>
  <si>
    <t>- Other income</t>
  </si>
  <si>
    <t>1 000 euros</t>
  </si>
  <si>
    <t>Kulut/tuotot, %, toimiala mediaani</t>
  </si>
  <si>
    <t>Kostnader/intäkter, %, branschens median</t>
  </si>
  <si>
    <t>Cost/income, %, sector median</t>
  </si>
  <si>
    <t>17. Kulut/tuotot, %, toimiala mediaani</t>
  </si>
  <si>
    <t>17. Kostnader/intäkter, %, branschens median</t>
  </si>
  <si>
    <t>17. Cost/income, %, sector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</si>
</sst>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165" fontId="0" fillId="0" borderId="0" xfId="0" applyNumberFormat="1"/>
  </cellXfs>
  <cellStyles count="2">
    <cellStyle name="Normal" xfId="0" builtinId="0"/>
    <cellStyle name="Percent" xfId="1" builtinId="5"/>
  </cellStyles>
  <dxfs count="77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 val="0"/>
      </font>
    </dxf>
    <dxf>
      <font>
        <b val="0"/>
      </font>
    </dxf>
    <dxf>
      <numFmt numFmtId="164" formatCode="0.0\ %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ahastoyhti&#246;t_2016-2019_f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673051620368" missingItemsLimit="0" createdVersion="5" refreshedVersion="5" minRefreshableVersion="3" recordCount="103">
  <cacheSource type="worksheet">
    <worksheetSource name="Table1" r:id="rId2"/>
  </cacheSource>
  <cacheFields count="55">
    <cacheField name="instname" numFmtId="0">
      <sharedItems count="30">
        <s v="Yhteensä"/>
        <s v="Danske Invest Rahastoyhtiö Oy"/>
        <s v="Aktia Rahastoyhtiö Oy"/>
        <s v="eQ Rahastoyhtiö Oy"/>
        <s v="OP-Rahastoyhtiö Oy"/>
        <s v="Evli-Rahastoyhtiö Oy"/>
        <s v="SEB Rahastoyhtiö Suomi Oy"/>
        <s v="Fondita Rahastoyhtiö Oy"/>
        <s v="Alfred Berg Rahastoyhtiö Oy"/>
        <s v="FIM Varainhoito Oy"/>
        <s v="Seligson &amp; Co Rahastoyhtiö Oyj"/>
        <s v="Ålandsbanken Rahastoyhtiö Oy"/>
        <s v="Alexandria Rahastoyhtiö Oy"/>
        <s v="Nordea Funds Oy"/>
        <s v="Sp-Rahastoyhtiö Oy"/>
        <s v="Estlander &amp; Partners Rahastoyhtiö Oy"/>
        <s v="GRIT Rahastoyhtiö Oy"/>
        <s v="AJ Rahastoyhtiö Oy"/>
        <s v="JOM Rahastoyhtiö Oy"/>
        <s v="Front Varainhoito Oy"/>
        <s v="Taaleri Rahastoyhtiö Oy"/>
        <s v="UB Rahastoyhtiö Oy"/>
        <s v="Aurejärvi Varainhoito Oy"/>
        <s v="EAB Rahastoyhtiö Oy"/>
        <s v="Elite Rahastohallinto Oy"/>
        <s v="Titanium Rahastoyhtiö Oy"/>
        <s v="Dividend House Oy"/>
        <s v="Finlandia Rahastoyhtiö Oy"/>
        <s v="Fourton Oy"/>
        <s v="Obsido Rahastoyhtiö Oy"/>
      </sharedItems>
    </cacheField>
    <cacheField name="repdate" numFmtId="0">
      <sharedItems containsSemiMixedTypes="0" containsString="0" containsNumber="1" containsInteger="1" minValue="20161231" maxValue="20191231"/>
    </cacheField>
    <cacheField name="date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4. Palkkiokulut" numFmtId="3">
      <sharedItems containsSemiMixedTypes="0" containsString="0" containsNumber="1" containsInteger="1" minValue="0" maxValue="1171623"/>
    </cacheField>
    <cacheField name="4. Avgifts- och provisionskostnader" numFmtId="3">
      <sharedItems containsSemiMixedTypes="0" containsString="0" containsNumber="1" containsInteger="1" minValue="0" maxValue="1171623"/>
    </cacheField>
    <cacheField name="4. Fee and commission expenses" numFmtId="3">
      <sharedItems containsSemiMixedTypes="0" containsString="0" containsNumber="1" containsInteger="1" minValue="0" maxValue="1171623"/>
    </cacheField>
    <cacheField name="Message" numFmtId="3">
      <sharedItems/>
    </cacheField>
    <cacheField name="1. Palkkiotuotot" numFmtId="3">
      <sharedItems containsSemiMixedTypes="0" containsString="0" containsNumber="1" containsInteger="1" minValue="0" maxValue="1566668"/>
    </cacheField>
    <cacheField name="1. Avgifts- och provisionsintäkter" numFmtId="3">
      <sharedItems containsSemiMixedTypes="0" containsString="0" containsNumber="1" containsInteger="1" minValue="0" maxValue="1566668"/>
    </cacheField>
    <cacheField name="1. Fee and commission income" numFmtId="3">
      <sharedItems containsSemiMixedTypes="0" containsString="0" containsNumber="1" containsInteger="1" minValue="0" maxValue="1566668"/>
    </cacheField>
    <cacheField name="2. Muut tuotot" numFmtId="3">
      <sharedItems containsSemiMixedTypes="0" containsString="0" containsNumber="1" containsInteger="1" minValue="-2544" maxValue="3788"/>
    </cacheField>
    <cacheField name="2. Övriga intäkter" numFmtId="3">
      <sharedItems containsSemiMixedTypes="0" containsString="0" containsNumber="1" containsInteger="1" minValue="-2544" maxValue="3788"/>
    </cacheField>
    <cacheField name="2. Other income" numFmtId="3">
      <sharedItems containsSemiMixedTypes="0" containsString="0" containsNumber="1" containsInteger="1" minValue="-2544" maxValue="3788"/>
    </cacheField>
    <cacheField name="5. Hallintokulut" numFmtId="3">
      <sharedItems containsSemiMixedTypes="0" containsString="0" containsNumber="1" containsInteger="1" minValue="79" maxValue="114684"/>
    </cacheField>
    <cacheField name="5. Administrativa kostnader" numFmtId="3">
      <sharedItems containsSemiMixedTypes="0" containsString="0" containsNumber="1" containsInteger="1" minValue="79" maxValue="114684"/>
    </cacheField>
    <cacheField name="5. Administration costs" numFmtId="3">
      <sharedItems containsSemiMixedTypes="0" containsString="0" containsNumber="1" containsInteger="1" minValue="79" maxValue="114684"/>
    </cacheField>
    <cacheField name="6. Poistot, arvonalentumiset ja varaukset" numFmtId="3">
      <sharedItems containsSemiMixedTypes="0" containsString="0" containsNumber="1" containsInteger="1" minValue="0" maxValue="3725"/>
    </cacheField>
    <cacheField name="6. Avskrivningar, nedskrivningar och reserveringar" numFmtId="3">
      <sharedItems containsSemiMixedTypes="0" containsString="0" containsNumber="1" containsInteger="1" minValue="0" maxValue="3725"/>
    </cacheField>
    <cacheField name="6. Depreciations, write-downs and reservations" numFmtId="3">
      <sharedItems containsSemiMixedTypes="0" containsString="0" containsNumber="1" containsInteger="1" minValue="0" maxValue="3725"/>
    </cacheField>
    <cacheField name="7. Muut kulut" numFmtId="3">
      <sharedItems containsSemiMixedTypes="0" containsString="0" containsNumber="1" containsInteger="1" minValue="0" maxValue="18245"/>
    </cacheField>
    <cacheField name="7. Övriga kostnader" numFmtId="3">
      <sharedItems containsSemiMixedTypes="0" containsString="0" containsNumber="1" containsInteger="1" minValue="0" maxValue="18245"/>
    </cacheField>
    <cacheField name="7. Other costs" numFmtId="3">
      <sharedItems containsSemiMixedTypes="0" containsString="0" containsNumber="1" containsInteger="1" minValue="0" maxValue="18245"/>
    </cacheField>
    <cacheField name="8. Liiketulos" numFmtId="3">
      <sharedItems containsSemiMixedTypes="0" containsString="0" containsNumber="1" containsInteger="1" minValue="-1596" maxValue="287707"/>
    </cacheField>
    <cacheField name="8. Rörelsevinst/-förlust" numFmtId="3">
      <sharedItems containsSemiMixedTypes="0" containsString="0" containsNumber="1" containsInteger="1" minValue="-1596" maxValue="287707"/>
    </cacheField>
    <cacheField name="8. Operatingprofit/-loss" numFmtId="3">
      <sharedItems containsSemiMixedTypes="0" containsString="0" containsNumber="1" containsInteger="1" minValue="-1596" maxValue="287707"/>
    </cacheField>
    <cacheField name="9. Käteiset varat" numFmtId="3">
      <sharedItems containsSemiMixedTypes="0" containsString="0" containsNumber="1" containsInteger="1" minValue="25" maxValue="433005"/>
    </cacheField>
    <cacheField name="9. Kontanta medel" numFmtId="3">
      <sharedItems containsSemiMixedTypes="0" containsString="0" containsNumber="1" containsInteger="1" minValue="25" maxValue="433005"/>
    </cacheField>
    <cacheField name="9. Cash receivables" numFmtId="3">
      <sharedItems containsSemiMixedTypes="0" containsString="0" containsNumber="1" containsInteger="1" minValue="25" maxValue="433005"/>
    </cacheField>
    <cacheField name="10. Aineelliset ja aineettomat hyödykkeet" numFmtId="3">
      <sharedItems containsSemiMixedTypes="0" containsString="0" containsNumber="1" containsInteger="1" minValue="0" maxValue="11934"/>
    </cacheField>
    <cacheField name="10. Materiella och immateriella tillgångar" numFmtId="3">
      <sharedItems containsSemiMixedTypes="0" containsString="0" containsNumber="1" containsInteger="1" minValue="0" maxValue="11934"/>
    </cacheField>
    <cacheField name="10. Tangible and intangible assets" numFmtId="3">
      <sharedItems containsSemiMixedTypes="0" containsString="0" containsNumber="1" containsInteger="1" minValue="0" maxValue="11934"/>
    </cacheField>
    <cacheField name="11. Muut varat" numFmtId="3">
      <sharedItems containsSemiMixedTypes="0" containsString="0" containsNumber="1" containsInteger="1" minValue="7" maxValue="224329"/>
    </cacheField>
    <cacheField name="11. Övriga tillgångar" numFmtId="3">
      <sharedItems containsSemiMixedTypes="0" containsString="0" containsNumber="1" containsInteger="1" minValue="7" maxValue="224329"/>
    </cacheField>
    <cacheField name="11. Other assets" numFmtId="3">
      <sharedItems containsSemiMixedTypes="0" containsString="0" containsNumber="1" containsInteger="1" minValue="7" maxValue="224329"/>
    </cacheField>
    <cacheField name="12. Vieras pääoma" numFmtId="3">
      <sharedItems containsSemiMixedTypes="0" containsString="0" containsNumber="1" containsInteger="1" minValue="24" maxValue="510878"/>
    </cacheField>
    <cacheField name="12. Främmande kapital" numFmtId="3">
      <sharedItems containsSemiMixedTypes="0" containsString="0" containsNumber="1" containsInteger="1" minValue="24" maxValue="510878"/>
    </cacheField>
    <cacheField name="12. Liabilities" numFmtId="3">
      <sharedItems containsSemiMixedTypes="0" containsString="0" containsNumber="1" containsInteger="1" minValue="24" maxValue="510878"/>
    </cacheField>
    <cacheField name="13. Oma pääoma" numFmtId="3">
      <sharedItems containsSemiMixedTypes="0" containsString="0" containsNumber="1" containsInteger="1" minValue="156" maxValue="314254"/>
    </cacheField>
    <cacheField name="13. Eget kapital" numFmtId="3">
      <sharedItems containsSemiMixedTypes="0" containsString="0" containsNumber="1" containsInteger="1" minValue="156" maxValue="314254"/>
    </cacheField>
    <cacheField name="13. Total equity" numFmtId="3">
      <sharedItems containsSemiMixedTypes="0" containsString="0" containsNumber="1" containsInteger="1" minValue="156" maxValue="314254"/>
    </cacheField>
    <cacheField name="14. Taseen loppusumma" numFmtId="3">
      <sharedItems containsSemiMixedTypes="0" containsString="0" containsNumber="1" containsInteger="1" minValue="179" maxValue="669218"/>
    </cacheField>
    <cacheField name="14. Balansomslutning" numFmtId="3">
      <sharedItems containsSemiMixedTypes="0" containsString="0" containsNumber="1" containsInteger="1" minValue="179" maxValue="669218"/>
    </cacheField>
    <cacheField name="14. Total assets" numFmtId="3">
      <sharedItems containsSemiMixedTypes="0" containsString="0" containsNumber="1" containsInteger="1" minValue="179" maxValue="669218"/>
    </cacheField>
    <cacheField name="15. Omat varat" numFmtId="3">
      <sharedItems containsSemiMixedTypes="0" containsString="0" containsNumber="1" containsInteger="1" minValue="156" maxValue="111170"/>
    </cacheField>
    <cacheField name="15. Egna medel" numFmtId="3">
      <sharedItems containsSemiMixedTypes="0" containsString="0" containsNumber="1" containsInteger="1" minValue="156" maxValue="111170"/>
    </cacheField>
    <cacheField name="15. Own funds" numFmtId="3">
      <sharedItems containsSemiMixedTypes="0" containsString="0" containsNumber="1" containsInteger="1" minValue="156" maxValue="111170"/>
    </cacheField>
    <cacheField name="16. Kulut/tuotot, %" numFmtId="3">
      <sharedItems containsString="0" containsBlank="1" containsNumber="1" minValue="0.2316425928477569" maxValue="1.8846517819888104"/>
    </cacheField>
    <cacheField name="16. Kostnader/intäkter, %" numFmtId="3">
      <sharedItems containsString="0" containsBlank="1" containsNumber="1" minValue="0.2316425928477569" maxValue="1.8846517819888104"/>
    </cacheField>
    <cacheField name="16. Cost/income, %" numFmtId="3">
      <sharedItems containsString="0" containsBlank="1" containsNumber="1" minValue="0.2316425928477569" maxValue="1.8846517819888104"/>
    </cacheField>
    <cacheField name="3. Rahastoyhtiötoiminnan tuotot" numFmtId="3">
      <sharedItems containsSemiMixedTypes="0" containsString="0" containsNumber="1" containsInteger="1" minValue="0" maxValue="1565150"/>
    </cacheField>
    <cacheField name="3. Fondbolagsverksamhetens intäkter" numFmtId="3">
      <sharedItems containsSemiMixedTypes="0" containsString="0" containsNumber="1" containsInteger="1" minValue="0" maxValue="1565150"/>
    </cacheField>
    <cacheField name="3. Earnings from fund company activities" numFmtId="3">
      <sharedItems containsSemiMixedTypes="0" containsString="0" containsNumber="1" containsInteger="1" minValue="0" maxValue="1565150"/>
    </cacheField>
    <cacheField name="17. Kulut/tuotot, %, toimiala mediaani" numFmtId="3">
      <sharedItems containsSemiMixedTypes="0" containsString="0" containsNumber="1" minValue="0.85880000000000001" maxValue="0.94430000000000003"/>
    </cacheField>
    <cacheField name="17. Kostnader/intäkter, %, branschens median" numFmtId="3">
      <sharedItems containsSemiMixedTypes="0" containsString="0" containsNumber="1" minValue="0.85880000000000001" maxValue="0.94430000000000003"/>
    </cacheField>
    <cacheField name="17. Cost/income, %, sector median" numFmtId="3">
      <sharedItems containsSemiMixedTypes="0" containsString="0" containsNumber="1" minValue="0.85880000000000001" maxValue="0.94430000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n v="20161231"/>
    <x v="0"/>
    <n v="1044745"/>
    <n v="1044745"/>
    <n v="1044745"/>
    <s v="Avainluvut, Rahastoyhtiöt"/>
    <n v="1394001"/>
    <n v="1394001"/>
    <n v="1394001"/>
    <n v="2369"/>
    <n v="2369"/>
    <n v="2369"/>
    <n v="97406"/>
    <n v="97406"/>
    <n v="97406"/>
    <n v="2469"/>
    <n v="2469"/>
    <n v="2469"/>
    <n v="7367"/>
    <n v="7367"/>
    <n v="7367"/>
    <n v="244383"/>
    <n v="244383"/>
    <n v="244383"/>
    <n v="367189"/>
    <n v="367189"/>
    <n v="367189"/>
    <n v="11070"/>
    <n v="11070"/>
    <n v="11070"/>
    <n v="201354"/>
    <n v="201354"/>
    <n v="201354"/>
    <n v="293421"/>
    <n v="293421"/>
    <n v="293421"/>
    <n v="286192"/>
    <n v="286192"/>
    <n v="286192"/>
    <n v="579613"/>
    <n v="579613"/>
    <n v="579613"/>
    <n v="95744"/>
    <n v="95744"/>
    <n v="95744"/>
    <n v="0.82498664917751252"/>
    <n v="0.82498664917751252"/>
    <n v="0.82498664917751252"/>
    <n v="1396370"/>
    <n v="1396370"/>
    <n v="1396370"/>
    <n v="0.94430000000000003"/>
    <n v="0.94430000000000003"/>
    <n v="0.94430000000000003"/>
  </r>
  <r>
    <x v="0"/>
    <n v="20171231"/>
    <x v="1"/>
    <n v="1171623"/>
    <n v="1171623"/>
    <n v="1171623"/>
    <s v="Avainluvut, Rahastoyhtiöt"/>
    <n v="1566668"/>
    <n v="1566668"/>
    <n v="1566668"/>
    <n v="-1518"/>
    <n v="-1518"/>
    <n v="-1518"/>
    <n v="103427"/>
    <n v="103427"/>
    <n v="103427"/>
    <n v="3181"/>
    <n v="3181"/>
    <n v="3181"/>
    <n v="11331"/>
    <n v="11331"/>
    <n v="11331"/>
    <n v="275588"/>
    <n v="275588"/>
    <n v="275588"/>
    <n v="407518"/>
    <n v="407518"/>
    <n v="407518"/>
    <n v="10841"/>
    <n v="10841"/>
    <n v="10841"/>
    <n v="197535"/>
    <n v="197535"/>
    <n v="197535"/>
    <n v="301640"/>
    <n v="301640"/>
    <n v="301640"/>
    <n v="314254"/>
    <n v="314254"/>
    <n v="314254"/>
    <n v="615894"/>
    <n v="615894"/>
    <n v="615894"/>
    <n v="95152"/>
    <n v="95152"/>
    <n v="95152"/>
    <n v="0.8239220509684162"/>
    <n v="0.8239220509684162"/>
    <n v="0.8239220509684162"/>
    <n v="1565150"/>
    <n v="1565150"/>
    <n v="1565150"/>
    <n v="0.87870000000000004"/>
    <n v="0.87870000000000004"/>
    <n v="0.87870000000000004"/>
  </r>
  <r>
    <x v="0"/>
    <n v="20181231"/>
    <x v="2"/>
    <n v="1008191"/>
    <n v="1008191"/>
    <n v="1008191"/>
    <s v="Avainluvut, Rahastoyhtiöt"/>
    <n v="1417735"/>
    <n v="1417735"/>
    <n v="1417735"/>
    <n v="3788"/>
    <n v="3788"/>
    <n v="3788"/>
    <n v="114684"/>
    <n v="114684"/>
    <n v="114684"/>
    <n v="3723"/>
    <n v="3723"/>
    <n v="3723"/>
    <n v="17181"/>
    <n v="17181"/>
    <n v="17181"/>
    <n v="277743"/>
    <n v="277743"/>
    <n v="277743"/>
    <n v="433005"/>
    <n v="433005"/>
    <n v="433005"/>
    <n v="11184"/>
    <n v="11184"/>
    <n v="11184"/>
    <n v="192917"/>
    <n v="192917"/>
    <n v="192917"/>
    <n v="473839"/>
    <n v="473839"/>
    <n v="473839"/>
    <n v="163267"/>
    <n v="163267"/>
    <n v="163267"/>
    <n v="637107"/>
    <n v="637107"/>
    <n v="637107"/>
    <n v="102079"/>
    <n v="102079"/>
    <n v="102079"/>
    <n v="0.8046161685747546"/>
    <n v="0.8046161685747546"/>
    <n v="0.8046161685747546"/>
    <n v="1421524"/>
    <n v="1421524"/>
    <n v="1421524"/>
    <n v="0.91490000000000005"/>
    <n v="0.91490000000000005"/>
    <n v="0.91490000000000005"/>
  </r>
  <r>
    <x v="0"/>
    <n v="20191231"/>
    <x v="3"/>
    <n v="1011403"/>
    <n v="1011403"/>
    <n v="1011403"/>
    <s v="Avainluvut, Rahastoyhtiöt"/>
    <n v="1431192"/>
    <n v="1431192"/>
    <n v="1431192"/>
    <n v="2799"/>
    <n v="2799"/>
    <n v="2799"/>
    <n v="112907"/>
    <n v="112907"/>
    <n v="112907"/>
    <n v="3725"/>
    <n v="3725"/>
    <n v="3725"/>
    <n v="18245"/>
    <n v="18245"/>
    <n v="18245"/>
    <n v="287707"/>
    <n v="287707"/>
    <n v="287707"/>
    <n v="432955"/>
    <n v="432955"/>
    <n v="432955"/>
    <n v="11934"/>
    <n v="11934"/>
    <n v="11934"/>
    <n v="224329"/>
    <n v="224329"/>
    <n v="224329"/>
    <n v="510878"/>
    <n v="510878"/>
    <n v="510878"/>
    <n v="158340"/>
    <n v="158340"/>
    <n v="158340"/>
    <n v="669218"/>
    <n v="669218"/>
    <n v="669218"/>
    <n v="111170"/>
    <n v="111170"/>
    <n v="111170"/>
    <n v="0.79936630877110215"/>
    <n v="0.79936630877110215"/>
    <n v="0.79936630877110215"/>
    <n v="1433991"/>
    <n v="1433991"/>
    <n v="1433991"/>
    <n v="0.85880000000000001"/>
    <n v="0.85880000000000001"/>
    <n v="0.85880000000000001"/>
  </r>
  <r>
    <x v="1"/>
    <n v="20161231"/>
    <x v="0"/>
    <n v="71591"/>
    <n v="71591"/>
    <n v="71591"/>
    <s v="Avainluvut, Rahastoyhtiöt"/>
    <n v="87401"/>
    <n v="87401"/>
    <n v="87401"/>
    <n v="-9"/>
    <n v="-9"/>
    <n v="-9"/>
    <n v="5288"/>
    <n v="5288"/>
    <n v="5288"/>
    <n v="9"/>
    <n v="9"/>
    <n v="9"/>
    <n v="9"/>
    <n v="9"/>
    <n v="9"/>
    <n v="10495"/>
    <n v="10495"/>
    <n v="10495"/>
    <n v="25933"/>
    <n v="25933"/>
    <n v="25933"/>
    <n v="8"/>
    <n v="8"/>
    <n v="8"/>
    <n v="7486"/>
    <n v="7486"/>
    <n v="7486"/>
    <n v="21670"/>
    <n v="21670"/>
    <n v="21670"/>
    <n v="11756"/>
    <n v="11756"/>
    <n v="11756"/>
    <n v="33426"/>
    <n v="33426"/>
    <n v="33426"/>
    <n v="3364"/>
    <n v="3364"/>
    <n v="3364"/>
    <n v="0.87991437321111998"/>
    <n v="0.87991437321111998"/>
    <n v="0.87991437321111998"/>
    <n v="87392"/>
    <n v="87392"/>
    <n v="87392"/>
    <n v="0.94430000000000003"/>
    <n v="0.94430000000000003"/>
    <n v="0.94430000000000003"/>
  </r>
  <r>
    <x v="1"/>
    <n v="20171231"/>
    <x v="1"/>
    <n v="72657"/>
    <n v="72657"/>
    <n v="72657"/>
    <s v="Avainluvut, Rahastoyhtiöt"/>
    <n v="86057"/>
    <n v="86057"/>
    <n v="86057"/>
    <n v="-8"/>
    <n v="-8"/>
    <n v="-8"/>
    <n v="5455"/>
    <n v="5455"/>
    <n v="5455"/>
    <n v="8"/>
    <n v="8"/>
    <n v="8"/>
    <n v="22"/>
    <n v="22"/>
    <n v="22"/>
    <n v="7907"/>
    <n v="7907"/>
    <n v="7907"/>
    <n v="23649"/>
    <n v="23649"/>
    <n v="23649"/>
    <n v="0"/>
    <n v="0"/>
    <n v="0"/>
    <n v="6730"/>
    <n v="6730"/>
    <n v="6730"/>
    <n v="20689"/>
    <n v="20689"/>
    <n v="20689"/>
    <n v="9689"/>
    <n v="9689"/>
    <n v="9689"/>
    <n v="30378"/>
    <n v="30378"/>
    <n v="30378"/>
    <n v="3364"/>
    <n v="3364"/>
    <n v="3364"/>
    <n v="0.90811392553322068"/>
    <n v="0.90811392553322068"/>
    <n v="0.90811392553322068"/>
    <n v="86049"/>
    <n v="86049"/>
    <n v="86049"/>
    <n v="0.87870000000000004"/>
    <n v="0.87870000000000004"/>
    <n v="0.87870000000000004"/>
  </r>
  <r>
    <x v="1"/>
    <n v="20181231"/>
    <x v="2"/>
    <n v="70573"/>
    <n v="70573"/>
    <n v="70573"/>
    <s v="Avainluvut, Rahastoyhtiöt"/>
    <n v="79666"/>
    <n v="79666"/>
    <n v="79666"/>
    <n v="1"/>
    <n v="1"/>
    <n v="1"/>
    <n v="4967"/>
    <n v="4967"/>
    <n v="4967"/>
    <n v="0"/>
    <n v="0"/>
    <n v="0"/>
    <n v="134"/>
    <n v="134"/>
    <n v="134"/>
    <n v="3993"/>
    <n v="3993"/>
    <n v="3993"/>
    <n v="29193"/>
    <n v="29193"/>
    <n v="29193"/>
    <n v="0"/>
    <n v="0"/>
    <n v="0"/>
    <n v="9857"/>
    <n v="9857"/>
    <n v="9857"/>
    <n v="32492"/>
    <n v="32492"/>
    <n v="32492"/>
    <n v="6559"/>
    <n v="6559"/>
    <n v="6559"/>
    <n v="39050"/>
    <n v="39050"/>
    <n v="39050"/>
    <n v="3558"/>
    <n v="3558"/>
    <n v="3558"/>
    <n v="0.94987869324151497"/>
    <n v="0.94987869324151497"/>
    <n v="0.94987869324151497"/>
    <n v="79666"/>
    <n v="79666"/>
    <n v="79666"/>
    <n v="0.91490000000000005"/>
    <n v="0.91490000000000005"/>
    <n v="0.91490000000000005"/>
  </r>
  <r>
    <x v="1"/>
    <n v="20191231"/>
    <x v="3"/>
    <n v="65124"/>
    <n v="65124"/>
    <n v="65124"/>
    <s v="Avainluvut, Rahastoyhtiöt"/>
    <n v="73091"/>
    <n v="73091"/>
    <n v="73091"/>
    <n v="1"/>
    <n v="1"/>
    <n v="1"/>
    <n v="4578"/>
    <n v="4578"/>
    <n v="4578"/>
    <n v="0"/>
    <n v="0"/>
    <n v="0"/>
    <n v="187"/>
    <n v="187"/>
    <n v="187"/>
    <n v="3203"/>
    <n v="3203"/>
    <n v="3203"/>
    <n v="25940"/>
    <n v="25940"/>
    <n v="25940"/>
    <n v="0"/>
    <n v="0"/>
    <n v="0"/>
    <n v="9788"/>
    <n v="9788"/>
    <n v="9788"/>
    <n v="29511"/>
    <n v="29511"/>
    <n v="29511"/>
    <n v="6217"/>
    <n v="6217"/>
    <n v="6217"/>
    <n v="35728"/>
    <n v="35728"/>
    <n v="35728"/>
    <n v="3717"/>
    <n v="3717"/>
    <n v="3717"/>
    <n v="0.95617867875553864"/>
    <n v="0.95617867875553864"/>
    <n v="0.95617867875553864"/>
    <n v="73092"/>
    <n v="73092"/>
    <n v="73092"/>
    <n v="0.85880000000000001"/>
    <n v="0.85880000000000001"/>
    <n v="0.85880000000000001"/>
  </r>
  <r>
    <x v="2"/>
    <n v="20161231"/>
    <x v="0"/>
    <n v="25988"/>
    <n v="25988"/>
    <n v="25988"/>
    <s v="Avainluvut, Rahastoyhtiöt"/>
    <n v="34469"/>
    <n v="34469"/>
    <n v="34469"/>
    <n v="64"/>
    <n v="64"/>
    <n v="64"/>
    <n v="2109"/>
    <n v="2109"/>
    <n v="2109"/>
    <n v="9"/>
    <n v="9"/>
    <n v="9"/>
    <n v="349"/>
    <n v="349"/>
    <n v="349"/>
    <n v="6078"/>
    <n v="6078"/>
    <n v="6078"/>
    <n v="11285"/>
    <n v="11285"/>
    <n v="11285"/>
    <n v="17"/>
    <n v="17"/>
    <n v="17"/>
    <n v="3650"/>
    <n v="3650"/>
    <n v="3650"/>
    <n v="8154"/>
    <n v="8154"/>
    <n v="8154"/>
    <n v="6798"/>
    <n v="6798"/>
    <n v="6798"/>
    <n v="14952"/>
    <n v="14952"/>
    <n v="14952"/>
    <n v="1934"/>
    <n v="1934"/>
    <n v="1934"/>
    <n v="0.82398559565644647"/>
    <n v="0.82398559565644647"/>
    <n v="0.82398559565644647"/>
    <n v="34533"/>
    <n v="34533"/>
    <n v="34533"/>
    <n v="0.94430000000000003"/>
    <n v="0.94430000000000003"/>
    <n v="0.94430000000000003"/>
  </r>
  <r>
    <x v="2"/>
    <n v="20171231"/>
    <x v="1"/>
    <n v="33168"/>
    <n v="33168"/>
    <n v="33168"/>
    <s v="Avainluvut, Rahastoyhtiöt"/>
    <n v="43279"/>
    <n v="43279"/>
    <n v="43279"/>
    <n v="57"/>
    <n v="57"/>
    <n v="57"/>
    <n v="2071"/>
    <n v="2071"/>
    <n v="2071"/>
    <n v="7"/>
    <n v="7"/>
    <n v="7"/>
    <n v="3734"/>
    <n v="3734"/>
    <n v="3734"/>
    <n v="4357"/>
    <n v="4357"/>
    <n v="4357"/>
    <n v="13801"/>
    <n v="13801"/>
    <n v="13801"/>
    <n v="9"/>
    <n v="9"/>
    <n v="9"/>
    <n v="5120"/>
    <n v="5120"/>
    <n v="5120"/>
    <n v="13553"/>
    <n v="13553"/>
    <n v="13553"/>
    <n v="5377"/>
    <n v="5377"/>
    <n v="5377"/>
    <n v="18931"/>
    <n v="18931"/>
    <n v="18931"/>
    <n v="2099"/>
    <n v="2099"/>
    <n v="2099"/>
    <n v="0.89947103600370304"/>
    <n v="0.89947103600370304"/>
    <n v="0.89947103600370304"/>
    <n v="43337"/>
    <n v="43337"/>
    <n v="43337"/>
    <n v="0.87870000000000004"/>
    <n v="0.87870000000000004"/>
    <n v="0.87870000000000004"/>
  </r>
  <r>
    <x v="2"/>
    <n v="20181231"/>
    <x v="2"/>
    <n v="40584"/>
    <n v="40584"/>
    <n v="40584"/>
    <s v="Avainluvut, Rahastoyhtiöt"/>
    <n v="52934"/>
    <n v="52934"/>
    <n v="52934"/>
    <n v="11"/>
    <n v="11"/>
    <n v="11"/>
    <n v="2090"/>
    <n v="2090"/>
    <n v="2090"/>
    <n v="4"/>
    <n v="4"/>
    <n v="4"/>
    <n v="366"/>
    <n v="366"/>
    <n v="366"/>
    <n v="9901"/>
    <n v="9901"/>
    <n v="9901"/>
    <n v="17038"/>
    <n v="17038"/>
    <n v="17038"/>
    <n v="7"/>
    <n v="7"/>
    <n v="7"/>
    <n v="4827"/>
    <n v="4827"/>
    <n v="4827"/>
    <n v="11565"/>
    <n v="11565"/>
    <n v="11565"/>
    <n v="10307"/>
    <n v="10307"/>
    <n v="10307"/>
    <n v="21872"/>
    <n v="21872"/>
    <n v="21872"/>
    <n v="2385"/>
    <n v="2385"/>
    <n v="2385"/>
    <n v="0.81298622722995773"/>
    <n v="0.81298622722995773"/>
    <n v="0.81298622722995773"/>
    <n v="52945"/>
    <n v="52945"/>
    <n v="52945"/>
    <n v="0.91490000000000005"/>
    <n v="0.91490000000000005"/>
    <n v="0.91490000000000005"/>
  </r>
  <r>
    <x v="2"/>
    <n v="20191231"/>
    <x v="3"/>
    <n v="41906"/>
    <n v="41906"/>
    <n v="41906"/>
    <s v="Avainluvut, Rahastoyhtiöt"/>
    <n v="54046"/>
    <n v="54046"/>
    <n v="54046"/>
    <n v="114"/>
    <n v="114"/>
    <n v="114"/>
    <n v="2295"/>
    <n v="2295"/>
    <n v="2295"/>
    <n v="4"/>
    <n v="4"/>
    <n v="4"/>
    <n v="423"/>
    <n v="423"/>
    <n v="423"/>
    <n v="9532"/>
    <n v="9532"/>
    <n v="9532"/>
    <n v="15243"/>
    <n v="15243"/>
    <n v="15243"/>
    <n v="3"/>
    <n v="3"/>
    <n v="3"/>
    <n v="5809"/>
    <n v="5809"/>
    <n v="5809"/>
    <n v="18001"/>
    <n v="18001"/>
    <n v="18001"/>
    <n v="3055"/>
    <n v="3055"/>
    <n v="3055"/>
    <n v="21056"/>
    <n v="21056"/>
    <n v="21056"/>
    <n v="3055"/>
    <n v="3055"/>
    <n v="3055"/>
    <n v="0.82399907563222419"/>
    <n v="0.82399907563222419"/>
    <n v="0.82399907563222419"/>
    <n v="54160"/>
    <n v="54160"/>
    <n v="54160"/>
    <n v="0.85880000000000001"/>
    <n v="0.85880000000000001"/>
    <n v="0.85880000000000001"/>
  </r>
  <r>
    <x v="3"/>
    <n v="20161231"/>
    <x v="0"/>
    <n v="21553"/>
    <n v="21553"/>
    <n v="21553"/>
    <s v="Avainluvut, Rahastoyhtiöt"/>
    <n v="22352"/>
    <n v="22352"/>
    <n v="22352"/>
    <n v="8"/>
    <n v="8"/>
    <n v="8"/>
    <n v="542"/>
    <n v="542"/>
    <n v="542"/>
    <n v="4"/>
    <n v="4"/>
    <n v="4"/>
    <n v="254"/>
    <n v="254"/>
    <n v="254"/>
    <n v="8"/>
    <n v="8"/>
    <n v="8"/>
    <n v="377"/>
    <n v="377"/>
    <n v="377"/>
    <n v="5"/>
    <n v="5"/>
    <n v="5"/>
    <n v="8041"/>
    <n v="8041"/>
    <n v="8041"/>
    <n v="7606"/>
    <n v="7606"/>
    <n v="7606"/>
    <n v="816"/>
    <n v="816"/>
    <n v="816"/>
    <n v="8422"/>
    <n v="8422"/>
    <n v="8422"/>
    <n v="805"/>
    <n v="805"/>
    <n v="805"/>
    <n v="0.999648081172544"/>
    <n v="0.999648081172544"/>
    <n v="0.999648081172544"/>
    <n v="22360"/>
    <n v="22360"/>
    <n v="22360"/>
    <n v="0.94430000000000003"/>
    <n v="0.94430000000000003"/>
    <n v="0.94430000000000003"/>
  </r>
  <r>
    <x v="3"/>
    <n v="20171231"/>
    <x v="1"/>
    <n v="30081"/>
    <n v="30081"/>
    <n v="30081"/>
    <s v="Avainluvut, Rahastoyhtiöt"/>
    <n v="30885"/>
    <n v="30885"/>
    <n v="30885"/>
    <n v="8"/>
    <n v="8"/>
    <n v="8"/>
    <n v="524"/>
    <n v="524"/>
    <n v="524"/>
    <n v="2"/>
    <n v="2"/>
    <n v="2"/>
    <n v="277"/>
    <n v="277"/>
    <n v="277"/>
    <n v="8"/>
    <n v="8"/>
    <n v="8"/>
    <n v="4534"/>
    <n v="4534"/>
    <n v="4534"/>
    <n v="2"/>
    <n v="2"/>
    <n v="2"/>
    <n v="2385"/>
    <n v="2385"/>
    <n v="2385"/>
    <n v="6099"/>
    <n v="6099"/>
    <n v="6099"/>
    <n v="823"/>
    <n v="823"/>
    <n v="823"/>
    <n v="6921"/>
    <n v="6921"/>
    <n v="6921"/>
    <n v="814"/>
    <n v="814"/>
    <n v="814"/>
    <n v="0.99974660462170117"/>
    <n v="0.99974660462170117"/>
    <n v="0.99974660462170117"/>
    <n v="30892"/>
    <n v="30892"/>
    <n v="30892"/>
    <n v="0.87870000000000004"/>
    <n v="0.87870000000000004"/>
    <n v="0.87870000000000004"/>
  </r>
  <r>
    <x v="3"/>
    <n v="20181231"/>
    <x v="2"/>
    <n v="34106"/>
    <n v="34106"/>
    <n v="34106"/>
    <s v="Avainluvut, Rahastoyhtiöt"/>
    <n v="34876"/>
    <n v="34876"/>
    <n v="34876"/>
    <n v="6"/>
    <n v="6"/>
    <n v="6"/>
    <n v="495"/>
    <n v="495"/>
    <n v="495"/>
    <n v="2"/>
    <n v="2"/>
    <n v="2"/>
    <n v="272"/>
    <n v="272"/>
    <n v="272"/>
    <n v="6"/>
    <n v="6"/>
    <n v="6"/>
    <n v="4493"/>
    <n v="4493"/>
    <n v="4493"/>
    <n v="0"/>
    <n v="0"/>
    <n v="0"/>
    <n v="2220"/>
    <n v="2220"/>
    <n v="2220"/>
    <n v="5885"/>
    <n v="5885"/>
    <n v="5885"/>
    <n v="827"/>
    <n v="827"/>
    <n v="827"/>
    <n v="6713"/>
    <n v="6713"/>
    <n v="6713"/>
    <n v="823"/>
    <n v="823"/>
    <n v="823"/>
    <n v="0.9998325489230353"/>
    <n v="0.9998325489230353"/>
    <n v="0.9998325489230353"/>
    <n v="34882"/>
    <n v="34882"/>
    <n v="34882"/>
    <n v="0.91490000000000005"/>
    <n v="0.91490000000000005"/>
    <n v="0.91490000000000005"/>
  </r>
  <r>
    <x v="3"/>
    <n v="20191231"/>
    <x v="3"/>
    <n v="41984"/>
    <n v="41984"/>
    <n v="41984"/>
    <s v="Avainluvut, Rahastoyhtiöt"/>
    <n v="42717"/>
    <n v="42717"/>
    <n v="42717"/>
    <n v="7"/>
    <n v="7"/>
    <n v="7"/>
    <n v="433"/>
    <n v="433"/>
    <n v="433"/>
    <n v="0"/>
    <n v="0"/>
    <n v="0"/>
    <n v="299"/>
    <n v="299"/>
    <n v="299"/>
    <n v="7"/>
    <n v="7"/>
    <n v="7"/>
    <n v="7308"/>
    <n v="7308"/>
    <n v="7308"/>
    <n v="0"/>
    <n v="0"/>
    <n v="0"/>
    <n v="3041"/>
    <n v="3041"/>
    <n v="3041"/>
    <n v="9216"/>
    <n v="9216"/>
    <n v="9216"/>
    <n v="1133"/>
    <n v="1133"/>
    <n v="1133"/>
    <n v="10349"/>
    <n v="10349"/>
    <n v="10349"/>
    <n v="1127"/>
    <n v="1127"/>
    <n v="1127"/>
    <n v="0.99982756759504754"/>
    <n v="0.99982756759504754"/>
    <n v="0.99982756759504754"/>
    <n v="42724"/>
    <n v="42724"/>
    <n v="42724"/>
    <n v="0.85880000000000001"/>
    <n v="0.85880000000000001"/>
    <n v="0.85880000000000001"/>
  </r>
  <r>
    <x v="4"/>
    <n v="20161231"/>
    <x v="0"/>
    <n v="132940"/>
    <n v="132940"/>
    <n v="132940"/>
    <s v="Avainluvut, Rahastoyhtiöt"/>
    <n v="176828"/>
    <n v="176828"/>
    <n v="176828"/>
    <n v="2600"/>
    <n v="2600"/>
    <n v="2600"/>
    <n v="8100"/>
    <n v="8100"/>
    <n v="8100"/>
    <n v="213"/>
    <n v="213"/>
    <n v="213"/>
    <n v="669"/>
    <n v="669"/>
    <n v="669"/>
    <n v="37506"/>
    <n v="37506"/>
    <n v="37506"/>
    <n v="40178"/>
    <n v="40178"/>
    <n v="40178"/>
    <n v="7286"/>
    <n v="7286"/>
    <n v="7286"/>
    <n v="20849"/>
    <n v="20849"/>
    <n v="20849"/>
    <n v="25572"/>
    <n v="25572"/>
    <n v="25572"/>
    <n v="42741"/>
    <n v="42741"/>
    <n v="42741"/>
    <n v="68313"/>
    <n v="68313"/>
    <n v="68313"/>
    <n v="10456"/>
    <n v="10456"/>
    <n v="10456"/>
    <n v="0.79097121454908637"/>
    <n v="0.79097121454908637"/>
    <n v="0.79097121454908637"/>
    <n v="179428"/>
    <n v="179428"/>
    <n v="179428"/>
    <n v="0.94430000000000003"/>
    <n v="0.94430000000000003"/>
    <n v="0.94430000000000003"/>
  </r>
  <r>
    <x v="4"/>
    <n v="20171231"/>
    <x v="1"/>
    <n v="147829"/>
    <n v="147829"/>
    <n v="147829"/>
    <s v="Avainluvut, Rahastoyhtiöt"/>
    <n v="192959"/>
    <n v="192959"/>
    <n v="192959"/>
    <n v="7"/>
    <n v="7"/>
    <n v="7"/>
    <n v="10370"/>
    <n v="10370"/>
    <n v="10370"/>
    <n v="1509"/>
    <n v="1509"/>
    <n v="1509"/>
    <n v="820"/>
    <n v="820"/>
    <n v="820"/>
    <n v="32438"/>
    <n v="32438"/>
    <n v="32438"/>
    <n v="37605"/>
    <n v="37605"/>
    <n v="37605"/>
    <n v="6226"/>
    <n v="6226"/>
    <n v="6226"/>
    <n v="27280"/>
    <n v="27280"/>
    <n v="27280"/>
    <n v="27729"/>
    <n v="27729"/>
    <n v="27729"/>
    <n v="43382"/>
    <n v="43382"/>
    <n v="43382"/>
    <n v="71111"/>
    <n v="71111"/>
    <n v="71111"/>
    <n v="11821"/>
    <n v="11821"/>
    <n v="11821"/>
    <n v="0.83189617393727666"/>
    <n v="0.83189617393727666"/>
    <n v="0.83189617393727666"/>
    <n v="192965"/>
    <n v="192965"/>
    <n v="192965"/>
    <n v="0.87870000000000004"/>
    <n v="0.87870000000000004"/>
    <n v="0.87870000000000004"/>
  </r>
  <r>
    <x v="4"/>
    <n v="20181231"/>
    <x v="2"/>
    <n v="167417"/>
    <n v="167417"/>
    <n v="167417"/>
    <s v="Avainluvut, Rahastoyhtiöt"/>
    <n v="202162"/>
    <n v="202162"/>
    <n v="202162"/>
    <n v="5"/>
    <n v="5"/>
    <n v="5"/>
    <n v="13822"/>
    <n v="13822"/>
    <n v="13822"/>
    <n v="2017"/>
    <n v="2017"/>
    <n v="2017"/>
    <n v="930"/>
    <n v="930"/>
    <n v="930"/>
    <n v="17981"/>
    <n v="17981"/>
    <n v="17981"/>
    <n v="22012"/>
    <n v="22012"/>
    <n v="22012"/>
    <n v="4687"/>
    <n v="4687"/>
    <n v="4687"/>
    <n v="25018"/>
    <n v="25018"/>
    <n v="25018"/>
    <n v="24876"/>
    <n v="24876"/>
    <n v="24876"/>
    <n v="26842"/>
    <n v="26842"/>
    <n v="26842"/>
    <n v="51718"/>
    <n v="51718"/>
    <n v="51718"/>
    <n v="8254"/>
    <n v="8254"/>
    <n v="8254"/>
    <n v="0.91106037009248353"/>
    <n v="0.91106037009248353"/>
    <n v="0.91106037009248353"/>
    <n v="202168"/>
    <n v="202168"/>
    <n v="202168"/>
    <n v="0.91490000000000005"/>
    <n v="0.91490000000000005"/>
    <n v="0.91490000000000005"/>
  </r>
  <r>
    <x v="4"/>
    <n v="20191231"/>
    <x v="3"/>
    <n v="171572"/>
    <n v="171572"/>
    <n v="171572"/>
    <s v="Avainluvut, Rahastoyhtiöt"/>
    <n v="205562"/>
    <n v="205562"/>
    <n v="205562"/>
    <n v="11"/>
    <n v="11"/>
    <n v="11"/>
    <n v="14628"/>
    <n v="14628"/>
    <n v="14628"/>
    <n v="1914"/>
    <n v="1914"/>
    <n v="1914"/>
    <n v="1079"/>
    <n v="1079"/>
    <n v="1079"/>
    <n v="16381"/>
    <n v="16381"/>
    <n v="16381"/>
    <n v="22330"/>
    <n v="22330"/>
    <n v="22330"/>
    <n v="2774"/>
    <n v="2774"/>
    <n v="2774"/>
    <n v="30723"/>
    <n v="30723"/>
    <n v="30723"/>
    <n v="29877"/>
    <n v="29877"/>
    <n v="29877"/>
    <n v="25950"/>
    <n v="25950"/>
    <n v="25950"/>
    <n v="55827"/>
    <n v="55827"/>
    <n v="55827"/>
    <n v="10464"/>
    <n v="10464"/>
    <n v="10464"/>
    <n v="0.92031765658643894"/>
    <n v="0.92031765658643894"/>
    <n v="0.92031765658643894"/>
    <n v="205574"/>
    <n v="205574"/>
    <n v="205574"/>
    <n v="0.85880000000000001"/>
    <n v="0.85880000000000001"/>
    <n v="0.85880000000000001"/>
  </r>
  <r>
    <x v="5"/>
    <n v="20161231"/>
    <x v="0"/>
    <n v="10353"/>
    <n v="10353"/>
    <n v="10353"/>
    <s v="Avainluvut, Rahastoyhtiöt"/>
    <n v="23786"/>
    <n v="23786"/>
    <n v="23786"/>
    <n v="-5"/>
    <n v="-5"/>
    <n v="-5"/>
    <n v="7644"/>
    <n v="7644"/>
    <n v="7644"/>
    <n v="542"/>
    <n v="542"/>
    <n v="542"/>
    <n v="0"/>
    <n v="0"/>
    <n v="0"/>
    <n v="5243"/>
    <n v="5243"/>
    <n v="5243"/>
    <n v="13783"/>
    <n v="13783"/>
    <n v="13783"/>
    <n v="0"/>
    <n v="0"/>
    <n v="0"/>
    <n v="5178"/>
    <n v="5178"/>
    <n v="5178"/>
    <n v="9283"/>
    <n v="9283"/>
    <n v="9283"/>
    <n v="9678"/>
    <n v="9678"/>
    <n v="9678"/>
    <n v="18961"/>
    <n v="18961"/>
    <n v="18961"/>
    <n v="5626"/>
    <n v="5626"/>
    <n v="5626"/>
    <n v="0.77955567819032123"/>
    <n v="0.77955567819032123"/>
    <n v="0.77955567819032123"/>
    <n v="23782"/>
    <n v="23782"/>
    <n v="23782"/>
    <n v="0.94430000000000003"/>
    <n v="0.94430000000000003"/>
    <n v="0.94430000000000003"/>
  </r>
  <r>
    <x v="5"/>
    <n v="20171231"/>
    <x v="1"/>
    <n v="16435"/>
    <n v="16435"/>
    <n v="16435"/>
    <s v="Avainluvut, Rahastoyhtiöt"/>
    <n v="34429"/>
    <n v="34429"/>
    <n v="34429"/>
    <n v="22"/>
    <n v="22"/>
    <n v="22"/>
    <n v="8400"/>
    <n v="8400"/>
    <n v="8400"/>
    <n v="0"/>
    <n v="0"/>
    <n v="0"/>
    <n v="1"/>
    <n v="1"/>
    <n v="1"/>
    <n v="9615"/>
    <n v="9615"/>
    <n v="9615"/>
    <n v="22845"/>
    <n v="22845"/>
    <n v="22845"/>
    <n v="0"/>
    <n v="0"/>
    <n v="0"/>
    <n v="6074"/>
    <n v="6074"/>
    <n v="6074"/>
    <n v="15682"/>
    <n v="15682"/>
    <n v="15682"/>
    <n v="13236"/>
    <n v="13236"/>
    <n v="13236"/>
    <n v="28919"/>
    <n v="28919"/>
    <n v="28919"/>
    <n v="5598"/>
    <n v="5598"/>
    <n v="5598"/>
    <n v="0.7209170053973013"/>
    <n v="0.7209170053973013"/>
    <n v="0.7209170053973013"/>
    <n v="34452"/>
    <n v="34452"/>
    <n v="34452"/>
    <n v="0.87870000000000004"/>
    <n v="0.87870000000000004"/>
    <n v="0.87870000000000004"/>
  </r>
  <r>
    <x v="5"/>
    <n v="20181231"/>
    <x v="2"/>
    <n v="19093"/>
    <n v="19093"/>
    <n v="19093"/>
    <s v="Avainluvut, Rahastoyhtiöt"/>
    <n v="40469"/>
    <n v="40469"/>
    <n v="40469"/>
    <n v="88"/>
    <n v="88"/>
    <n v="88"/>
    <n v="12405"/>
    <n v="12405"/>
    <n v="12405"/>
    <n v="3"/>
    <n v="3"/>
    <n v="3"/>
    <n v="5"/>
    <n v="5"/>
    <n v="5"/>
    <n v="9051"/>
    <n v="9051"/>
    <n v="9051"/>
    <n v="20174"/>
    <n v="20174"/>
    <n v="20174"/>
    <n v="78"/>
    <n v="78"/>
    <n v="78"/>
    <n v="9531"/>
    <n v="9531"/>
    <n v="9531"/>
    <n v="15511"/>
    <n v="15511"/>
    <n v="15511"/>
    <n v="14271"/>
    <n v="14271"/>
    <n v="14271"/>
    <n v="29782"/>
    <n v="29782"/>
    <n v="29782"/>
    <n v="7043"/>
    <n v="7043"/>
    <n v="7043"/>
    <n v="0.77682978145179471"/>
    <n v="0.77682978145179471"/>
    <n v="0.77682978145179471"/>
    <n v="40557"/>
    <n v="40557"/>
    <n v="40557"/>
    <n v="0.91490000000000005"/>
    <n v="0.91490000000000005"/>
    <n v="0.91490000000000005"/>
  </r>
  <r>
    <x v="5"/>
    <n v="20191231"/>
    <x v="3"/>
    <n v="20757"/>
    <n v="20757"/>
    <n v="20757"/>
    <s v="Avainluvut, Rahastoyhtiöt"/>
    <n v="42639"/>
    <n v="42639"/>
    <n v="42639"/>
    <n v="97"/>
    <n v="97"/>
    <n v="97"/>
    <n v="12586"/>
    <n v="12586"/>
    <n v="12586"/>
    <n v="381"/>
    <n v="381"/>
    <n v="381"/>
    <n v="1"/>
    <n v="1"/>
    <n v="1"/>
    <n v="9012"/>
    <n v="9012"/>
    <n v="9012"/>
    <n v="20006"/>
    <n v="20006"/>
    <n v="20006"/>
    <n v="2782"/>
    <n v="2782"/>
    <n v="2782"/>
    <n v="11003"/>
    <n v="11003"/>
    <n v="11003"/>
    <n v="18384"/>
    <n v="18384"/>
    <n v="18384"/>
    <n v="15407"/>
    <n v="15407"/>
    <n v="15407"/>
    <n v="33791"/>
    <n v="33791"/>
    <n v="33791"/>
    <n v="5444"/>
    <n v="5444"/>
    <n v="5444"/>
    <n v="0.78913137742754613"/>
    <n v="0.78913137742754613"/>
    <n v="0.78913137742754613"/>
    <n v="42736"/>
    <n v="42736"/>
    <n v="42736"/>
    <n v="0.85880000000000001"/>
    <n v="0.85880000000000001"/>
    <n v="0.85880000000000001"/>
  </r>
  <r>
    <x v="6"/>
    <n v="20161231"/>
    <x v="0"/>
    <n v="19348"/>
    <n v="19348"/>
    <n v="19348"/>
    <s v="Avainluvut, Rahastoyhtiöt"/>
    <n v="21034"/>
    <n v="21034"/>
    <n v="21034"/>
    <n v="609"/>
    <n v="609"/>
    <n v="609"/>
    <n v="1157"/>
    <n v="1157"/>
    <n v="1157"/>
    <n v="0"/>
    <n v="0"/>
    <n v="0"/>
    <n v="251"/>
    <n v="251"/>
    <n v="251"/>
    <n v="888"/>
    <n v="888"/>
    <n v="888"/>
    <n v="5732"/>
    <n v="5732"/>
    <n v="5732"/>
    <n v="0"/>
    <n v="0"/>
    <n v="0"/>
    <n v="3667"/>
    <n v="3667"/>
    <n v="3667"/>
    <n v="4979"/>
    <n v="4979"/>
    <n v="4979"/>
    <n v="4420"/>
    <n v="4420"/>
    <n v="4420"/>
    <n v="9399"/>
    <n v="9399"/>
    <n v="9399"/>
    <n v="4109"/>
    <n v="4109"/>
    <n v="4109"/>
    <n v="0.95898088423530903"/>
    <n v="0.95898088423530903"/>
    <n v="0.95898088423530903"/>
    <n v="21644"/>
    <n v="21644"/>
    <n v="21644"/>
    <n v="0.94430000000000003"/>
    <n v="0.94430000000000003"/>
    <n v="0.94430000000000003"/>
  </r>
  <r>
    <x v="6"/>
    <n v="20171231"/>
    <x v="1"/>
    <n v="20374"/>
    <n v="20374"/>
    <n v="20374"/>
    <s v="Avainluvut, Rahastoyhtiöt"/>
    <n v="22221"/>
    <n v="22221"/>
    <n v="22221"/>
    <n v="453"/>
    <n v="453"/>
    <n v="453"/>
    <n v="1328"/>
    <n v="1328"/>
    <n v="1328"/>
    <n v="0"/>
    <n v="0"/>
    <n v="0"/>
    <n v="271"/>
    <n v="271"/>
    <n v="271"/>
    <n v="702"/>
    <n v="702"/>
    <n v="702"/>
    <n v="6043"/>
    <n v="6043"/>
    <n v="6043"/>
    <n v="0"/>
    <n v="0"/>
    <n v="0"/>
    <n v="4092"/>
    <n v="4092"/>
    <n v="4092"/>
    <n v="5155"/>
    <n v="5155"/>
    <n v="5155"/>
    <n v="4980"/>
    <n v="4980"/>
    <n v="4980"/>
    <n v="10135"/>
    <n v="10135"/>
    <n v="10135"/>
    <n v="4420"/>
    <n v="4420"/>
    <n v="4420"/>
    <n v="0.96905162306882731"/>
    <n v="0.96905162306882731"/>
    <n v="0.96905162306882731"/>
    <n v="22675"/>
    <n v="22675"/>
    <n v="22675"/>
    <n v="0.87870000000000004"/>
    <n v="0.87870000000000004"/>
    <n v="0.87870000000000004"/>
  </r>
  <r>
    <x v="7"/>
    <n v="20161231"/>
    <x v="0"/>
    <n v="793"/>
    <n v="793"/>
    <n v="793"/>
    <s v="Avainluvut, Rahastoyhtiöt"/>
    <n v="9830"/>
    <n v="9830"/>
    <n v="9830"/>
    <n v="2"/>
    <n v="2"/>
    <n v="2"/>
    <n v="2695"/>
    <n v="2695"/>
    <n v="2695"/>
    <n v="3"/>
    <n v="3"/>
    <n v="3"/>
    <n v="318"/>
    <n v="318"/>
    <n v="318"/>
    <n v="6022"/>
    <n v="6022"/>
    <n v="6022"/>
    <n v="4580"/>
    <n v="4580"/>
    <n v="4580"/>
    <n v="14"/>
    <n v="14"/>
    <n v="14"/>
    <n v="127"/>
    <n v="127"/>
    <n v="127"/>
    <n v="1317"/>
    <n v="1317"/>
    <n v="1317"/>
    <n v="3405"/>
    <n v="3405"/>
    <n v="3405"/>
    <n v="4722"/>
    <n v="4722"/>
    <n v="4722"/>
    <n v="642"/>
    <n v="642"/>
    <n v="642"/>
    <n v="0.38741289256198347"/>
    <n v="0.38741289256198347"/>
    <n v="0.38741289256198347"/>
    <n v="9831"/>
    <n v="9831"/>
    <n v="9831"/>
    <n v="0.94430000000000003"/>
    <n v="0.94430000000000003"/>
    <n v="0.94430000000000003"/>
  </r>
  <r>
    <x v="7"/>
    <n v="20171231"/>
    <x v="1"/>
    <n v="1978"/>
    <n v="1978"/>
    <n v="1978"/>
    <s v="Avainluvut, Rahastoyhtiöt"/>
    <n v="12653"/>
    <n v="12653"/>
    <n v="12653"/>
    <n v="2"/>
    <n v="2"/>
    <n v="2"/>
    <n v="2939"/>
    <n v="2939"/>
    <n v="2939"/>
    <n v="3"/>
    <n v="3"/>
    <n v="3"/>
    <n v="314"/>
    <n v="314"/>
    <n v="314"/>
    <n v="7422"/>
    <n v="7422"/>
    <n v="7422"/>
    <n v="5551"/>
    <n v="5551"/>
    <n v="5551"/>
    <n v="15"/>
    <n v="15"/>
    <n v="15"/>
    <n v="174"/>
    <n v="174"/>
    <n v="174"/>
    <n v="1569"/>
    <n v="1569"/>
    <n v="1569"/>
    <n v="4171"/>
    <n v="4171"/>
    <n v="4171"/>
    <n v="5739"/>
    <n v="5739"/>
    <n v="5739"/>
    <n v="867"/>
    <n v="867"/>
    <n v="867"/>
    <n v="0.4135507326139457"/>
    <n v="0.4135507326139457"/>
    <n v="0.4135507326139457"/>
    <n v="12655"/>
    <n v="12655"/>
    <n v="12655"/>
    <n v="0.87870000000000004"/>
    <n v="0.87870000000000004"/>
    <n v="0.87870000000000004"/>
  </r>
  <r>
    <x v="7"/>
    <n v="20181231"/>
    <x v="2"/>
    <n v="1743"/>
    <n v="1743"/>
    <n v="1743"/>
    <s v="Avainluvut, Rahastoyhtiöt"/>
    <n v="11948"/>
    <n v="11948"/>
    <n v="11948"/>
    <n v="2"/>
    <n v="2"/>
    <n v="2"/>
    <n v="3138"/>
    <n v="3138"/>
    <n v="3138"/>
    <n v="6"/>
    <n v="6"/>
    <n v="6"/>
    <n v="11"/>
    <n v="11"/>
    <n v="11"/>
    <n v="7052"/>
    <n v="7052"/>
    <n v="7052"/>
    <n v="4923"/>
    <n v="4923"/>
    <n v="4923"/>
    <n v="32"/>
    <n v="32"/>
    <n v="32"/>
    <n v="254"/>
    <n v="254"/>
    <n v="254"/>
    <n v="1355"/>
    <n v="1355"/>
    <n v="1355"/>
    <n v="3854"/>
    <n v="3854"/>
    <n v="3854"/>
    <n v="5209"/>
    <n v="5209"/>
    <n v="5209"/>
    <n v="887"/>
    <n v="887"/>
    <n v="887"/>
    <n v="0.40986162929585651"/>
    <n v="0.40986162929585651"/>
    <n v="0.40986162929585651"/>
    <n v="11950"/>
    <n v="11950"/>
    <n v="11950"/>
    <n v="0.91490000000000005"/>
    <n v="0.91490000000000005"/>
    <n v="0.91490000000000005"/>
  </r>
  <r>
    <x v="7"/>
    <n v="20191231"/>
    <x v="3"/>
    <n v="1064"/>
    <n v="1064"/>
    <n v="1064"/>
    <s v="Avainluvut, Rahastoyhtiöt"/>
    <n v="9475"/>
    <n v="9475"/>
    <n v="9475"/>
    <n v="3"/>
    <n v="3"/>
    <n v="3"/>
    <n v="3193"/>
    <n v="3193"/>
    <n v="3193"/>
    <n v="5"/>
    <n v="5"/>
    <n v="5"/>
    <n v="6"/>
    <n v="6"/>
    <n v="6"/>
    <n v="5210"/>
    <n v="5210"/>
    <n v="5210"/>
    <n v="4330"/>
    <n v="4330"/>
    <n v="4330"/>
    <n v="31"/>
    <n v="31"/>
    <n v="31"/>
    <n v="72"/>
    <n v="72"/>
    <n v="72"/>
    <n v="1384"/>
    <n v="1384"/>
    <n v="1384"/>
    <n v="3048"/>
    <n v="3048"/>
    <n v="3048"/>
    <n v="4433"/>
    <n v="4433"/>
    <n v="4433"/>
    <n v="803"/>
    <n v="803"/>
    <n v="803"/>
    <n v="0.45026407312953431"/>
    <n v="0.45026407312953431"/>
    <n v="0.45026407312953431"/>
    <n v="9478"/>
    <n v="9478"/>
    <n v="9478"/>
    <n v="0.85880000000000001"/>
    <n v="0.85880000000000001"/>
    <n v="0.85880000000000001"/>
  </r>
  <r>
    <x v="8"/>
    <n v="20161231"/>
    <x v="0"/>
    <n v="1995"/>
    <n v="1995"/>
    <n v="1995"/>
    <s v="Avainluvut, Rahastoyhtiöt"/>
    <n v="3918"/>
    <n v="3918"/>
    <n v="3918"/>
    <n v="0"/>
    <n v="0"/>
    <n v="0"/>
    <n v="1746"/>
    <n v="1746"/>
    <n v="1746"/>
    <n v="0"/>
    <n v="0"/>
    <n v="0"/>
    <n v="127"/>
    <n v="127"/>
    <n v="127"/>
    <n v="49"/>
    <n v="49"/>
    <n v="49"/>
    <n v="2075"/>
    <n v="2075"/>
    <n v="2075"/>
    <n v="0"/>
    <n v="0"/>
    <n v="0"/>
    <n v="386"/>
    <n v="386"/>
    <n v="386"/>
    <n v="981"/>
    <n v="981"/>
    <n v="981"/>
    <n v="1480"/>
    <n v="1480"/>
    <n v="1480"/>
    <n v="2461"/>
    <n v="2461"/>
    <n v="2461"/>
    <n v="1480"/>
    <n v="1480"/>
    <n v="1480"/>
    <n v="0.98741000349834718"/>
    <n v="0.98741000349834718"/>
    <n v="0.98741000349834718"/>
    <n v="3918"/>
    <n v="3918"/>
    <n v="3918"/>
    <n v="0.94430000000000003"/>
    <n v="0.94430000000000003"/>
    <n v="0.94430000000000003"/>
  </r>
  <r>
    <x v="9"/>
    <n v="20161231"/>
    <x v="0"/>
    <n v="33134"/>
    <n v="33134"/>
    <n v="33134"/>
    <s v="Avainluvut, Rahastoyhtiöt"/>
    <n v="44656"/>
    <n v="44656"/>
    <n v="44656"/>
    <n v="36"/>
    <n v="36"/>
    <n v="36"/>
    <n v="11824"/>
    <n v="11824"/>
    <n v="11824"/>
    <n v="874"/>
    <n v="874"/>
    <n v="874"/>
    <n v="456"/>
    <n v="456"/>
    <n v="456"/>
    <n v="-1596"/>
    <n v="-1596"/>
    <n v="-1596"/>
    <n v="12755"/>
    <n v="12755"/>
    <n v="12755"/>
    <n v="1913"/>
    <n v="1913"/>
    <n v="1913"/>
    <n v="6046"/>
    <n v="6046"/>
    <n v="6046"/>
    <n v="6619"/>
    <n v="6619"/>
    <n v="6619"/>
    <n v="14095"/>
    <n v="14095"/>
    <n v="14095"/>
    <n v="20714"/>
    <n v="20714"/>
    <n v="20714"/>
    <n v="12303"/>
    <n v="12303"/>
    <n v="12303"/>
    <n v="1.0357083644927736"/>
    <n v="1.0357083644927736"/>
    <n v="1.0357083644927736"/>
    <n v="44692"/>
    <n v="44692"/>
    <n v="44692"/>
    <n v="0.94430000000000003"/>
    <n v="0.94430000000000003"/>
    <n v="0.94430000000000003"/>
  </r>
  <r>
    <x v="9"/>
    <n v="20171231"/>
    <x v="1"/>
    <n v="39847"/>
    <n v="39847"/>
    <n v="39847"/>
    <s v="Avainluvut, Rahastoyhtiöt"/>
    <n v="51854"/>
    <n v="51854"/>
    <n v="51854"/>
    <n v="56"/>
    <n v="56"/>
    <n v="56"/>
    <n v="9964"/>
    <n v="9964"/>
    <n v="9964"/>
    <n v="858"/>
    <n v="858"/>
    <n v="858"/>
    <n v="704"/>
    <n v="704"/>
    <n v="704"/>
    <n v="537"/>
    <n v="537"/>
    <n v="537"/>
    <n v="14331"/>
    <n v="14331"/>
    <n v="14331"/>
    <n v="1475"/>
    <n v="1475"/>
    <n v="1475"/>
    <n v="5958"/>
    <n v="5958"/>
    <n v="5958"/>
    <n v="7253"/>
    <n v="7253"/>
    <n v="7253"/>
    <n v="14511"/>
    <n v="14511"/>
    <n v="14511"/>
    <n v="21764"/>
    <n v="21764"/>
    <n v="21764"/>
    <n v="13139"/>
    <n v="13139"/>
    <n v="13139"/>
    <n v="0.98966204817878811"/>
    <n v="0.98966204817878811"/>
    <n v="0.98966204817878811"/>
    <n v="51910"/>
    <n v="51910"/>
    <n v="51910"/>
    <n v="0.87870000000000004"/>
    <n v="0.87870000000000004"/>
    <n v="0.87870000000000004"/>
  </r>
  <r>
    <x v="9"/>
    <n v="20181231"/>
    <x v="2"/>
    <n v="41649"/>
    <n v="41649"/>
    <n v="41649"/>
    <s v="Avainluvut, Rahastoyhtiöt"/>
    <n v="52788"/>
    <n v="52788"/>
    <n v="52788"/>
    <n v="13"/>
    <n v="13"/>
    <n v="13"/>
    <n v="9929"/>
    <n v="9929"/>
    <n v="9929"/>
    <n v="914"/>
    <n v="914"/>
    <n v="914"/>
    <n v="666"/>
    <n v="666"/>
    <n v="666"/>
    <n v="-357"/>
    <n v="-357"/>
    <n v="-357"/>
    <n v="13538"/>
    <n v="13538"/>
    <n v="13538"/>
    <n v="726"/>
    <n v="726"/>
    <n v="726"/>
    <n v="6797"/>
    <n v="6797"/>
    <n v="6797"/>
    <n v="6957"/>
    <n v="6957"/>
    <n v="6957"/>
    <n v="14104"/>
    <n v="14104"/>
    <n v="14104"/>
    <n v="21061"/>
    <n v="21061"/>
    <n v="21061"/>
    <n v="13528"/>
    <n v="13528"/>
    <n v="13528"/>
    <n v="1.0067674745734212"/>
    <n v="1.0067674745734212"/>
    <n v="1.0067674745734212"/>
    <n v="52800"/>
    <n v="52800"/>
    <n v="52800"/>
    <n v="0.91490000000000005"/>
    <n v="0.91490000000000005"/>
    <n v="0.91490000000000005"/>
  </r>
  <r>
    <x v="9"/>
    <n v="20191231"/>
    <x v="3"/>
    <n v="43407"/>
    <n v="43407"/>
    <n v="43407"/>
    <s v="Avainluvut, Rahastoyhtiöt"/>
    <n v="56576"/>
    <n v="56576"/>
    <n v="56576"/>
    <n v="17"/>
    <n v="17"/>
    <n v="17"/>
    <n v="9902"/>
    <n v="9902"/>
    <n v="9902"/>
    <n v="81"/>
    <n v="81"/>
    <n v="81"/>
    <n v="685"/>
    <n v="685"/>
    <n v="685"/>
    <n v="2517"/>
    <n v="2517"/>
    <n v="2517"/>
    <n v="16295"/>
    <n v="16295"/>
    <n v="16295"/>
    <n v="698"/>
    <n v="698"/>
    <n v="698"/>
    <n v="7770"/>
    <n v="7770"/>
    <n v="7770"/>
    <n v="8093"/>
    <n v="8093"/>
    <n v="8093"/>
    <n v="16670"/>
    <n v="16670"/>
    <n v="16670"/>
    <n v="24763"/>
    <n v="24763"/>
    <n v="24763"/>
    <n v="16079"/>
    <n v="16079"/>
    <n v="16079"/>
    <n v="0.95552715936318278"/>
    <n v="0.95552715936318278"/>
    <n v="0.95552715936318278"/>
    <n v="56593"/>
    <n v="56593"/>
    <n v="56593"/>
    <n v="0.85880000000000001"/>
    <n v="0.85880000000000001"/>
    <n v="0.85880000000000001"/>
  </r>
  <r>
    <x v="10"/>
    <n v="20161231"/>
    <x v="0"/>
    <n v="9"/>
    <n v="9"/>
    <n v="9"/>
    <s v="Avainluvut, Rahastoyhtiöt"/>
    <n v="3928"/>
    <n v="3928"/>
    <n v="3928"/>
    <n v="24"/>
    <n v="24"/>
    <n v="24"/>
    <n v="2230"/>
    <n v="2230"/>
    <n v="2230"/>
    <n v="48"/>
    <n v="48"/>
    <n v="48"/>
    <n v="99"/>
    <n v="99"/>
    <n v="99"/>
    <n v="1565"/>
    <n v="1565"/>
    <n v="1565"/>
    <n v="1563"/>
    <n v="1563"/>
    <n v="1563"/>
    <n v="50"/>
    <n v="50"/>
    <n v="50"/>
    <n v="2647"/>
    <n v="2647"/>
    <n v="2647"/>
    <n v="1428"/>
    <n v="1428"/>
    <n v="1428"/>
    <n v="2831"/>
    <n v="2831"/>
    <n v="2831"/>
    <n v="4259"/>
    <n v="4259"/>
    <n v="4259"/>
    <n v="2787"/>
    <n v="2787"/>
    <n v="2787"/>
    <n v="0.60400036640250931"/>
    <n v="0.60400036640250931"/>
    <n v="0.60400036640250931"/>
    <n v="3952"/>
    <n v="3952"/>
    <n v="3952"/>
    <n v="0.94430000000000003"/>
    <n v="0.94430000000000003"/>
    <n v="0.94430000000000003"/>
  </r>
  <r>
    <x v="10"/>
    <n v="20171231"/>
    <x v="1"/>
    <n v="7"/>
    <n v="7"/>
    <n v="7"/>
    <s v="Avainluvut, Rahastoyhtiöt"/>
    <n v="6047"/>
    <n v="6047"/>
    <n v="6047"/>
    <n v="33"/>
    <n v="33"/>
    <n v="33"/>
    <n v="2447"/>
    <n v="2447"/>
    <n v="2447"/>
    <n v="31"/>
    <n v="31"/>
    <n v="31"/>
    <n v="109"/>
    <n v="109"/>
    <n v="109"/>
    <n v="3486"/>
    <n v="3486"/>
    <n v="3486"/>
    <n v="1706"/>
    <n v="1706"/>
    <n v="1706"/>
    <n v="37"/>
    <n v="37"/>
    <n v="37"/>
    <n v="3136"/>
    <n v="3136"/>
    <n v="3136"/>
    <n v="2027"/>
    <n v="2027"/>
    <n v="2027"/>
    <n v="2852"/>
    <n v="2852"/>
    <n v="2852"/>
    <n v="4879"/>
    <n v="4879"/>
    <n v="4879"/>
    <n v="2815"/>
    <n v="2815"/>
    <n v="2815"/>
    <n v="0.42661257944122916"/>
    <n v="0.42661257944122916"/>
    <n v="0.42661257944122916"/>
    <n v="6080"/>
    <n v="6080"/>
    <n v="6080"/>
    <n v="0.87870000000000004"/>
    <n v="0.87870000000000004"/>
    <n v="0.87870000000000004"/>
  </r>
  <r>
    <x v="10"/>
    <n v="20181231"/>
    <x v="2"/>
    <n v="12"/>
    <n v="12"/>
    <n v="12"/>
    <s v="Avainluvut, Rahastoyhtiöt"/>
    <n v="5828"/>
    <n v="5828"/>
    <n v="5828"/>
    <n v="120"/>
    <n v="120"/>
    <n v="120"/>
    <n v="3076"/>
    <n v="3076"/>
    <n v="3076"/>
    <n v="29"/>
    <n v="29"/>
    <n v="29"/>
    <n v="237"/>
    <n v="237"/>
    <n v="237"/>
    <n v="2594"/>
    <n v="2594"/>
    <n v="2594"/>
    <n v="10137"/>
    <n v="10137"/>
    <n v="10137"/>
    <n v="1073"/>
    <n v="1073"/>
    <n v="1073"/>
    <n v="2562"/>
    <n v="2562"/>
    <n v="2562"/>
    <n v="1773"/>
    <n v="1773"/>
    <n v="1773"/>
    <n v="11999"/>
    <n v="11999"/>
    <n v="11999"/>
    <n v="13772"/>
    <n v="13772"/>
    <n v="13772"/>
    <n v="9829"/>
    <n v="9829"/>
    <n v="9829"/>
    <n v="0.56392592835459021"/>
    <n v="0.56392592835459021"/>
    <n v="0.56392592835459021"/>
    <n v="5947"/>
    <n v="5947"/>
    <n v="5947"/>
    <n v="0.91490000000000005"/>
    <n v="0.91490000000000005"/>
    <n v="0.91490000000000005"/>
  </r>
  <r>
    <x v="10"/>
    <n v="20191231"/>
    <x v="3"/>
    <n v="20"/>
    <n v="20"/>
    <n v="20"/>
    <s v="Avainluvut, Rahastoyhtiöt"/>
    <n v="6375"/>
    <n v="6375"/>
    <n v="6375"/>
    <n v="385"/>
    <n v="385"/>
    <n v="385"/>
    <n v="3952"/>
    <n v="3952"/>
    <n v="3952"/>
    <n v="40"/>
    <n v="40"/>
    <n v="40"/>
    <n v="263"/>
    <n v="263"/>
    <n v="263"/>
    <n v="2485"/>
    <n v="2485"/>
    <n v="2485"/>
    <n v="12379"/>
    <n v="12379"/>
    <n v="12379"/>
    <n v="1073"/>
    <n v="1073"/>
    <n v="1073"/>
    <n v="1757"/>
    <n v="1757"/>
    <n v="1757"/>
    <n v="2231"/>
    <n v="2231"/>
    <n v="2231"/>
    <n v="12977"/>
    <n v="12977"/>
    <n v="12977"/>
    <n v="15209"/>
    <n v="15209"/>
    <n v="15209"/>
    <n v="10936"/>
    <n v="10936"/>
    <n v="10936"/>
    <n v="0.63242143519554717"/>
    <n v="0.63242143519554717"/>
    <n v="0.63242143519554717"/>
    <n v="6760"/>
    <n v="6760"/>
    <n v="6760"/>
    <n v="0.85880000000000001"/>
    <n v="0.85880000000000001"/>
    <n v="0.85880000000000001"/>
  </r>
  <r>
    <x v="11"/>
    <n v="20161231"/>
    <x v="0"/>
    <n v="13125"/>
    <n v="13125"/>
    <n v="13125"/>
    <s v="Avainluvut, Rahastoyhtiöt"/>
    <n v="19881"/>
    <n v="19881"/>
    <n v="19881"/>
    <n v="62"/>
    <n v="62"/>
    <n v="62"/>
    <n v="2984"/>
    <n v="2984"/>
    <n v="2984"/>
    <n v="13"/>
    <n v="13"/>
    <n v="13"/>
    <n v="833"/>
    <n v="833"/>
    <n v="833"/>
    <n v="2987"/>
    <n v="2987"/>
    <n v="2987"/>
    <n v="3823"/>
    <n v="3823"/>
    <n v="3823"/>
    <n v="12"/>
    <n v="12"/>
    <n v="12"/>
    <n v="4637"/>
    <n v="4637"/>
    <n v="4637"/>
    <n v="5194"/>
    <n v="5194"/>
    <n v="5194"/>
    <n v="3279"/>
    <n v="3279"/>
    <n v="3279"/>
    <n v="8472"/>
    <n v="8472"/>
    <n v="8472"/>
    <n v="1479"/>
    <n v="1479"/>
    <n v="1479"/>
    <n v="0.85021260217317363"/>
    <n v="0.85021260217317363"/>
    <n v="0.85021260217317363"/>
    <n v="19942"/>
    <n v="19942"/>
    <n v="19942"/>
    <n v="0.94430000000000003"/>
    <n v="0.94430000000000003"/>
    <n v="0.94430000000000003"/>
  </r>
  <r>
    <x v="11"/>
    <n v="20171231"/>
    <x v="1"/>
    <n v="24710"/>
    <n v="24710"/>
    <n v="24710"/>
    <s v="Avainluvut, Rahastoyhtiöt"/>
    <n v="34169"/>
    <n v="34169"/>
    <n v="34169"/>
    <n v="39"/>
    <n v="39"/>
    <n v="39"/>
    <n v="4957"/>
    <n v="4957"/>
    <n v="4957"/>
    <n v="10"/>
    <n v="10"/>
    <n v="10"/>
    <n v="1621"/>
    <n v="1621"/>
    <n v="1621"/>
    <n v="2910"/>
    <n v="2910"/>
    <n v="2910"/>
    <n v="7675"/>
    <n v="7675"/>
    <n v="7675"/>
    <n v="52"/>
    <n v="52"/>
    <n v="52"/>
    <n v="7337"/>
    <n v="7337"/>
    <n v="7337"/>
    <n v="11258"/>
    <n v="11258"/>
    <n v="11258"/>
    <n v="3807"/>
    <n v="3807"/>
    <n v="3807"/>
    <n v="15064"/>
    <n v="15064"/>
    <n v="15064"/>
    <n v="1690"/>
    <n v="1690"/>
    <n v="1690"/>
    <n v="0.91492010377515764"/>
    <n v="0.91492010377515764"/>
    <n v="0.91492010377515764"/>
    <n v="34208"/>
    <n v="34208"/>
    <n v="34208"/>
    <n v="0.87870000000000004"/>
    <n v="0.87870000000000004"/>
    <n v="0.87870000000000004"/>
  </r>
  <r>
    <x v="11"/>
    <n v="20181231"/>
    <x v="2"/>
    <n v="21181"/>
    <n v="21181"/>
    <n v="21181"/>
    <s v="Avainluvut, Rahastoyhtiöt"/>
    <n v="41345"/>
    <n v="41345"/>
    <n v="41345"/>
    <n v="2222"/>
    <n v="2222"/>
    <n v="2222"/>
    <n v="5602"/>
    <n v="5602"/>
    <n v="5602"/>
    <n v="27"/>
    <n v="27"/>
    <n v="27"/>
    <n v="10775"/>
    <n v="10775"/>
    <n v="10775"/>
    <n v="5983"/>
    <n v="5983"/>
    <n v="5983"/>
    <n v="17012"/>
    <n v="17012"/>
    <n v="17012"/>
    <n v="271"/>
    <n v="271"/>
    <n v="271"/>
    <n v="11921"/>
    <n v="11921"/>
    <n v="11921"/>
    <n v="22861"/>
    <n v="22861"/>
    <n v="22861"/>
    <n v="6343"/>
    <n v="6343"/>
    <n v="6343"/>
    <n v="29203"/>
    <n v="29203"/>
    <n v="29203"/>
    <n v="1717"/>
    <n v="1717"/>
    <n v="1717"/>
    <n v="0.86266622180792663"/>
    <n v="0.86266622180792663"/>
    <n v="0.86266622180792663"/>
    <n v="43567"/>
    <n v="43567"/>
    <n v="43567"/>
    <n v="0.91490000000000005"/>
    <n v="0.91490000000000005"/>
    <n v="0.91490000000000005"/>
  </r>
  <r>
    <x v="11"/>
    <n v="20191231"/>
    <x v="3"/>
    <n v="18794"/>
    <n v="18794"/>
    <n v="18794"/>
    <s v="Avainluvut, Rahastoyhtiöt"/>
    <n v="40781"/>
    <n v="40781"/>
    <n v="40781"/>
    <n v="2264"/>
    <n v="2264"/>
    <n v="2264"/>
    <n v="5378"/>
    <n v="5378"/>
    <n v="5378"/>
    <n v="43"/>
    <n v="43"/>
    <n v="43"/>
    <n v="10749"/>
    <n v="10749"/>
    <n v="10749"/>
    <n v="8081"/>
    <n v="8081"/>
    <n v="8081"/>
    <n v="12623"/>
    <n v="12623"/>
    <n v="12623"/>
    <n v="256"/>
    <n v="256"/>
    <n v="256"/>
    <n v="11548"/>
    <n v="11548"/>
    <n v="11548"/>
    <n v="16322"/>
    <n v="16322"/>
    <n v="16322"/>
    <n v="8106"/>
    <n v="8106"/>
    <n v="8106"/>
    <n v="24428"/>
    <n v="24428"/>
    <n v="24428"/>
    <n v="1759"/>
    <n v="1759"/>
    <n v="1759"/>
    <n v="0.81226550765945205"/>
    <n v="0.81226550765945205"/>
    <n v="0.81226550765945205"/>
    <n v="43045"/>
    <n v="43045"/>
    <n v="43045"/>
    <n v="0.85880000000000001"/>
    <n v="0.85880000000000001"/>
    <n v="0.85880000000000001"/>
  </r>
  <r>
    <x v="12"/>
    <n v="20161231"/>
    <x v="0"/>
    <n v="2708"/>
    <n v="2708"/>
    <n v="2708"/>
    <s v="Avainluvut, Rahastoyhtiöt"/>
    <n v="4903"/>
    <n v="4903"/>
    <n v="4903"/>
    <n v="0"/>
    <n v="0"/>
    <n v="0"/>
    <n v="1849"/>
    <n v="1849"/>
    <n v="1849"/>
    <n v="12"/>
    <n v="12"/>
    <n v="12"/>
    <n v="1627"/>
    <n v="1627"/>
    <n v="1627"/>
    <n v="-1293"/>
    <n v="-1293"/>
    <n v="-1293"/>
    <n v="2461"/>
    <n v="2461"/>
    <n v="2461"/>
    <n v="27"/>
    <n v="27"/>
    <n v="27"/>
    <n v="1004"/>
    <n v="1004"/>
    <n v="1004"/>
    <n v="3038"/>
    <n v="3038"/>
    <n v="3038"/>
    <n v="454"/>
    <n v="454"/>
    <n v="454"/>
    <n v="3492"/>
    <n v="3492"/>
    <n v="3492"/>
    <n v="220"/>
    <n v="220"/>
    <n v="220"/>
    <n v="1.2637213228266437"/>
    <n v="1.2637213228266437"/>
    <n v="1.2637213228266437"/>
    <n v="4903"/>
    <n v="4903"/>
    <n v="4903"/>
    <n v="0.94430000000000003"/>
    <n v="0.94430000000000003"/>
    <n v="0.94430000000000003"/>
  </r>
  <r>
    <x v="12"/>
    <n v="20171231"/>
    <x v="1"/>
    <n v="3775"/>
    <n v="3775"/>
    <n v="3775"/>
    <s v="Avainluvut, Rahastoyhtiöt"/>
    <n v="6154"/>
    <n v="6154"/>
    <n v="6154"/>
    <n v="0"/>
    <n v="0"/>
    <n v="0"/>
    <n v="965"/>
    <n v="965"/>
    <n v="965"/>
    <n v="12"/>
    <n v="12"/>
    <n v="12"/>
    <n v="107"/>
    <n v="107"/>
    <n v="107"/>
    <n v="1295"/>
    <n v="1295"/>
    <n v="1295"/>
    <n v="1046"/>
    <n v="1046"/>
    <n v="1046"/>
    <n v="17"/>
    <n v="17"/>
    <n v="17"/>
    <n v="756"/>
    <n v="756"/>
    <n v="756"/>
    <n v="1130"/>
    <n v="1130"/>
    <n v="1130"/>
    <n v="689"/>
    <n v="689"/>
    <n v="689"/>
    <n v="1820"/>
    <n v="1820"/>
    <n v="1820"/>
    <n v="524"/>
    <n v="524"/>
    <n v="524"/>
    <n v="0.78961412928225005"/>
    <n v="0.78961412928225005"/>
    <n v="0.78961412928225005"/>
    <n v="6154"/>
    <n v="6154"/>
    <n v="6154"/>
    <n v="0.87870000000000004"/>
    <n v="0.87870000000000004"/>
    <n v="0.87870000000000004"/>
  </r>
  <r>
    <x v="12"/>
    <n v="20181231"/>
    <x v="2"/>
    <n v="4492"/>
    <n v="4492"/>
    <n v="4492"/>
    <s v="Avainluvut, Rahastoyhtiöt"/>
    <n v="7197"/>
    <n v="7197"/>
    <n v="7197"/>
    <n v="0"/>
    <n v="0"/>
    <n v="0"/>
    <n v="1168"/>
    <n v="1168"/>
    <n v="1168"/>
    <n v="12"/>
    <n v="12"/>
    <n v="12"/>
    <n v="83"/>
    <n v="83"/>
    <n v="83"/>
    <n v="1443"/>
    <n v="1443"/>
    <n v="1443"/>
    <n v="1203"/>
    <n v="1203"/>
    <n v="1203"/>
    <n v="6"/>
    <n v="6"/>
    <n v="6"/>
    <n v="847"/>
    <n v="847"/>
    <n v="847"/>
    <n v="1212"/>
    <n v="1212"/>
    <n v="1212"/>
    <n v="843"/>
    <n v="843"/>
    <n v="843"/>
    <n v="2056"/>
    <n v="2056"/>
    <n v="2056"/>
    <n v="577"/>
    <n v="577"/>
    <n v="577"/>
    <n v="0.79952269458580982"/>
    <n v="0.79952269458580982"/>
    <n v="0.79952269458580982"/>
    <n v="7197"/>
    <n v="7197"/>
    <n v="7197"/>
    <n v="0.91490000000000005"/>
    <n v="0.91490000000000005"/>
    <n v="0.91490000000000005"/>
  </r>
  <r>
    <x v="12"/>
    <n v="20191231"/>
    <x v="3"/>
    <n v="5172"/>
    <n v="5172"/>
    <n v="5172"/>
    <s v="Avainluvut, Rahastoyhtiöt"/>
    <n v="8291"/>
    <n v="8291"/>
    <n v="8291"/>
    <n v="0"/>
    <n v="0"/>
    <n v="0"/>
    <n v="1306"/>
    <n v="1306"/>
    <n v="1306"/>
    <n v="2"/>
    <n v="2"/>
    <n v="2"/>
    <n v="84"/>
    <n v="84"/>
    <n v="84"/>
    <n v="1728"/>
    <n v="1728"/>
    <n v="1728"/>
    <n v="1698"/>
    <n v="1698"/>
    <n v="1698"/>
    <n v="5"/>
    <n v="5"/>
    <n v="5"/>
    <n v="1052"/>
    <n v="1052"/>
    <n v="1052"/>
    <n v="1651"/>
    <n v="1651"/>
    <n v="1651"/>
    <n v="1104"/>
    <n v="1104"/>
    <n v="1104"/>
    <n v="2755"/>
    <n v="2755"/>
    <n v="2755"/>
    <n v="794"/>
    <n v="794"/>
    <n v="794"/>
    <n v="0.79164338894466924"/>
    <n v="0.79164338894466924"/>
    <n v="0.79164338894466924"/>
    <n v="8291"/>
    <n v="8291"/>
    <n v="8291"/>
    <n v="0.85880000000000001"/>
    <n v="0.85880000000000001"/>
    <n v="0.85880000000000001"/>
  </r>
  <r>
    <x v="13"/>
    <n v="20161231"/>
    <x v="0"/>
    <n v="685024"/>
    <n v="685024"/>
    <n v="685024"/>
    <s v="Avainluvut, Rahastoyhtiöt"/>
    <n v="893822"/>
    <n v="893822"/>
    <n v="893822"/>
    <n v="-1230"/>
    <n v="-1230"/>
    <n v="-1230"/>
    <n v="36281"/>
    <n v="36281"/>
    <n v="36281"/>
    <n v="1"/>
    <n v="1"/>
    <n v="1"/>
    <n v="755"/>
    <n v="755"/>
    <n v="755"/>
    <n v="170531"/>
    <n v="170531"/>
    <n v="170531"/>
    <n v="229360"/>
    <n v="229360"/>
    <n v="229360"/>
    <n v="1"/>
    <n v="1"/>
    <n v="1"/>
    <n v="121026"/>
    <n v="121026"/>
    <n v="121026"/>
    <n v="183314"/>
    <n v="183314"/>
    <n v="183314"/>
    <n v="167073"/>
    <n v="167073"/>
    <n v="167073"/>
    <n v="350387"/>
    <n v="350387"/>
    <n v="350387"/>
    <n v="37073"/>
    <n v="37073"/>
    <n v="37073"/>
    <n v="0.80894876156984874"/>
    <n v="0.80894876156984874"/>
    <n v="0.80894876156984874"/>
    <n v="892591"/>
    <n v="892591"/>
    <n v="892591"/>
    <n v="0.94430000000000003"/>
    <n v="0.94430000000000003"/>
    <n v="0.94430000000000003"/>
  </r>
  <r>
    <x v="13"/>
    <n v="20171231"/>
    <x v="1"/>
    <n v="750344"/>
    <n v="750344"/>
    <n v="750344"/>
    <s v="Avainluvut, Rahastoyhtiöt"/>
    <n v="984292"/>
    <n v="984292"/>
    <n v="984292"/>
    <n v="-2544"/>
    <n v="-2544"/>
    <n v="-2544"/>
    <n v="39232"/>
    <n v="39232"/>
    <n v="39232"/>
    <n v="1"/>
    <n v="1"/>
    <n v="1"/>
    <n v="1150"/>
    <n v="1150"/>
    <n v="1150"/>
    <n v="191022"/>
    <n v="191022"/>
    <n v="191022"/>
    <n v="249099"/>
    <n v="249099"/>
    <n v="249099"/>
    <n v="0"/>
    <n v="0"/>
    <n v="0"/>
    <n v="107824"/>
    <n v="107824"/>
    <n v="107824"/>
    <n v="174943"/>
    <n v="174943"/>
    <n v="174943"/>
    <n v="181981"/>
    <n v="181981"/>
    <n v="181981"/>
    <n v="356923"/>
    <n v="356923"/>
    <n v="356923"/>
    <n v="32063"/>
    <n v="32063"/>
    <n v="32063"/>
    <n v="0.80542660517816622"/>
    <n v="0.80542660517816622"/>
    <n v="0.80542660517816622"/>
    <n v="981749"/>
    <n v="981749"/>
    <n v="981749"/>
    <n v="0.87870000000000004"/>
    <n v="0.87870000000000004"/>
    <n v="0.87870000000000004"/>
  </r>
  <r>
    <x v="13"/>
    <n v="20181231"/>
    <x v="2"/>
    <n v="572663"/>
    <n v="572663"/>
    <n v="572663"/>
    <s v="Avainluvut, Rahastoyhtiöt"/>
    <n v="817003"/>
    <n v="817003"/>
    <n v="817003"/>
    <n v="-2245"/>
    <n v="-2245"/>
    <n v="-2245"/>
    <n v="38481"/>
    <n v="38481"/>
    <n v="38481"/>
    <n v="0"/>
    <n v="0"/>
    <n v="0"/>
    <n v="1104"/>
    <n v="1104"/>
    <n v="1104"/>
    <n v="202511"/>
    <n v="202511"/>
    <n v="202511"/>
    <n v="267858"/>
    <n v="267858"/>
    <n v="267858"/>
    <n v="0"/>
    <n v="0"/>
    <n v="0"/>
    <n v="95280"/>
    <n v="95280"/>
    <n v="95280"/>
    <n v="330013"/>
    <n v="330013"/>
    <n v="330013"/>
    <n v="33125"/>
    <n v="33125"/>
    <n v="33125"/>
    <n v="363138"/>
    <n v="363138"/>
    <n v="363138"/>
    <n v="32939"/>
    <n v="32939"/>
    <n v="32939"/>
    <n v="0.75144621202208528"/>
    <n v="0.75144621202208528"/>
    <n v="0.75144621202208528"/>
    <n v="814758"/>
    <n v="814758"/>
    <n v="814758"/>
    <n v="0.91490000000000005"/>
    <n v="0.91490000000000005"/>
    <n v="0.91490000000000005"/>
  </r>
  <r>
    <x v="13"/>
    <n v="20191231"/>
    <x v="3"/>
    <n v="564400"/>
    <n v="564400"/>
    <n v="564400"/>
    <s v="Avainluvut, Rahastoyhtiöt"/>
    <n v="818880"/>
    <n v="818880"/>
    <n v="818880"/>
    <n v="-769"/>
    <n v="-769"/>
    <n v="-769"/>
    <n v="37369"/>
    <n v="37369"/>
    <n v="37369"/>
    <n v="11"/>
    <n v="11"/>
    <n v="11"/>
    <n v="989"/>
    <n v="989"/>
    <n v="989"/>
    <n v="215341"/>
    <n v="215341"/>
    <n v="215341"/>
    <n v="259415"/>
    <n v="259415"/>
    <n v="259415"/>
    <n v="34"/>
    <n v="34"/>
    <n v="34"/>
    <n v="121652"/>
    <n v="121652"/>
    <n v="121652"/>
    <n v="350171"/>
    <n v="350171"/>
    <n v="350171"/>
    <n v="30931"/>
    <n v="30931"/>
    <n v="30931"/>
    <n v="381101"/>
    <n v="381101"/>
    <n v="381101"/>
    <n v="30931"/>
    <n v="30931"/>
    <n v="30931"/>
    <n v="0.73678228706245441"/>
    <n v="0.73678228706245441"/>
    <n v="0.73678228706245441"/>
    <n v="818110"/>
    <n v="818110"/>
    <n v="818110"/>
    <n v="0.85880000000000001"/>
    <n v="0.85880000000000001"/>
    <n v="0.85880000000000001"/>
  </r>
  <r>
    <x v="14"/>
    <n v="20161231"/>
    <x v="0"/>
    <n v="12867"/>
    <n v="12867"/>
    <n v="12867"/>
    <s v="Avainluvut, Rahastoyhtiöt"/>
    <n v="19622"/>
    <n v="19622"/>
    <n v="19622"/>
    <n v="16"/>
    <n v="16"/>
    <n v="16"/>
    <n v="5242"/>
    <n v="5242"/>
    <n v="5242"/>
    <n v="607"/>
    <n v="607"/>
    <n v="607"/>
    <n v="857"/>
    <n v="857"/>
    <n v="857"/>
    <n v="65"/>
    <n v="65"/>
    <n v="65"/>
    <n v="2902"/>
    <n v="2902"/>
    <n v="2902"/>
    <n v="1344"/>
    <n v="1344"/>
    <n v="1344"/>
    <n v="9024"/>
    <n v="9024"/>
    <n v="9024"/>
    <n v="4759"/>
    <n v="4759"/>
    <n v="4759"/>
    <n v="8511"/>
    <n v="8511"/>
    <n v="8511"/>
    <n v="13269"/>
    <n v="13269"/>
    <n v="13269"/>
    <n v="7610"/>
    <n v="7610"/>
    <n v="7610"/>
    <n v="0.99666969962610963"/>
    <n v="0.99666969962610963"/>
    <n v="0.99666969962610963"/>
    <n v="19638"/>
    <n v="19638"/>
    <n v="19638"/>
    <n v="0.94430000000000003"/>
    <n v="0.94430000000000003"/>
    <n v="0.94430000000000003"/>
  </r>
  <r>
    <x v="14"/>
    <n v="20171231"/>
    <x v="1"/>
    <n v="17155"/>
    <n v="17155"/>
    <n v="17155"/>
    <s v="Avainluvut, Rahastoyhtiöt"/>
    <n v="25710"/>
    <n v="25710"/>
    <n v="25710"/>
    <n v="66"/>
    <n v="66"/>
    <n v="66"/>
    <n v="5692"/>
    <n v="5692"/>
    <n v="5692"/>
    <n v="531"/>
    <n v="531"/>
    <n v="531"/>
    <n v="1397"/>
    <n v="1397"/>
    <n v="1397"/>
    <n v="1002"/>
    <n v="1002"/>
    <n v="1002"/>
    <n v="1143"/>
    <n v="1143"/>
    <n v="1143"/>
    <n v="2684"/>
    <n v="2684"/>
    <n v="2684"/>
    <n v="9595"/>
    <n v="9595"/>
    <n v="9595"/>
    <n v="4120"/>
    <n v="4120"/>
    <n v="4120"/>
    <n v="9302"/>
    <n v="9302"/>
    <n v="9302"/>
    <n v="13422"/>
    <n v="13422"/>
    <n v="13422"/>
    <n v="6904"/>
    <n v="6904"/>
    <n v="6904"/>
    <n v="0.96112647827467268"/>
    <n v="0.96112647827467268"/>
    <n v="0.96112647827467268"/>
    <n v="25777"/>
    <n v="25777"/>
    <n v="25777"/>
    <n v="0.87870000000000004"/>
    <n v="0.87870000000000004"/>
    <n v="0.87870000000000004"/>
  </r>
  <r>
    <x v="14"/>
    <n v="20181231"/>
    <x v="2"/>
    <n v="15992"/>
    <n v="15992"/>
    <n v="15992"/>
    <s v="Avainluvut, Rahastoyhtiöt"/>
    <n v="27050"/>
    <n v="27050"/>
    <n v="27050"/>
    <n v="6"/>
    <n v="6"/>
    <n v="6"/>
    <n v="7713"/>
    <n v="7713"/>
    <n v="7713"/>
    <n v="554"/>
    <n v="554"/>
    <n v="554"/>
    <n v="1819"/>
    <n v="1819"/>
    <n v="1819"/>
    <n v="978"/>
    <n v="978"/>
    <n v="978"/>
    <n v="556"/>
    <n v="556"/>
    <n v="556"/>
    <n v="4019"/>
    <n v="4019"/>
    <n v="4019"/>
    <n v="9688"/>
    <n v="9688"/>
    <n v="9688"/>
    <n v="4184"/>
    <n v="4184"/>
    <n v="4184"/>
    <n v="10080"/>
    <n v="10080"/>
    <n v="10080"/>
    <n v="14264"/>
    <n v="14264"/>
    <n v="14264"/>
    <n v="6358"/>
    <n v="6358"/>
    <n v="6358"/>
    <n v="0.96385793912355389"/>
    <n v="0.96385793912355389"/>
    <n v="0.96385793912355389"/>
    <n v="27056"/>
    <n v="27056"/>
    <n v="27056"/>
    <n v="0.91490000000000005"/>
    <n v="0.91490000000000005"/>
    <n v="0.91490000000000005"/>
  </r>
  <r>
    <x v="14"/>
    <n v="20191231"/>
    <x v="3"/>
    <n v="18146"/>
    <n v="18146"/>
    <n v="18146"/>
    <s v="Avainluvut, Rahastoyhtiöt"/>
    <n v="29256"/>
    <n v="29256"/>
    <n v="29256"/>
    <n v="9"/>
    <n v="9"/>
    <n v="9"/>
    <n v="7085"/>
    <n v="7085"/>
    <n v="7085"/>
    <n v="969"/>
    <n v="969"/>
    <n v="969"/>
    <n v="2164"/>
    <n v="2164"/>
    <n v="2164"/>
    <n v="900"/>
    <n v="900"/>
    <n v="900"/>
    <n v="8264"/>
    <n v="8264"/>
    <n v="8264"/>
    <n v="3252"/>
    <n v="3252"/>
    <n v="3252"/>
    <n v="4158"/>
    <n v="4158"/>
    <n v="4158"/>
    <n v="4877"/>
    <n v="4877"/>
    <n v="4877"/>
    <n v="10797"/>
    <n v="10797"/>
    <n v="10797"/>
    <n v="15674"/>
    <n v="15674"/>
    <n v="15674"/>
    <n v="7745"/>
    <n v="7745"/>
    <n v="7745"/>
    <n v="0.9692329482644525"/>
    <n v="0.9692329482644525"/>
    <n v="0.9692329482644525"/>
    <n v="29265"/>
    <n v="29265"/>
    <n v="29265"/>
    <n v="0.85880000000000001"/>
    <n v="0.85880000000000001"/>
    <n v="0.85880000000000001"/>
  </r>
  <r>
    <x v="15"/>
    <n v="20161231"/>
    <x v="0"/>
    <n v="1801"/>
    <n v="1801"/>
    <n v="1801"/>
    <s v="Avainluvut, Rahastoyhtiöt"/>
    <n v="2188"/>
    <n v="2188"/>
    <n v="2188"/>
    <n v="45"/>
    <n v="45"/>
    <n v="45"/>
    <n v="317"/>
    <n v="317"/>
    <n v="317"/>
    <n v="2"/>
    <n v="2"/>
    <n v="2"/>
    <n v="68"/>
    <n v="68"/>
    <n v="68"/>
    <n v="46"/>
    <n v="46"/>
    <n v="46"/>
    <n v="640"/>
    <n v="640"/>
    <n v="640"/>
    <n v="5"/>
    <n v="5"/>
    <n v="5"/>
    <n v="230"/>
    <n v="230"/>
    <n v="230"/>
    <n v="293"/>
    <n v="293"/>
    <n v="293"/>
    <n v="582"/>
    <n v="582"/>
    <n v="582"/>
    <n v="875"/>
    <n v="875"/>
    <n v="875"/>
    <n v="564"/>
    <n v="564"/>
    <n v="564"/>
    <n v="0.97954065895485765"/>
    <n v="0.97954065895485765"/>
    <n v="0.97954065895485765"/>
    <n v="2233"/>
    <n v="2233"/>
    <n v="2233"/>
    <n v="0.94430000000000003"/>
    <n v="0.94430000000000003"/>
    <n v="0.94430000000000003"/>
  </r>
  <r>
    <x v="15"/>
    <n v="20171231"/>
    <x v="1"/>
    <n v="1949"/>
    <n v="1949"/>
    <n v="1949"/>
    <s v="Avainluvut, Rahastoyhtiöt"/>
    <n v="2342"/>
    <n v="2342"/>
    <n v="2342"/>
    <n v="110"/>
    <n v="110"/>
    <n v="110"/>
    <n v="411"/>
    <n v="411"/>
    <n v="411"/>
    <n v="18"/>
    <n v="18"/>
    <n v="18"/>
    <n v="69"/>
    <n v="69"/>
    <n v="69"/>
    <n v="4"/>
    <n v="4"/>
    <n v="4"/>
    <n v="309"/>
    <n v="309"/>
    <n v="309"/>
    <n v="65"/>
    <n v="65"/>
    <n v="65"/>
    <n v="710"/>
    <n v="710"/>
    <n v="710"/>
    <n v="498"/>
    <n v="498"/>
    <n v="498"/>
    <n v="586"/>
    <n v="586"/>
    <n v="586"/>
    <n v="1084"/>
    <n v="1084"/>
    <n v="1084"/>
    <n v="525"/>
    <n v="525"/>
    <n v="525"/>
    <n v="0.99829228030192185"/>
    <n v="0.99829228030192185"/>
    <n v="0.99829228030192185"/>
    <n v="2451"/>
    <n v="2451"/>
    <n v="2451"/>
    <n v="0.87870000000000004"/>
    <n v="0.87870000000000004"/>
    <n v="0.87870000000000004"/>
  </r>
  <r>
    <x v="16"/>
    <n v="20181231"/>
    <x v="2"/>
    <n v="2097"/>
    <n v="2097"/>
    <n v="2097"/>
    <s v="Avainluvut, Rahastoyhtiöt"/>
    <n v="2825"/>
    <n v="2825"/>
    <n v="2825"/>
    <n v="4"/>
    <n v="4"/>
    <n v="4"/>
    <n v="725"/>
    <n v="725"/>
    <n v="725"/>
    <n v="27"/>
    <n v="27"/>
    <n v="27"/>
    <n v="30"/>
    <n v="30"/>
    <n v="30"/>
    <n v="-50"/>
    <n v="-50"/>
    <n v="-50"/>
    <n v="277"/>
    <n v="277"/>
    <n v="277"/>
    <n v="87"/>
    <n v="87"/>
    <n v="87"/>
    <n v="457"/>
    <n v="457"/>
    <n v="457"/>
    <n v="275"/>
    <n v="275"/>
    <n v="275"/>
    <n v="545"/>
    <n v="545"/>
    <n v="545"/>
    <n v="821"/>
    <n v="821"/>
    <n v="821"/>
    <n v="470"/>
    <n v="470"/>
    <n v="470"/>
    <n v="1.0175871461561925"/>
    <n v="1.0175871461561925"/>
    <n v="1.0175871461561925"/>
    <n v="2829"/>
    <n v="2829"/>
    <n v="2829"/>
    <n v="0.91490000000000005"/>
    <n v="0.91490000000000005"/>
    <n v="0.91490000000000005"/>
  </r>
  <r>
    <x v="16"/>
    <n v="20191231"/>
    <x v="3"/>
    <n v="1543"/>
    <n v="1543"/>
    <n v="1543"/>
    <s v="Avainluvut, Rahastoyhtiöt"/>
    <n v="1931"/>
    <n v="1931"/>
    <n v="1931"/>
    <n v="145"/>
    <n v="145"/>
    <n v="145"/>
    <n v="742"/>
    <n v="742"/>
    <n v="742"/>
    <n v="46"/>
    <n v="46"/>
    <n v="46"/>
    <n v="27"/>
    <n v="27"/>
    <n v="27"/>
    <n v="-283"/>
    <n v="-283"/>
    <n v="-283"/>
    <n v="287"/>
    <n v="287"/>
    <n v="287"/>
    <n v="141"/>
    <n v="141"/>
    <n v="141"/>
    <n v="469"/>
    <n v="469"/>
    <n v="469"/>
    <n v="434"/>
    <n v="434"/>
    <n v="434"/>
    <n v="463"/>
    <n v="463"/>
    <n v="463"/>
    <n v="896"/>
    <n v="896"/>
    <n v="896"/>
    <n v="333"/>
    <n v="333"/>
    <n v="333"/>
    <n v="1.1362476585271055"/>
    <n v="1.1362476585271055"/>
    <n v="1.1362476585271055"/>
    <n v="2076"/>
    <n v="2076"/>
    <n v="2076"/>
    <n v="0.85880000000000001"/>
    <n v="0.85880000000000001"/>
    <n v="0.85880000000000001"/>
  </r>
  <r>
    <x v="17"/>
    <n v="20161231"/>
    <x v="0"/>
    <n v="164"/>
    <n v="164"/>
    <n v="164"/>
    <s v="Avainluvut, Rahastoyhtiöt"/>
    <n v="351"/>
    <n v="351"/>
    <n v="351"/>
    <n v="0"/>
    <n v="0"/>
    <n v="0"/>
    <n v="157"/>
    <n v="157"/>
    <n v="157"/>
    <n v="0"/>
    <n v="0"/>
    <n v="0"/>
    <n v="8"/>
    <n v="8"/>
    <n v="8"/>
    <n v="23"/>
    <n v="23"/>
    <n v="23"/>
    <n v="246"/>
    <n v="246"/>
    <n v="246"/>
    <n v="1"/>
    <n v="1"/>
    <n v="1"/>
    <n v="86"/>
    <n v="86"/>
    <n v="86"/>
    <n v="84"/>
    <n v="84"/>
    <n v="84"/>
    <n v="250"/>
    <n v="250"/>
    <n v="250"/>
    <n v="334"/>
    <n v="334"/>
    <n v="334"/>
    <n v="232"/>
    <n v="232"/>
    <n v="232"/>
    <n v="0.93579425475118527"/>
    <n v="0.93579425475118527"/>
    <n v="0.93579425475118527"/>
    <n v="351"/>
    <n v="351"/>
    <n v="351"/>
    <n v="0.94430000000000003"/>
    <n v="0.94430000000000003"/>
    <n v="0.94430000000000003"/>
  </r>
  <r>
    <x v="18"/>
    <n v="20161231"/>
    <x v="0"/>
    <n v="0"/>
    <n v="0"/>
    <n v="0"/>
    <s v="Avainluvut, Rahastoyhtiöt"/>
    <n v="595"/>
    <n v="595"/>
    <n v="595"/>
    <n v="8"/>
    <n v="8"/>
    <n v="8"/>
    <n v="402"/>
    <n v="402"/>
    <n v="402"/>
    <n v="9"/>
    <n v="9"/>
    <n v="9"/>
    <n v="79"/>
    <n v="79"/>
    <n v="79"/>
    <n v="112"/>
    <n v="112"/>
    <n v="112"/>
    <n v="329"/>
    <n v="329"/>
    <n v="329"/>
    <n v="27"/>
    <n v="27"/>
    <n v="27"/>
    <n v="592"/>
    <n v="592"/>
    <n v="592"/>
    <n v="91"/>
    <n v="91"/>
    <n v="91"/>
    <n v="859"/>
    <n v="859"/>
    <n v="859"/>
    <n v="949"/>
    <n v="949"/>
    <n v="949"/>
    <n v="769"/>
    <n v="769"/>
    <n v="769"/>
    <n v="0.81417216767890266"/>
    <n v="0.81417216767890266"/>
    <n v="0.81417216767890266"/>
    <n v="603"/>
    <n v="603"/>
    <n v="603"/>
    <n v="0.94430000000000003"/>
    <n v="0.94430000000000003"/>
    <n v="0.94430000000000003"/>
  </r>
  <r>
    <x v="18"/>
    <n v="20171231"/>
    <x v="1"/>
    <n v="0"/>
    <n v="0"/>
    <n v="0"/>
    <s v="Avainluvut, Rahastoyhtiöt"/>
    <n v="618"/>
    <n v="618"/>
    <n v="618"/>
    <n v="1"/>
    <n v="1"/>
    <n v="1"/>
    <n v="412"/>
    <n v="412"/>
    <n v="412"/>
    <n v="7"/>
    <n v="7"/>
    <n v="7"/>
    <n v="80"/>
    <n v="80"/>
    <n v="80"/>
    <n v="121"/>
    <n v="121"/>
    <n v="121"/>
    <n v="411"/>
    <n v="411"/>
    <n v="411"/>
    <n v="21"/>
    <n v="21"/>
    <n v="21"/>
    <n v="536"/>
    <n v="536"/>
    <n v="536"/>
    <n v="81"/>
    <n v="81"/>
    <n v="81"/>
    <n v="887"/>
    <n v="887"/>
    <n v="887"/>
    <n v="968"/>
    <n v="968"/>
    <n v="968"/>
    <n v="791"/>
    <n v="791"/>
    <n v="791"/>
    <n v="0.80550597279013592"/>
    <n v="0.80550597279013592"/>
    <n v="0.80550597279013592"/>
    <n v="620"/>
    <n v="620"/>
    <n v="620"/>
    <n v="0.87870000000000004"/>
    <n v="0.87870000000000004"/>
    <n v="0.87870000000000004"/>
  </r>
  <r>
    <x v="18"/>
    <n v="20181231"/>
    <x v="2"/>
    <n v="0"/>
    <n v="0"/>
    <n v="0"/>
    <s v="Avainluvut, Rahastoyhtiöt"/>
    <n v="484"/>
    <n v="484"/>
    <n v="484"/>
    <n v="2"/>
    <n v="2"/>
    <n v="2"/>
    <n v="431"/>
    <n v="431"/>
    <n v="431"/>
    <n v="10"/>
    <n v="10"/>
    <n v="10"/>
    <n v="83"/>
    <n v="83"/>
    <n v="83"/>
    <n v="-39"/>
    <n v="-39"/>
    <n v="-39"/>
    <n v="253"/>
    <n v="253"/>
    <n v="253"/>
    <n v="31"/>
    <n v="31"/>
    <n v="31"/>
    <n v="332"/>
    <n v="332"/>
    <n v="332"/>
    <n v="66"/>
    <n v="66"/>
    <n v="66"/>
    <n v="551"/>
    <n v="551"/>
    <n v="551"/>
    <n v="616"/>
    <n v="616"/>
    <n v="616"/>
    <n v="551"/>
    <n v="551"/>
    <n v="551"/>
    <n v="1.0799871996927202"/>
    <n v="1.0799871996927202"/>
    <n v="1.0799871996927202"/>
    <n v="486"/>
    <n v="486"/>
    <n v="486"/>
    <n v="0.91490000000000005"/>
    <n v="0.91490000000000005"/>
    <n v="0.91490000000000005"/>
  </r>
  <r>
    <x v="18"/>
    <n v="20191231"/>
    <x v="3"/>
    <n v="0"/>
    <n v="0"/>
    <n v="0"/>
    <s v="Avainluvut, Rahastoyhtiöt"/>
    <n v="459"/>
    <n v="459"/>
    <n v="459"/>
    <n v="28"/>
    <n v="28"/>
    <n v="28"/>
    <n v="326"/>
    <n v="326"/>
    <n v="326"/>
    <n v="6"/>
    <n v="6"/>
    <n v="6"/>
    <n v="84"/>
    <n v="84"/>
    <n v="84"/>
    <n v="69"/>
    <n v="69"/>
    <n v="69"/>
    <n v="280"/>
    <n v="280"/>
    <n v="280"/>
    <n v="29"/>
    <n v="29"/>
    <n v="29"/>
    <n v="341"/>
    <n v="341"/>
    <n v="341"/>
    <n v="70"/>
    <n v="70"/>
    <n v="70"/>
    <n v="580"/>
    <n v="580"/>
    <n v="580"/>
    <n v="650"/>
    <n v="650"/>
    <n v="650"/>
    <n v="525"/>
    <n v="525"/>
    <n v="525"/>
    <n v="0.85718355929930834"/>
    <n v="0.85718355929930834"/>
    <n v="0.85718355929930834"/>
    <n v="486"/>
    <n v="486"/>
    <n v="486"/>
    <n v="0.85880000000000001"/>
    <n v="0.85880000000000001"/>
    <n v="0.85880000000000001"/>
  </r>
  <r>
    <x v="19"/>
    <n v="20161231"/>
    <x v="0"/>
    <n v="176"/>
    <n v="176"/>
    <n v="176"/>
    <s v="Avainluvut, Rahastoyhtiöt"/>
    <n v="587"/>
    <n v="587"/>
    <n v="587"/>
    <n v="0"/>
    <n v="0"/>
    <n v="0"/>
    <n v="370"/>
    <n v="370"/>
    <n v="370"/>
    <n v="2"/>
    <n v="2"/>
    <n v="2"/>
    <n v="30"/>
    <n v="30"/>
    <n v="30"/>
    <n v="9"/>
    <n v="9"/>
    <n v="9"/>
    <n v="242"/>
    <n v="242"/>
    <n v="242"/>
    <n v="4"/>
    <n v="4"/>
    <n v="4"/>
    <n v="51"/>
    <n v="51"/>
    <n v="51"/>
    <n v="85"/>
    <n v="85"/>
    <n v="85"/>
    <n v="211"/>
    <n v="211"/>
    <n v="211"/>
    <n v="297"/>
    <n v="297"/>
    <n v="297"/>
    <n v="201"/>
    <n v="201"/>
    <n v="201"/>
    <n v="0.98533893699627084"/>
    <n v="0.98533893699627084"/>
    <n v="0.98533893699627084"/>
    <n v="587"/>
    <n v="587"/>
    <n v="587"/>
    <n v="0.94430000000000003"/>
    <n v="0.94430000000000003"/>
    <n v="0.94430000000000003"/>
  </r>
  <r>
    <x v="19"/>
    <n v="20171231"/>
    <x v="1"/>
    <n v="72"/>
    <n v="72"/>
    <n v="72"/>
    <s v="Avainluvut, Rahastoyhtiöt"/>
    <n v="502"/>
    <n v="502"/>
    <n v="502"/>
    <n v="0"/>
    <n v="0"/>
    <n v="0"/>
    <n v="436"/>
    <n v="436"/>
    <n v="436"/>
    <n v="2"/>
    <n v="2"/>
    <n v="2"/>
    <n v="32"/>
    <n v="32"/>
    <n v="32"/>
    <n v="-40"/>
    <n v="-40"/>
    <n v="-40"/>
    <n v="258"/>
    <n v="258"/>
    <n v="258"/>
    <n v="1"/>
    <n v="1"/>
    <n v="1"/>
    <n v="54"/>
    <n v="54"/>
    <n v="54"/>
    <n v="103"/>
    <n v="103"/>
    <n v="103"/>
    <n v="211"/>
    <n v="211"/>
    <n v="211"/>
    <n v="314"/>
    <n v="314"/>
    <n v="314"/>
    <n v="210"/>
    <n v="210"/>
    <n v="210"/>
    <n v="1.0790355403808169"/>
    <n v="1.0790355403808169"/>
    <n v="1.0790355403808169"/>
    <n v="502"/>
    <n v="502"/>
    <n v="502"/>
    <n v="0.87870000000000004"/>
    <n v="0.87870000000000004"/>
    <n v="0.87870000000000004"/>
  </r>
  <r>
    <x v="19"/>
    <n v="20181231"/>
    <x v="2"/>
    <n v="36"/>
    <n v="36"/>
    <n v="36"/>
    <s v="Avainluvut, Rahastoyhtiöt"/>
    <n v="340"/>
    <n v="340"/>
    <n v="340"/>
    <n v="0"/>
    <n v="0"/>
    <n v="0"/>
    <n v="495"/>
    <n v="495"/>
    <n v="495"/>
    <n v="1"/>
    <n v="1"/>
    <n v="1"/>
    <n v="42"/>
    <n v="42"/>
    <n v="42"/>
    <n v="-234"/>
    <n v="-234"/>
    <n v="-234"/>
    <n v="322"/>
    <n v="322"/>
    <n v="322"/>
    <n v="0"/>
    <n v="0"/>
    <n v="0"/>
    <n v="148"/>
    <n v="148"/>
    <n v="148"/>
    <n v="166"/>
    <n v="166"/>
    <n v="166"/>
    <n v="303"/>
    <n v="303"/>
    <n v="303"/>
    <n v="470"/>
    <n v="470"/>
    <n v="470"/>
    <n v="211"/>
    <n v="211"/>
    <n v="211"/>
    <n v="1.6885632399273554"/>
    <n v="1.6885632399273554"/>
    <n v="1.6885632399273554"/>
    <n v="341"/>
    <n v="341"/>
    <n v="341"/>
    <n v="0.91490000000000005"/>
    <n v="0.91490000000000005"/>
    <n v="0.91490000000000005"/>
  </r>
  <r>
    <x v="19"/>
    <n v="20191231"/>
    <x v="3"/>
    <n v="36"/>
    <n v="36"/>
    <n v="36"/>
    <s v="Avainluvut, Rahastoyhtiöt"/>
    <n v="279"/>
    <n v="279"/>
    <n v="279"/>
    <n v="0"/>
    <n v="0"/>
    <n v="0"/>
    <n v="450"/>
    <n v="450"/>
    <n v="450"/>
    <n v="0"/>
    <n v="0"/>
    <n v="0"/>
    <n v="39"/>
    <n v="39"/>
    <n v="39"/>
    <n v="-246"/>
    <n v="-246"/>
    <n v="-246"/>
    <n v="344"/>
    <n v="344"/>
    <n v="344"/>
    <n v="0"/>
    <n v="0"/>
    <n v="0"/>
    <n v="33"/>
    <n v="33"/>
    <n v="33"/>
    <n v="119"/>
    <n v="119"/>
    <n v="119"/>
    <n v="257"/>
    <n v="257"/>
    <n v="257"/>
    <n v="376"/>
    <n v="376"/>
    <n v="376"/>
    <n v="257"/>
    <n v="257"/>
    <n v="257"/>
    <n v="1.8846517819888104"/>
    <n v="1.8846517819888104"/>
    <n v="1.8846517819888104"/>
    <n v="279"/>
    <n v="279"/>
    <n v="279"/>
    <n v="0.85880000000000001"/>
    <n v="0.85880000000000001"/>
    <n v="0.85880000000000001"/>
  </r>
  <r>
    <x v="20"/>
    <n v="20161231"/>
    <x v="0"/>
    <n v="226"/>
    <n v="226"/>
    <n v="226"/>
    <s v="Avainluvut, Rahastoyhtiöt"/>
    <n v="1414"/>
    <n v="1414"/>
    <n v="1414"/>
    <n v="48"/>
    <n v="48"/>
    <n v="48"/>
    <n v="781"/>
    <n v="781"/>
    <n v="781"/>
    <n v="0"/>
    <n v="0"/>
    <n v="0"/>
    <n v="92"/>
    <n v="92"/>
    <n v="92"/>
    <n v="363"/>
    <n v="363"/>
    <n v="363"/>
    <n v="1102"/>
    <n v="1102"/>
    <n v="1102"/>
    <n v="0"/>
    <n v="0"/>
    <n v="0"/>
    <n v="900"/>
    <n v="900"/>
    <n v="900"/>
    <n v="1167"/>
    <n v="1167"/>
    <n v="1167"/>
    <n v="835"/>
    <n v="835"/>
    <n v="835"/>
    <n v="2002"/>
    <n v="2002"/>
    <n v="2002"/>
    <n v="546"/>
    <n v="546"/>
    <n v="546"/>
    <n v="0.7519153903099518"/>
    <n v="0.7519153903099518"/>
    <n v="0.7519153903099518"/>
    <n v="1462"/>
    <n v="1462"/>
    <n v="1462"/>
    <n v="0.94430000000000003"/>
    <n v="0.94430000000000003"/>
    <n v="0.94430000000000003"/>
  </r>
  <r>
    <x v="20"/>
    <n v="20171231"/>
    <x v="1"/>
    <n v="247"/>
    <n v="247"/>
    <n v="247"/>
    <s v="Avainluvut, Rahastoyhtiöt"/>
    <n v="1728"/>
    <n v="1728"/>
    <n v="1728"/>
    <n v="51"/>
    <n v="51"/>
    <n v="51"/>
    <n v="988"/>
    <n v="988"/>
    <n v="988"/>
    <n v="0"/>
    <n v="0"/>
    <n v="0"/>
    <n v="65"/>
    <n v="65"/>
    <n v="65"/>
    <n v="479"/>
    <n v="479"/>
    <n v="479"/>
    <n v="1629"/>
    <n v="1629"/>
    <n v="1629"/>
    <n v="0"/>
    <n v="0"/>
    <n v="0"/>
    <n v="1049"/>
    <n v="1049"/>
    <n v="1049"/>
    <n v="1462"/>
    <n v="1462"/>
    <n v="1462"/>
    <n v="1216"/>
    <n v="1216"/>
    <n v="1216"/>
    <n v="2678"/>
    <n v="2678"/>
    <n v="2678"/>
    <n v="835"/>
    <n v="835"/>
    <n v="835"/>
    <n v="0.73091341755467953"/>
    <n v="0.73091341755467953"/>
    <n v="0.73091341755467953"/>
    <n v="1778"/>
    <n v="1778"/>
    <n v="1778"/>
    <n v="0.87870000000000004"/>
    <n v="0.87870000000000004"/>
    <n v="0.87870000000000004"/>
  </r>
  <r>
    <x v="20"/>
    <n v="20181231"/>
    <x v="2"/>
    <n v="324"/>
    <n v="324"/>
    <n v="324"/>
    <s v="Avainluvut, Rahastoyhtiöt"/>
    <n v="1615"/>
    <n v="1615"/>
    <n v="1615"/>
    <n v="49"/>
    <n v="49"/>
    <n v="49"/>
    <n v="1034"/>
    <n v="1034"/>
    <n v="1034"/>
    <n v="0"/>
    <n v="0"/>
    <n v="0"/>
    <n v="55"/>
    <n v="55"/>
    <n v="55"/>
    <n v="250"/>
    <n v="250"/>
    <n v="250"/>
    <n v="1794"/>
    <n v="1794"/>
    <n v="1794"/>
    <n v="0"/>
    <n v="0"/>
    <n v="0"/>
    <n v="668"/>
    <n v="668"/>
    <n v="668"/>
    <n v="1047"/>
    <n v="1047"/>
    <n v="1047"/>
    <n v="1415"/>
    <n v="1415"/>
    <n v="1415"/>
    <n v="2462"/>
    <n v="2462"/>
    <n v="2462"/>
    <n v="716"/>
    <n v="716"/>
    <n v="716"/>
    <n v="0.84957398247620353"/>
    <n v="0.84957398247620353"/>
    <n v="0.84957398247620353"/>
    <n v="1664"/>
    <n v="1664"/>
    <n v="1664"/>
    <n v="0.91490000000000005"/>
    <n v="0.91490000000000005"/>
    <n v="0.91490000000000005"/>
  </r>
  <r>
    <x v="20"/>
    <n v="20191231"/>
    <x v="3"/>
    <n v="386"/>
    <n v="386"/>
    <n v="386"/>
    <s v="Avainluvut, Rahastoyhtiöt"/>
    <n v="1646"/>
    <n v="1646"/>
    <n v="1646"/>
    <n v="0"/>
    <n v="0"/>
    <n v="0"/>
    <n v="682"/>
    <n v="682"/>
    <n v="682"/>
    <n v="0"/>
    <n v="0"/>
    <n v="0"/>
    <n v="79"/>
    <n v="79"/>
    <n v="79"/>
    <n v="496"/>
    <n v="496"/>
    <n v="496"/>
    <n v="2272"/>
    <n v="2272"/>
    <n v="2272"/>
    <n v="0"/>
    <n v="0"/>
    <n v="0"/>
    <n v="986"/>
    <n v="986"/>
    <n v="986"/>
    <n v="1949"/>
    <n v="1949"/>
    <n v="1949"/>
    <n v="1309"/>
    <n v="1309"/>
    <n v="1309"/>
    <n v="3259"/>
    <n v="3259"/>
    <n v="3259"/>
    <n v="1309"/>
    <n v="1309"/>
    <n v="1309"/>
    <n v="0.69871132579560624"/>
    <n v="0.69871132579560624"/>
    <n v="0.69871132579560624"/>
    <n v="1645"/>
    <n v="1645"/>
    <n v="1645"/>
    <n v="0.85880000000000001"/>
    <n v="0.85880000000000001"/>
    <n v="0.85880000000000001"/>
  </r>
  <r>
    <x v="21"/>
    <n v="20161231"/>
    <x v="0"/>
    <n v="171"/>
    <n v="171"/>
    <n v="171"/>
    <s v="Avainluvut, Rahastoyhtiöt"/>
    <n v="1282"/>
    <n v="1282"/>
    <n v="1282"/>
    <n v="0"/>
    <n v="0"/>
    <n v="0"/>
    <n v="977"/>
    <n v="977"/>
    <n v="977"/>
    <n v="64"/>
    <n v="64"/>
    <n v="64"/>
    <n v="32"/>
    <n v="32"/>
    <n v="32"/>
    <n v="38"/>
    <n v="38"/>
    <n v="38"/>
    <n v="300"/>
    <n v="300"/>
    <n v="300"/>
    <n v="156"/>
    <n v="156"/>
    <n v="156"/>
    <n v="1123"/>
    <n v="1123"/>
    <n v="1123"/>
    <n v="1077"/>
    <n v="1077"/>
    <n v="1077"/>
    <n v="502"/>
    <n v="502"/>
    <n v="502"/>
    <n v="1579"/>
    <n v="1579"/>
    <n v="1579"/>
    <n v="348"/>
    <n v="348"/>
    <n v="348"/>
    <n v="0.97015322588418118"/>
    <n v="0.97015322588418118"/>
    <n v="0.97015322588418118"/>
    <n v="1282"/>
    <n v="1282"/>
    <n v="1282"/>
    <n v="0.94430000000000003"/>
    <n v="0.94430000000000003"/>
    <n v="0.94430000000000003"/>
  </r>
  <r>
    <x v="21"/>
    <n v="20171231"/>
    <x v="1"/>
    <n v="145"/>
    <n v="145"/>
    <n v="145"/>
    <s v="Avainluvut, Rahastoyhtiöt"/>
    <n v="1524"/>
    <n v="1524"/>
    <n v="1524"/>
    <n v="0"/>
    <n v="0"/>
    <n v="0"/>
    <n v="1157"/>
    <n v="1157"/>
    <n v="1157"/>
    <n v="89"/>
    <n v="89"/>
    <n v="89"/>
    <n v="23"/>
    <n v="23"/>
    <n v="23"/>
    <n v="110"/>
    <n v="110"/>
    <n v="110"/>
    <n v="367"/>
    <n v="367"/>
    <n v="367"/>
    <n v="75"/>
    <n v="75"/>
    <n v="75"/>
    <n v="1880"/>
    <n v="1880"/>
    <n v="1880"/>
    <n v="1733"/>
    <n v="1733"/>
    <n v="1733"/>
    <n v="589"/>
    <n v="589"/>
    <n v="589"/>
    <n v="2322"/>
    <n v="2322"/>
    <n v="2322"/>
    <n v="430"/>
    <n v="430"/>
    <n v="430"/>
    <n v="0.9275534299379008"/>
    <n v="0.9275534299379008"/>
    <n v="0.9275534299379008"/>
    <n v="1524"/>
    <n v="1524"/>
    <n v="1524"/>
    <n v="0.87870000000000004"/>
    <n v="0.87870000000000004"/>
    <n v="0.87870000000000004"/>
  </r>
  <r>
    <x v="21"/>
    <n v="20181231"/>
    <x v="2"/>
    <n v="15"/>
    <n v="15"/>
    <n v="15"/>
    <s v="Avainluvut, Rahastoyhtiöt"/>
    <n v="1518"/>
    <n v="1518"/>
    <n v="1518"/>
    <n v="0"/>
    <n v="0"/>
    <n v="0"/>
    <n v="1194"/>
    <n v="1194"/>
    <n v="1194"/>
    <n v="39"/>
    <n v="39"/>
    <n v="39"/>
    <n v="23"/>
    <n v="23"/>
    <n v="23"/>
    <n v="246"/>
    <n v="246"/>
    <n v="246"/>
    <n v="158"/>
    <n v="158"/>
    <n v="158"/>
    <n v="36"/>
    <n v="36"/>
    <n v="36"/>
    <n v="2603"/>
    <n v="2603"/>
    <n v="2603"/>
    <n v="2176"/>
    <n v="2176"/>
    <n v="2176"/>
    <n v="620"/>
    <n v="620"/>
    <n v="620"/>
    <n v="2796"/>
    <n v="2796"/>
    <n v="2796"/>
    <n v="555"/>
    <n v="555"/>
    <n v="555"/>
    <n v="0.83786262279134471"/>
    <n v="0.83786262279134471"/>
    <n v="0.83786262279134471"/>
    <n v="1518"/>
    <n v="1518"/>
    <n v="1518"/>
    <n v="0.91490000000000005"/>
    <n v="0.91490000000000005"/>
    <n v="0.91490000000000005"/>
  </r>
  <r>
    <x v="21"/>
    <n v="20191231"/>
    <x v="3"/>
    <n v="0"/>
    <n v="0"/>
    <n v="0"/>
    <s v="Avainluvut, Rahastoyhtiöt"/>
    <n v="4321"/>
    <n v="4321"/>
    <n v="4321"/>
    <n v="0"/>
    <n v="0"/>
    <n v="0"/>
    <n v="1378"/>
    <n v="1378"/>
    <n v="1378"/>
    <n v="30"/>
    <n v="30"/>
    <n v="30"/>
    <n v="29"/>
    <n v="29"/>
    <n v="29"/>
    <n v="2884"/>
    <n v="2884"/>
    <n v="2884"/>
    <n v="2142"/>
    <n v="2142"/>
    <n v="2142"/>
    <n v="6"/>
    <n v="6"/>
    <n v="6"/>
    <n v="4103"/>
    <n v="4103"/>
    <n v="4103"/>
    <n v="5567"/>
    <n v="5567"/>
    <n v="5567"/>
    <n v="684"/>
    <n v="684"/>
    <n v="684"/>
    <n v="6251"/>
    <n v="6251"/>
    <n v="6251"/>
    <n v="615"/>
    <n v="615"/>
    <n v="615"/>
    <n v="0.33252336870317178"/>
    <n v="0.33252336870317178"/>
    <n v="0.33252336870317178"/>
    <n v="4321"/>
    <n v="4321"/>
    <n v="4321"/>
    <n v="0.85880000000000001"/>
    <n v="0.85880000000000001"/>
    <n v="0.85880000000000001"/>
  </r>
  <r>
    <x v="22"/>
    <n v="20161231"/>
    <x v="0"/>
    <n v="26"/>
    <n v="26"/>
    <n v="26"/>
    <s v="Avainluvut, Rahastoyhtiöt"/>
    <n v="352"/>
    <n v="352"/>
    <n v="352"/>
    <n v="0"/>
    <n v="0"/>
    <n v="0"/>
    <n v="267"/>
    <n v="267"/>
    <n v="267"/>
    <n v="1"/>
    <n v="1"/>
    <n v="1"/>
    <n v="45"/>
    <n v="45"/>
    <n v="45"/>
    <n v="13"/>
    <n v="13"/>
    <n v="13"/>
    <n v="223"/>
    <n v="223"/>
    <n v="223"/>
    <n v="2"/>
    <n v="2"/>
    <n v="2"/>
    <n v="191"/>
    <n v="191"/>
    <n v="191"/>
    <n v="68"/>
    <n v="68"/>
    <n v="68"/>
    <n v="347"/>
    <n v="347"/>
    <n v="347"/>
    <n v="415"/>
    <n v="415"/>
    <n v="415"/>
    <n v="336"/>
    <n v="336"/>
    <n v="336"/>
    <n v="0.96377421114849504"/>
    <n v="0.96377421114849504"/>
    <n v="0.96377421114849504"/>
    <n v="352"/>
    <n v="352"/>
    <n v="352"/>
    <n v="0.94430000000000003"/>
    <n v="0.94430000000000003"/>
    <n v="0.94430000000000003"/>
  </r>
  <r>
    <x v="22"/>
    <n v="20171231"/>
    <x v="1"/>
    <n v="41"/>
    <n v="41"/>
    <n v="41"/>
    <s v="Avainluvut, Rahastoyhtiöt"/>
    <n v="505"/>
    <n v="505"/>
    <n v="505"/>
    <n v="0"/>
    <n v="0"/>
    <n v="0"/>
    <n v="343"/>
    <n v="343"/>
    <n v="343"/>
    <n v="1"/>
    <n v="1"/>
    <n v="1"/>
    <n v="55"/>
    <n v="55"/>
    <n v="55"/>
    <n v="65"/>
    <n v="65"/>
    <n v="65"/>
    <n v="316"/>
    <n v="316"/>
    <n v="316"/>
    <n v="3"/>
    <n v="3"/>
    <n v="3"/>
    <n v="200"/>
    <n v="200"/>
    <n v="200"/>
    <n v="120"/>
    <n v="120"/>
    <n v="120"/>
    <n v="399"/>
    <n v="399"/>
    <n v="399"/>
    <n v="519"/>
    <n v="519"/>
    <n v="519"/>
    <n v="347"/>
    <n v="347"/>
    <n v="347"/>
    <n v="0.87107486502355513"/>
    <n v="0.87107486502355513"/>
    <n v="0.87107486502355513"/>
    <n v="505"/>
    <n v="505"/>
    <n v="505"/>
    <n v="0.87870000000000004"/>
    <n v="0.87870000000000004"/>
    <n v="0.87870000000000004"/>
  </r>
  <r>
    <x v="22"/>
    <n v="20181231"/>
    <x v="2"/>
    <n v="46"/>
    <n v="46"/>
    <n v="46"/>
    <s v="Avainluvut, Rahastoyhtiöt"/>
    <n v="402"/>
    <n v="402"/>
    <n v="402"/>
    <n v="0"/>
    <n v="0"/>
    <n v="0"/>
    <n v="391"/>
    <n v="391"/>
    <n v="391"/>
    <n v="1"/>
    <n v="1"/>
    <n v="1"/>
    <n v="47"/>
    <n v="47"/>
    <n v="47"/>
    <n v="-82"/>
    <n v="-82"/>
    <n v="-82"/>
    <n v="265"/>
    <n v="265"/>
    <n v="265"/>
    <n v="2"/>
    <n v="2"/>
    <n v="2"/>
    <n v="112"/>
    <n v="112"/>
    <n v="112"/>
    <n v="63"/>
    <n v="63"/>
    <n v="63"/>
    <n v="316"/>
    <n v="316"/>
    <n v="316"/>
    <n v="379"/>
    <n v="379"/>
    <n v="379"/>
    <n v="316"/>
    <n v="316"/>
    <n v="316"/>
    <n v="1.2049404350012196"/>
    <n v="1.2049404350012196"/>
    <n v="1.2049404350012196"/>
    <n v="402"/>
    <n v="402"/>
    <n v="402"/>
    <n v="0.91490000000000005"/>
    <n v="0.91490000000000005"/>
    <n v="0.91490000000000005"/>
  </r>
  <r>
    <x v="22"/>
    <n v="20191231"/>
    <x v="3"/>
    <n v="25"/>
    <n v="25"/>
    <n v="25"/>
    <s v="Avainluvut, Rahastoyhtiöt"/>
    <n v="333"/>
    <n v="333"/>
    <n v="333"/>
    <n v="0"/>
    <n v="0"/>
    <n v="0"/>
    <n v="281"/>
    <n v="281"/>
    <n v="281"/>
    <n v="1"/>
    <n v="1"/>
    <n v="1"/>
    <n v="38"/>
    <n v="38"/>
    <n v="38"/>
    <n v="-11"/>
    <n v="-11"/>
    <n v="-11"/>
    <n v="315"/>
    <n v="315"/>
    <n v="315"/>
    <n v="2"/>
    <n v="2"/>
    <n v="2"/>
    <n v="35"/>
    <n v="35"/>
    <n v="35"/>
    <n v="45"/>
    <n v="45"/>
    <n v="45"/>
    <n v="306"/>
    <n v="306"/>
    <n v="306"/>
    <n v="351"/>
    <n v="351"/>
    <n v="351"/>
    <n v="306"/>
    <n v="306"/>
    <n v="306"/>
    <n v="1.0320981430131921"/>
    <n v="1.0320981430131921"/>
    <n v="1.0320981430131921"/>
    <n v="333"/>
    <n v="333"/>
    <n v="333"/>
    <n v="0.85880000000000001"/>
    <n v="0.85880000000000001"/>
    <n v="0.85880000000000001"/>
  </r>
  <r>
    <x v="23"/>
    <n v="20181231"/>
    <x v="2"/>
    <n v="10987"/>
    <n v="10987"/>
    <n v="10987"/>
    <s v="Avainluvut, Rahastoyhtiöt"/>
    <n v="13635"/>
    <n v="13635"/>
    <n v="13635"/>
    <n v="2"/>
    <n v="2"/>
    <n v="2"/>
    <n v="2472"/>
    <n v="2472"/>
    <n v="2472"/>
    <n v="47"/>
    <n v="47"/>
    <n v="47"/>
    <n v="123"/>
    <n v="123"/>
    <n v="123"/>
    <n v="7"/>
    <n v="7"/>
    <n v="7"/>
    <n v="36"/>
    <n v="36"/>
    <n v="36"/>
    <n v="40"/>
    <n v="40"/>
    <n v="40"/>
    <n v="7543"/>
    <n v="7543"/>
    <n v="7543"/>
    <n v="5443"/>
    <n v="5443"/>
    <n v="5443"/>
    <n v="2177"/>
    <n v="2177"/>
    <n v="2177"/>
    <n v="7619"/>
    <n v="7619"/>
    <n v="7619"/>
    <n v="2076"/>
    <n v="2076"/>
    <n v="2076"/>
    <n v="0.99948033152143201"/>
    <n v="0.99948033152143201"/>
    <n v="0.99948033152143201"/>
    <n v="13637"/>
    <n v="13637"/>
    <n v="13637"/>
    <n v="0.91490000000000005"/>
    <n v="0.91490000000000005"/>
    <n v="0.91490000000000005"/>
  </r>
  <r>
    <x v="23"/>
    <n v="20191231"/>
    <x v="3"/>
    <n v="11144"/>
    <n v="11144"/>
    <n v="11144"/>
    <s v="Avainluvut, Rahastoyhtiöt"/>
    <n v="12275"/>
    <n v="12275"/>
    <n v="12275"/>
    <n v="0"/>
    <n v="0"/>
    <n v="0"/>
    <n v="1025"/>
    <n v="1025"/>
    <n v="1025"/>
    <n v="25"/>
    <n v="25"/>
    <n v="25"/>
    <n v="77"/>
    <n v="77"/>
    <n v="77"/>
    <n v="1"/>
    <n v="1"/>
    <n v="1"/>
    <n v="25"/>
    <n v="25"/>
    <n v="25"/>
    <n v="15"/>
    <n v="15"/>
    <n v="15"/>
    <n v="7116"/>
    <n v="7116"/>
    <n v="7116"/>
    <n v="4979"/>
    <n v="4979"/>
    <n v="4979"/>
    <n v="2177"/>
    <n v="2177"/>
    <n v="2177"/>
    <n v="7156"/>
    <n v="7156"/>
    <n v="7156"/>
    <n v="2090"/>
    <n v="2090"/>
    <n v="2090"/>
    <n v="0.99993233498619616"/>
    <n v="0.99993233498619616"/>
    <n v="0.99993233498619616"/>
    <n v="12275"/>
    <n v="12275"/>
    <n v="12275"/>
    <n v="0.85880000000000001"/>
    <n v="0.85880000000000001"/>
    <n v="0.85880000000000001"/>
  </r>
  <r>
    <x v="24"/>
    <n v="20161231"/>
    <x v="0"/>
    <n v="8431"/>
    <n v="8431"/>
    <n v="8431"/>
    <s v="Avainluvut, Rahastoyhtiöt"/>
    <n v="9882"/>
    <n v="9882"/>
    <n v="9882"/>
    <n v="80"/>
    <n v="80"/>
    <n v="80"/>
    <n v="1368"/>
    <n v="1368"/>
    <n v="1368"/>
    <n v="39"/>
    <n v="39"/>
    <n v="39"/>
    <n v="114"/>
    <n v="114"/>
    <n v="114"/>
    <n v="11"/>
    <n v="11"/>
    <n v="11"/>
    <n v="104"/>
    <n v="104"/>
    <n v="104"/>
    <n v="140"/>
    <n v="140"/>
    <n v="140"/>
    <n v="1705"/>
    <n v="1705"/>
    <n v="1705"/>
    <n v="1522"/>
    <n v="1522"/>
    <n v="1522"/>
    <n v="427"/>
    <n v="427"/>
    <n v="427"/>
    <n v="1949"/>
    <n v="1949"/>
    <n v="1949"/>
    <n v="280"/>
    <n v="280"/>
    <n v="280"/>
    <n v="0.99892005399594508"/>
    <n v="0.99892005399594508"/>
    <n v="0.99892005399594508"/>
    <n v="9961"/>
    <n v="9961"/>
    <n v="9961"/>
    <n v="0.94430000000000003"/>
    <n v="0.94430000000000003"/>
    <n v="0.94430000000000003"/>
  </r>
  <r>
    <x v="24"/>
    <n v="20171231"/>
    <x v="1"/>
    <n v="7480"/>
    <n v="7480"/>
    <n v="7480"/>
    <s v="Avainluvut, Rahastoyhtiöt"/>
    <n v="9043"/>
    <n v="9043"/>
    <n v="9043"/>
    <n v="97"/>
    <n v="97"/>
    <n v="97"/>
    <n v="1321"/>
    <n v="1321"/>
    <n v="1321"/>
    <n v="53"/>
    <n v="53"/>
    <n v="53"/>
    <n v="117"/>
    <n v="117"/>
    <n v="117"/>
    <n v="169"/>
    <n v="169"/>
    <n v="169"/>
    <n v="547"/>
    <n v="547"/>
    <n v="547"/>
    <n v="87"/>
    <n v="87"/>
    <n v="87"/>
    <n v="4175"/>
    <n v="4175"/>
    <n v="4175"/>
    <n v="2638"/>
    <n v="2638"/>
    <n v="2638"/>
    <n v="2171"/>
    <n v="2171"/>
    <n v="2171"/>
    <n v="4809"/>
    <n v="4809"/>
    <n v="4809"/>
    <n v="1821"/>
    <n v="1821"/>
    <n v="1821"/>
    <n v="0.98149403857788275"/>
    <n v="0.98149403857788275"/>
    <n v="0.98149403857788275"/>
    <n v="9140"/>
    <n v="9140"/>
    <n v="9140"/>
    <n v="0.87870000000000004"/>
    <n v="0.87870000000000004"/>
    <n v="0.87870000000000004"/>
  </r>
  <r>
    <x v="25"/>
    <n v="20161231"/>
    <x v="0"/>
    <n v="1863"/>
    <n v="1863"/>
    <n v="1863"/>
    <s v="Avainluvut, Rahastoyhtiöt"/>
    <n v="6661"/>
    <n v="6661"/>
    <n v="6661"/>
    <n v="10"/>
    <n v="10"/>
    <n v="10"/>
    <n v="1227"/>
    <n v="1227"/>
    <n v="1227"/>
    <n v="11"/>
    <n v="11"/>
    <n v="11"/>
    <n v="111"/>
    <n v="111"/>
    <n v="111"/>
    <n v="3459"/>
    <n v="3459"/>
    <n v="3459"/>
    <n v="3625"/>
    <n v="3625"/>
    <n v="3625"/>
    <n v="37"/>
    <n v="37"/>
    <n v="37"/>
    <n v="1483"/>
    <n v="1483"/>
    <n v="1483"/>
    <n v="3243"/>
    <n v="3243"/>
    <n v="3243"/>
    <n v="1901"/>
    <n v="1901"/>
    <n v="1901"/>
    <n v="5145"/>
    <n v="5145"/>
    <n v="5145"/>
    <n v="1140"/>
    <n v="1140"/>
    <n v="1140"/>
    <n v="0.48153423607241846"/>
    <n v="0.48153423607241846"/>
    <n v="0.48153423607241846"/>
    <n v="6671"/>
    <n v="6671"/>
    <n v="6671"/>
    <n v="0.94430000000000003"/>
    <n v="0.94430000000000003"/>
    <n v="0.94430000000000003"/>
  </r>
  <r>
    <x v="25"/>
    <n v="20171231"/>
    <x v="1"/>
    <n v="2150"/>
    <n v="2150"/>
    <n v="2150"/>
    <s v="Avainluvut, Rahastoyhtiöt"/>
    <n v="10147"/>
    <n v="10147"/>
    <n v="10147"/>
    <n v="2"/>
    <n v="2"/>
    <n v="2"/>
    <n v="1607"/>
    <n v="1607"/>
    <n v="1607"/>
    <n v="9"/>
    <n v="9"/>
    <n v="9"/>
    <n v="144"/>
    <n v="144"/>
    <n v="144"/>
    <n v="6239"/>
    <n v="6239"/>
    <n v="6239"/>
    <n v="6426"/>
    <n v="6426"/>
    <n v="6426"/>
    <n v="28"/>
    <n v="28"/>
    <n v="28"/>
    <n v="1352"/>
    <n v="1352"/>
    <n v="1352"/>
    <n v="1686"/>
    <n v="1686"/>
    <n v="1686"/>
    <n v="6121"/>
    <n v="6121"/>
    <n v="6121"/>
    <n v="7806"/>
    <n v="7806"/>
    <n v="7806"/>
    <n v="1122"/>
    <n v="1122"/>
    <n v="1122"/>
    <n v="0.38527108148281319"/>
    <n v="0.38527108148281319"/>
    <n v="0.38527108148281319"/>
    <n v="10149"/>
    <n v="10149"/>
    <n v="10149"/>
    <n v="0.87870000000000004"/>
    <n v="0.87870000000000004"/>
    <n v="0.87870000000000004"/>
  </r>
  <r>
    <x v="25"/>
    <n v="20181231"/>
    <x v="2"/>
    <n v="3027"/>
    <n v="3027"/>
    <n v="3027"/>
    <s v="Avainluvut, Rahastoyhtiöt"/>
    <n v="16147"/>
    <n v="16147"/>
    <n v="16147"/>
    <n v="2"/>
    <n v="2"/>
    <n v="2"/>
    <n v="2270"/>
    <n v="2270"/>
    <n v="2270"/>
    <n v="17"/>
    <n v="17"/>
    <n v="17"/>
    <n v="153"/>
    <n v="153"/>
    <n v="153"/>
    <n v="10682"/>
    <n v="10682"/>
    <n v="10682"/>
    <n v="9317"/>
    <n v="9317"/>
    <n v="9317"/>
    <n v="50"/>
    <n v="50"/>
    <n v="50"/>
    <n v="1748"/>
    <n v="1748"/>
    <n v="1748"/>
    <n v="4453"/>
    <n v="4453"/>
    <n v="4453"/>
    <n v="6662"/>
    <n v="6662"/>
    <n v="6662"/>
    <n v="11114"/>
    <n v="11114"/>
    <n v="11114"/>
    <n v="2155"/>
    <n v="2155"/>
    <n v="2155"/>
    <n v="0.33853608689772252"/>
    <n v="0.33853608689772252"/>
    <n v="0.33853608689772252"/>
    <n v="16150"/>
    <n v="16150"/>
    <n v="16150"/>
    <n v="0.91490000000000005"/>
    <n v="0.91490000000000005"/>
    <n v="0.91490000000000005"/>
  </r>
  <r>
    <x v="25"/>
    <n v="20191231"/>
    <x v="3"/>
    <n v="3600"/>
    <n v="3600"/>
    <n v="3600"/>
    <s v="Avainluvut, Rahastoyhtiöt"/>
    <n v="16412"/>
    <n v="16412"/>
    <n v="16412"/>
    <n v="7"/>
    <n v="7"/>
    <n v="7"/>
    <n v="2525"/>
    <n v="2525"/>
    <n v="2525"/>
    <n v="27"/>
    <n v="27"/>
    <n v="27"/>
    <n v="729"/>
    <n v="729"/>
    <n v="729"/>
    <n v="9537"/>
    <n v="9537"/>
    <n v="9537"/>
    <n v="9964"/>
    <n v="9964"/>
    <n v="9964"/>
    <n v="78"/>
    <n v="78"/>
    <n v="78"/>
    <n v="2148"/>
    <n v="2148"/>
    <n v="2148"/>
    <n v="6402"/>
    <n v="6402"/>
    <n v="6402"/>
    <n v="5788"/>
    <n v="5788"/>
    <n v="5788"/>
    <n v="12190"/>
    <n v="12190"/>
    <n v="12190"/>
    <n v="2281"/>
    <n v="2281"/>
    <n v="2281"/>
    <n v="0.41913459761688315"/>
    <n v="0.41913459761688315"/>
    <n v="0.41913459761688315"/>
    <n v="16419"/>
    <n v="16419"/>
    <n v="16419"/>
    <n v="0.85880000000000001"/>
    <n v="0.85880000000000001"/>
    <n v="0.85880000000000001"/>
  </r>
  <r>
    <x v="26"/>
    <n v="20161231"/>
    <x v="0"/>
    <n v="11"/>
    <n v="11"/>
    <n v="11"/>
    <s v="Avainluvut, Rahastoyhtiöt"/>
    <n v="344"/>
    <n v="344"/>
    <n v="344"/>
    <n v="1"/>
    <n v="1"/>
    <n v="1"/>
    <n v="443"/>
    <n v="443"/>
    <n v="443"/>
    <n v="3"/>
    <n v="3"/>
    <n v="3"/>
    <n v="0"/>
    <n v="0"/>
    <n v="0"/>
    <n v="-112"/>
    <n v="-112"/>
    <n v="-112"/>
    <n v="183"/>
    <n v="183"/>
    <n v="183"/>
    <n v="8"/>
    <n v="8"/>
    <n v="8"/>
    <n v="164"/>
    <n v="164"/>
    <n v="164"/>
    <n v="158"/>
    <n v="158"/>
    <n v="158"/>
    <n v="197"/>
    <n v="197"/>
    <n v="197"/>
    <n v="355"/>
    <n v="355"/>
    <n v="355"/>
    <n v="197"/>
    <n v="197"/>
    <n v="197"/>
    <n v="1.3243823773788823"/>
    <n v="1.3243823773788823"/>
    <n v="1.3243823773788823"/>
    <n v="345"/>
    <n v="345"/>
    <n v="345"/>
    <n v="0.94430000000000003"/>
    <n v="0.94430000000000003"/>
    <n v="0.94430000000000003"/>
  </r>
  <r>
    <x v="26"/>
    <n v="20171231"/>
    <x v="1"/>
    <n v="4"/>
    <n v="4"/>
    <n v="4"/>
    <s v="Avainluvut, Rahastoyhtiöt"/>
    <n v="602"/>
    <n v="602"/>
    <n v="602"/>
    <n v="28"/>
    <n v="28"/>
    <n v="28"/>
    <n v="556"/>
    <n v="556"/>
    <n v="556"/>
    <n v="11"/>
    <n v="11"/>
    <n v="11"/>
    <n v="0"/>
    <n v="0"/>
    <n v="0"/>
    <n v="58"/>
    <n v="58"/>
    <n v="58"/>
    <n v="151"/>
    <n v="151"/>
    <n v="151"/>
    <n v="33"/>
    <n v="33"/>
    <n v="33"/>
    <n v="208"/>
    <n v="208"/>
    <n v="208"/>
    <n v="136"/>
    <n v="136"/>
    <n v="136"/>
    <n v="255"/>
    <n v="255"/>
    <n v="255"/>
    <n v="391"/>
    <n v="391"/>
    <n v="391"/>
    <n v="253"/>
    <n v="253"/>
    <n v="253"/>
    <n v="0.90816187145203353"/>
    <n v="0.90816187145203353"/>
    <n v="0.90816187145203353"/>
    <n v="630"/>
    <n v="630"/>
    <n v="630"/>
    <n v="0.87870000000000004"/>
    <n v="0.87870000000000004"/>
    <n v="0.87870000000000004"/>
  </r>
  <r>
    <x v="26"/>
    <n v="20181231"/>
    <x v="2"/>
    <n v="5"/>
    <n v="5"/>
    <n v="5"/>
    <s v="Avainluvut, Rahastoyhtiöt"/>
    <n v="702"/>
    <n v="702"/>
    <n v="702"/>
    <n v="0"/>
    <n v="0"/>
    <n v="0"/>
    <n v="684"/>
    <n v="684"/>
    <n v="684"/>
    <n v="10"/>
    <n v="10"/>
    <n v="10"/>
    <n v="0"/>
    <n v="0"/>
    <n v="0"/>
    <n v="3"/>
    <n v="3"/>
    <n v="3"/>
    <n v="257"/>
    <n v="257"/>
    <n v="257"/>
    <n v="29"/>
    <n v="29"/>
    <n v="29"/>
    <n v="152"/>
    <n v="152"/>
    <n v="152"/>
    <n v="180"/>
    <n v="180"/>
    <n v="180"/>
    <n v="258"/>
    <n v="258"/>
    <n v="258"/>
    <n v="438"/>
    <n v="438"/>
    <n v="438"/>
    <n v="253"/>
    <n v="253"/>
    <n v="253"/>
    <n v="0.99537976350653878"/>
    <n v="0.99537976350653878"/>
    <n v="0.99537976350653878"/>
    <n v="702"/>
    <n v="702"/>
    <n v="702"/>
    <n v="0.91490000000000005"/>
    <n v="0.91490000000000005"/>
    <n v="0.91490000000000005"/>
  </r>
  <r>
    <x v="26"/>
    <n v="20191231"/>
    <x v="3"/>
    <n v="4"/>
    <n v="4"/>
    <n v="4"/>
    <s v="Avainluvut, Rahastoyhtiöt"/>
    <n v="1269"/>
    <n v="1269"/>
    <n v="1269"/>
    <n v="195"/>
    <n v="195"/>
    <n v="195"/>
    <n v="970"/>
    <n v="970"/>
    <n v="970"/>
    <n v="133"/>
    <n v="133"/>
    <n v="133"/>
    <n v="0"/>
    <n v="0"/>
    <n v="0"/>
    <n v="356"/>
    <n v="356"/>
    <n v="356"/>
    <n v="409"/>
    <n v="409"/>
    <n v="409"/>
    <n v="748"/>
    <n v="748"/>
    <n v="748"/>
    <n v="110"/>
    <n v="110"/>
    <n v="110"/>
    <n v="660"/>
    <n v="660"/>
    <n v="660"/>
    <n v="607"/>
    <n v="607"/>
    <n v="607"/>
    <n v="1266"/>
    <n v="1266"/>
    <n v="1266"/>
    <n v="249"/>
    <n v="249"/>
    <n v="249"/>
    <n v="0.75651274642381028"/>
    <n v="0.75651274642381028"/>
    <n v="0.75651274642381028"/>
    <n v="1464"/>
    <n v="1464"/>
    <n v="1464"/>
    <n v="0.85880000000000001"/>
    <n v="0.85880000000000001"/>
    <n v="0.85880000000000001"/>
  </r>
  <r>
    <x v="27"/>
    <n v="20161231"/>
    <x v="0"/>
    <n v="350"/>
    <n v="350"/>
    <n v="350"/>
    <s v="Avainluvut, Rahastoyhtiöt"/>
    <n v="1033"/>
    <n v="1033"/>
    <n v="1033"/>
    <n v="0"/>
    <n v="0"/>
    <n v="0"/>
    <n v="576"/>
    <n v="576"/>
    <n v="576"/>
    <n v="0"/>
    <n v="0"/>
    <n v="0"/>
    <n v="100"/>
    <n v="100"/>
    <n v="100"/>
    <n v="7"/>
    <n v="7"/>
    <n v="7"/>
    <n v="336"/>
    <n v="336"/>
    <n v="336"/>
    <n v="0"/>
    <n v="0"/>
    <n v="0"/>
    <n v="87"/>
    <n v="87"/>
    <n v="87"/>
    <n v="173"/>
    <n v="173"/>
    <n v="173"/>
    <n v="250"/>
    <n v="250"/>
    <n v="250"/>
    <n v="423"/>
    <n v="423"/>
    <n v="423"/>
    <n v="245"/>
    <n v="245"/>
    <n v="245"/>
    <n v="0.9934466254101032"/>
    <n v="0.9934466254101032"/>
    <n v="0.9934466254101032"/>
    <n v="1033"/>
    <n v="1033"/>
    <n v="1033"/>
    <n v="0.94430000000000003"/>
    <n v="0.94430000000000003"/>
    <n v="0.94430000000000003"/>
  </r>
  <r>
    <x v="27"/>
    <n v="20171231"/>
    <x v="1"/>
    <n v="798"/>
    <n v="798"/>
    <n v="798"/>
    <s v="Avainluvut, Rahastoyhtiöt"/>
    <n v="1623"/>
    <n v="1623"/>
    <n v="1623"/>
    <n v="0"/>
    <n v="0"/>
    <n v="0"/>
    <n v="361"/>
    <n v="361"/>
    <n v="361"/>
    <n v="0"/>
    <n v="0"/>
    <n v="0"/>
    <n v="77"/>
    <n v="77"/>
    <n v="77"/>
    <n v="386"/>
    <n v="386"/>
    <n v="386"/>
    <n v="603"/>
    <n v="603"/>
    <n v="603"/>
    <n v="0"/>
    <n v="0"/>
    <n v="0"/>
    <n v="149"/>
    <n v="149"/>
    <n v="149"/>
    <n v="472"/>
    <n v="472"/>
    <n v="472"/>
    <n v="279"/>
    <n v="279"/>
    <n v="279"/>
    <n v="752"/>
    <n v="752"/>
    <n v="752"/>
    <n v="250"/>
    <n v="250"/>
    <n v="250"/>
    <n v="0.76184207173291241"/>
    <n v="0.76184207173291241"/>
    <n v="0.76184207173291241"/>
    <n v="1623"/>
    <n v="1623"/>
    <n v="1623"/>
    <n v="0.87870000000000004"/>
    <n v="0.87870000000000004"/>
    <n v="0.87870000000000004"/>
  </r>
  <r>
    <x v="27"/>
    <n v="20181231"/>
    <x v="2"/>
    <n v="1422"/>
    <n v="1422"/>
    <n v="1422"/>
    <s v="Avainluvut, Rahastoyhtiöt"/>
    <n v="2275"/>
    <n v="2275"/>
    <n v="2275"/>
    <n v="0"/>
    <n v="0"/>
    <n v="0"/>
    <n v="427"/>
    <n v="427"/>
    <n v="427"/>
    <n v="0"/>
    <n v="0"/>
    <n v="0"/>
    <n v="78"/>
    <n v="78"/>
    <n v="78"/>
    <n v="347"/>
    <n v="347"/>
    <n v="347"/>
    <n v="569"/>
    <n v="569"/>
    <n v="569"/>
    <n v="0"/>
    <n v="0"/>
    <n v="0"/>
    <n v="131"/>
    <n v="131"/>
    <n v="131"/>
    <n v="142"/>
    <n v="142"/>
    <n v="142"/>
    <n v="557"/>
    <n v="557"/>
    <n v="557"/>
    <n v="700"/>
    <n v="700"/>
    <n v="700"/>
    <n v="557"/>
    <n v="557"/>
    <n v="557"/>
    <n v="0.84725182215169847"/>
    <n v="0.84725182215169847"/>
    <n v="0.84725182215169847"/>
    <n v="2275"/>
    <n v="2275"/>
    <n v="2275"/>
    <n v="0.91490000000000005"/>
    <n v="0.91490000000000005"/>
    <n v="0.91490000000000005"/>
  </r>
  <r>
    <x v="27"/>
    <n v="20191231"/>
    <x v="3"/>
    <n v="1624"/>
    <n v="1624"/>
    <n v="1624"/>
    <s v="Avainluvut, Rahastoyhtiöt"/>
    <n v="2405"/>
    <n v="2405"/>
    <n v="2405"/>
    <n v="0"/>
    <n v="0"/>
    <n v="0"/>
    <n v="458"/>
    <n v="458"/>
    <n v="458"/>
    <n v="0"/>
    <n v="0"/>
    <n v="0"/>
    <n v="76"/>
    <n v="76"/>
    <n v="76"/>
    <n v="246"/>
    <n v="246"/>
    <n v="246"/>
    <n v="932"/>
    <n v="932"/>
    <n v="932"/>
    <n v="0"/>
    <n v="0"/>
    <n v="0"/>
    <n v="218"/>
    <n v="218"/>
    <n v="218"/>
    <n v="397"/>
    <n v="397"/>
    <n v="397"/>
    <n v="753"/>
    <n v="753"/>
    <n v="753"/>
    <n v="1150"/>
    <n v="1150"/>
    <n v="1150"/>
    <n v="557"/>
    <n v="557"/>
    <n v="557"/>
    <n v="0.89755317264714374"/>
    <n v="0.89755317264714374"/>
    <n v="0.89755317264714374"/>
    <n v="2405"/>
    <n v="2405"/>
    <n v="2405"/>
    <n v="0.85880000000000001"/>
    <n v="0.85880000000000001"/>
    <n v="0.85880000000000001"/>
  </r>
  <r>
    <x v="28"/>
    <n v="20161231"/>
    <x v="0"/>
    <n v="97"/>
    <n v="97"/>
    <n v="97"/>
    <s v="Avainluvut, Rahastoyhtiöt"/>
    <n v="2881"/>
    <n v="2881"/>
    <n v="2881"/>
    <n v="1"/>
    <n v="1"/>
    <n v="1"/>
    <n v="831"/>
    <n v="831"/>
    <n v="831"/>
    <n v="4"/>
    <n v="4"/>
    <n v="4"/>
    <n v="82"/>
    <n v="82"/>
    <n v="82"/>
    <n v="1869"/>
    <n v="1869"/>
    <n v="1869"/>
    <n v="3052"/>
    <n v="3052"/>
    <n v="3052"/>
    <n v="15"/>
    <n v="15"/>
    <n v="15"/>
    <n v="976"/>
    <n v="976"/>
    <n v="976"/>
    <n v="1547"/>
    <n v="1547"/>
    <n v="1547"/>
    <n v="2495"/>
    <n v="2495"/>
    <n v="2495"/>
    <n v="4042"/>
    <n v="4042"/>
    <n v="4042"/>
    <n v="999"/>
    <n v="999"/>
    <n v="999"/>
    <n v="0.35151796912540484"/>
    <n v="0.35151796912540484"/>
    <n v="0.35151796912540484"/>
    <n v="2882"/>
    <n v="2882"/>
    <n v="2882"/>
    <n v="0.94430000000000003"/>
    <n v="0.94430000000000003"/>
    <n v="0.94430000000000003"/>
  </r>
  <r>
    <x v="28"/>
    <n v="20171231"/>
    <x v="1"/>
    <n v="378"/>
    <n v="378"/>
    <n v="378"/>
    <s v="Avainluvut, Rahastoyhtiöt"/>
    <n v="7326"/>
    <n v="7326"/>
    <n v="7326"/>
    <n v="0"/>
    <n v="0"/>
    <n v="0"/>
    <n v="1411"/>
    <n v="1411"/>
    <n v="1411"/>
    <n v="19"/>
    <n v="19"/>
    <n v="19"/>
    <n v="142"/>
    <n v="142"/>
    <n v="142"/>
    <n v="5377"/>
    <n v="5377"/>
    <n v="5377"/>
    <n v="7299"/>
    <n v="7299"/>
    <n v="7299"/>
    <n v="10"/>
    <n v="10"/>
    <n v="10"/>
    <n v="754"/>
    <n v="754"/>
    <n v="754"/>
    <n v="1479"/>
    <n v="1479"/>
    <n v="1479"/>
    <n v="6584"/>
    <n v="6584"/>
    <n v="6584"/>
    <n v="8064"/>
    <n v="8064"/>
    <n v="8064"/>
    <n v="2295"/>
    <n v="2295"/>
    <n v="2295"/>
    <n v="0.26613389403551774"/>
    <n v="0.26613389403551774"/>
    <n v="0.26613389403551774"/>
    <n v="7326"/>
    <n v="7326"/>
    <n v="7326"/>
    <n v="0.87870000000000004"/>
    <n v="0.87870000000000004"/>
    <n v="0.87870000000000004"/>
  </r>
  <r>
    <x v="28"/>
    <n v="20181231"/>
    <x v="2"/>
    <n v="392"/>
    <n v="392"/>
    <n v="392"/>
    <s v="Avainluvut, Rahastoyhtiöt"/>
    <n v="3641"/>
    <n v="3641"/>
    <n v="3641"/>
    <n v="3500"/>
    <n v="3500"/>
    <n v="3500"/>
    <n v="1114"/>
    <n v="1114"/>
    <n v="1114"/>
    <n v="3"/>
    <n v="3"/>
    <n v="3"/>
    <n v="145"/>
    <n v="145"/>
    <n v="145"/>
    <n v="5487"/>
    <n v="5487"/>
    <n v="5487"/>
    <n v="11367"/>
    <n v="11367"/>
    <n v="11367"/>
    <n v="10"/>
    <n v="10"/>
    <n v="10"/>
    <n v="150"/>
    <n v="150"/>
    <n v="150"/>
    <n v="1083"/>
    <n v="1083"/>
    <n v="1083"/>
    <n v="10443"/>
    <n v="10443"/>
    <n v="10443"/>
    <n v="11527"/>
    <n v="11527"/>
    <n v="11527"/>
    <n v="6059"/>
    <n v="6059"/>
    <n v="6059"/>
    <n v="0.2316425928477569"/>
    <n v="0.2316425928477569"/>
    <n v="0.2316425928477569"/>
    <n v="7141"/>
    <n v="7141"/>
    <n v="7141"/>
    <n v="0.91490000000000005"/>
    <n v="0.91490000000000005"/>
    <n v="0.91490000000000005"/>
  </r>
  <r>
    <x v="28"/>
    <n v="20191231"/>
    <x v="3"/>
    <n v="147"/>
    <n v="147"/>
    <n v="147"/>
    <s v="Avainluvut, Rahastoyhtiöt"/>
    <n v="956"/>
    <n v="956"/>
    <n v="956"/>
    <n v="286"/>
    <n v="286"/>
    <n v="286"/>
    <n v="861"/>
    <n v="861"/>
    <n v="861"/>
    <n v="8"/>
    <n v="8"/>
    <n v="8"/>
    <n v="136"/>
    <n v="136"/>
    <n v="136"/>
    <n v="89"/>
    <n v="89"/>
    <n v="89"/>
    <n v="9749"/>
    <n v="9749"/>
    <n v="9749"/>
    <n v="8"/>
    <n v="8"/>
    <n v="8"/>
    <n v="207"/>
    <n v="207"/>
    <n v="207"/>
    <n v="284"/>
    <n v="284"/>
    <n v="284"/>
    <n v="9681"/>
    <n v="9681"/>
    <n v="9681"/>
    <n v="9964"/>
    <n v="9964"/>
    <n v="9964"/>
    <n v="9611"/>
    <n v="9611"/>
    <n v="9611"/>
    <n v="0.92796516990144629"/>
    <n v="0.92796516990144629"/>
    <n v="0.92796516990144629"/>
    <n v="1241"/>
    <n v="1241"/>
    <n v="1241"/>
    <n v="0.85880000000000001"/>
    <n v="0.85880000000000001"/>
    <n v="0.85880000000000001"/>
  </r>
  <r>
    <x v="29"/>
    <n v="20171231"/>
    <x v="1"/>
    <n v="0"/>
    <n v="0"/>
    <n v="0"/>
    <s v="Avainluvut, Rahastoyhtiöt"/>
    <n v="0"/>
    <n v="0"/>
    <n v="0"/>
    <n v="0"/>
    <n v="0"/>
    <n v="0"/>
    <n v="79"/>
    <n v="79"/>
    <n v="79"/>
    <n v="0"/>
    <n v="0"/>
    <n v="0"/>
    <n v="0"/>
    <n v="0"/>
    <n v="0"/>
    <n v="-79"/>
    <n v="-79"/>
    <n v="-79"/>
    <n v="172"/>
    <n v="172"/>
    <n v="172"/>
    <n v="0"/>
    <n v="0"/>
    <n v="0"/>
    <n v="7"/>
    <n v="7"/>
    <n v="7"/>
    <n v="24"/>
    <n v="24"/>
    <n v="24"/>
    <n v="156"/>
    <n v="156"/>
    <n v="156"/>
    <n v="179"/>
    <n v="179"/>
    <n v="179"/>
    <n v="156"/>
    <n v="156"/>
    <n v="156"/>
    <m/>
    <m/>
    <m/>
    <n v="0"/>
    <n v="0"/>
    <n v="0"/>
    <n v="0.87870000000000004"/>
    <n v="0.87870000000000004"/>
    <n v="0.87870000000000004"/>
  </r>
  <r>
    <x v="29"/>
    <n v="20181231"/>
    <x v="2"/>
    <n v="337"/>
    <n v="337"/>
    <n v="337"/>
    <s v="Avainluvut, Rahastoyhtiöt"/>
    <n v="885"/>
    <n v="885"/>
    <n v="885"/>
    <n v="1"/>
    <n v="1"/>
    <n v="1"/>
    <n v="559"/>
    <n v="559"/>
    <n v="559"/>
    <n v="0"/>
    <n v="0"/>
    <n v="0"/>
    <n v="0"/>
    <n v="0"/>
    <n v="0"/>
    <n v="-11"/>
    <n v="-11"/>
    <n v="-11"/>
    <n v="253"/>
    <n v="253"/>
    <n v="253"/>
    <n v="0"/>
    <n v="0"/>
    <n v="0"/>
    <n v="72"/>
    <n v="72"/>
    <n v="72"/>
    <n v="60"/>
    <n v="60"/>
    <n v="60"/>
    <n v="265"/>
    <n v="265"/>
    <n v="265"/>
    <n v="325"/>
    <n v="325"/>
    <n v="325"/>
    <n v="262"/>
    <n v="262"/>
    <n v="262"/>
    <n v="1.0123507262940818"/>
    <n v="1.0123507262940818"/>
    <n v="1.0123507262940818"/>
    <n v="885"/>
    <n v="885"/>
    <n v="885"/>
    <n v="0.91490000000000005"/>
    <n v="0.91490000000000005"/>
    <n v="0.91490000000000005"/>
  </r>
  <r>
    <x v="29"/>
    <n v="20191231"/>
    <x v="3"/>
    <n v="546"/>
    <n v="546"/>
    <n v="546"/>
    <s v="Avainluvut, Rahastoyhtiöt"/>
    <n v="1218"/>
    <n v="1218"/>
    <n v="1218"/>
    <n v="0"/>
    <n v="0"/>
    <n v="0"/>
    <n v="502"/>
    <n v="502"/>
    <n v="502"/>
    <n v="0"/>
    <n v="0"/>
    <n v="0"/>
    <n v="0"/>
    <n v="0"/>
    <n v="0"/>
    <n v="170"/>
    <n v="170"/>
    <n v="170"/>
    <n v="403"/>
    <n v="403"/>
    <n v="403"/>
    <n v="0"/>
    <n v="0"/>
    <n v="0"/>
    <n v="190"/>
    <n v="190"/>
    <n v="190"/>
    <n v="255"/>
    <n v="255"/>
    <n v="255"/>
    <n v="339"/>
    <n v="339"/>
    <n v="339"/>
    <n v="593"/>
    <n v="593"/>
    <n v="593"/>
    <n v="182"/>
    <n v="182"/>
    <n v="182"/>
    <n v="0.86031902364156421"/>
    <n v="0.86031902364156421"/>
    <n v="0.86031902364156421"/>
    <n v="1218"/>
    <n v="1218"/>
    <n v="1218"/>
    <n v="0.85880000000000001"/>
    <n v="0.85880000000000001"/>
    <n v="0.8588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Z22" firstHeaderRow="1" firstDataRow="3" firstDataCol="1"/>
  <pivotFields count="55">
    <pivotField axis="axisCol" showAll="0" sortType="ascending" defaultSubtotal="0">
      <items count="30">
        <item x="17"/>
        <item x="2"/>
        <item x="12"/>
        <item x="8"/>
        <item x="22"/>
        <item x="1"/>
        <item x="26"/>
        <item x="23"/>
        <item x="24"/>
        <item x="3"/>
        <item x="15"/>
        <item x="5"/>
        <item x="9"/>
        <item x="27"/>
        <item x="7"/>
        <item x="28"/>
        <item x="19"/>
        <item x="16"/>
        <item x="18"/>
        <item x="13"/>
        <item x="29"/>
        <item x="4"/>
        <item x="6"/>
        <item x="10"/>
        <item x="14"/>
        <item x="20"/>
        <item x="25"/>
        <item x="21"/>
        <item x="0"/>
        <item x="11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dataField="1" showAll="0" defaultSubtotal="0"/>
    <pivotField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03">
    <i>
      <x/>
      <x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 v="2"/>
    </i>
    <i r="1">
      <x v="3"/>
    </i>
    <i>
      <x v="8"/>
      <x/>
    </i>
    <i r="1">
      <x v="1"/>
    </i>
    <i>
      <x v="9"/>
      <x/>
    </i>
    <i r="1">
      <x v="1"/>
    </i>
    <i r="1">
      <x v="2"/>
    </i>
    <i r="1">
      <x v="3"/>
    </i>
    <i>
      <x v="10"/>
      <x/>
    </i>
    <i r="1">
      <x v="1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/>
    </i>
    <i r="1">
      <x v="1"/>
    </i>
    <i r="1"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>
      <x v="23"/>
      <x/>
    </i>
    <i r="1">
      <x v="1"/>
    </i>
    <i r="1">
      <x v="2"/>
    </i>
    <i r="1">
      <x v="3"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>
      <x v="28"/>
      <x/>
    </i>
    <i r="1">
      <x v="1"/>
    </i>
    <i r="1">
      <x v="2"/>
    </i>
    <i r="1">
      <x v="3"/>
    </i>
    <i>
      <x v="29"/>
      <x/>
    </i>
    <i r="1">
      <x v="1"/>
    </i>
    <i r="1">
      <x v="2"/>
    </i>
    <i r="1">
      <x v="3"/>
    </i>
  </colItems>
  <dataFields count="17">
    <dataField name="- Palkkiotuotot" fld="7" baseField="2" baseItem="0"/>
    <dataField name="- Muut tuotot" fld="10" baseField="2" baseItem="0"/>
    <dataField name="Rahastoyhtiötoiminnan tuotot" fld="49" baseField="2" baseItem="0"/>
    <dataField name="Palkkiokulut" fld="3" baseField="2" baseItem="0"/>
    <dataField name="Hallintokulut" fld="13" baseField="2" baseItem="0"/>
    <dataField name="Poistot, arvonalentumiset ja varaukset" fld="16" baseField="2" baseItem="0"/>
    <dataField name="Muut kulut" fld="19" baseField="2" baseItem="0"/>
    <dataField name="Liiketulos" fld="22" baseField="2" baseItem="0"/>
    <dataField name="Käteiset varat" fld="25" baseField="2" baseItem="0"/>
    <dataField name="Aineelliset ja aineettomat hyödykkeet" fld="28" baseField="2" baseItem="0"/>
    <dataField name="Muut varat" fld="31" baseField="2" baseItem="0"/>
    <dataField name="Vieras pääoma" fld="34" baseField="2" baseItem="0"/>
    <dataField name="Oma pääoma" fld="37" baseField="2" baseItem="0"/>
    <dataField name="Taseen loppusumma" fld="40" baseField="2" baseItem="0"/>
    <dataField name="Omat varat" fld="43" baseField="2" baseItem="0"/>
    <dataField name="Kulut/tuotot, %" fld="46" baseField="2" baseItem="0"/>
    <dataField name="Kulut/tuotot, %, toimiala mediaani" fld="52" baseField="2" baseItem="0"/>
  </dataFields>
  <formats count="12">
    <format dxfId="76">
      <pivotArea collapsedLevelsAreSubtotals="1" fieldPosition="0">
        <references count="1">
          <reference field="4294967294" count="14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5">
      <pivotArea collapsedLevelsAreSubtotals="1" fieldPosition="0">
        <references count="1">
          <reference field="4294967294" count="1">
            <x v="15"/>
          </reference>
        </references>
      </pivotArea>
    </format>
    <format dxfId="74">
      <pivotArea collapsedLevelsAreSubtotals="1" fieldPosition="0">
        <references count="1">
          <reference field="4294967294" count="1">
            <x v="3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2">
      <pivotArea collapsedLevelsAreSubtotals="1" fieldPosition="0">
        <references count="1">
          <reference field="4294967294" count="1">
            <x v="2"/>
          </reference>
        </references>
      </pivotArea>
    </format>
    <format dxfId="71">
      <pivotArea collapsedLevelsAreSubtotals="1" fieldPosition="0">
        <references count="1">
          <reference field="4294967294" count="1">
            <x v="2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9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">
      <pivotArea collapsedLevelsAreSubtotals="1" fieldPosition="0">
        <references count="1">
          <reference field="4294967294" count="1">
            <x v="7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5">
      <pivotArea collapsedLevelsAreSubtotals="1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Z22" firstHeaderRow="1" firstDataRow="3" firstDataCol="1"/>
  <pivotFields count="55">
    <pivotField axis="axisCol" showAll="0" sortType="ascending" defaultSubtotal="0">
      <items count="30">
        <item x="17"/>
        <item x="2"/>
        <item x="12"/>
        <item x="8"/>
        <item x="22"/>
        <item x="1"/>
        <item x="26"/>
        <item x="23"/>
        <item x="24"/>
        <item x="3"/>
        <item x="15"/>
        <item x="5"/>
        <item x="9"/>
        <item x="27"/>
        <item x="7"/>
        <item x="28"/>
        <item x="19"/>
        <item x="16"/>
        <item x="18"/>
        <item x="13"/>
        <item x="29"/>
        <item x="4"/>
        <item x="6"/>
        <item x="10"/>
        <item x="14"/>
        <item x="20"/>
        <item x="25"/>
        <item x="21"/>
        <item x="0"/>
        <item x="11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dataField="1" showAll="0" defaultSubtotal="0"/>
    <pivotField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03">
    <i>
      <x/>
      <x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 v="2"/>
    </i>
    <i r="1">
      <x v="3"/>
    </i>
    <i>
      <x v="8"/>
      <x/>
    </i>
    <i r="1">
      <x v="1"/>
    </i>
    <i>
      <x v="9"/>
      <x/>
    </i>
    <i r="1">
      <x v="1"/>
    </i>
    <i r="1">
      <x v="2"/>
    </i>
    <i r="1">
      <x v="3"/>
    </i>
    <i>
      <x v="10"/>
      <x/>
    </i>
    <i r="1">
      <x v="1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/>
    </i>
    <i r="1">
      <x v="1"/>
    </i>
    <i r="1"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>
      <x v="23"/>
      <x/>
    </i>
    <i r="1">
      <x v="1"/>
    </i>
    <i r="1">
      <x v="2"/>
    </i>
    <i r="1">
      <x v="3"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>
      <x v="28"/>
      <x/>
    </i>
    <i r="1">
      <x v="1"/>
    </i>
    <i r="1">
      <x v="2"/>
    </i>
    <i r="1">
      <x v="3"/>
    </i>
    <i>
      <x v="29"/>
      <x/>
    </i>
    <i r="1">
      <x v="1"/>
    </i>
    <i r="1">
      <x v="2"/>
    </i>
    <i r="1">
      <x v="3"/>
    </i>
  </colItems>
  <dataFields count="17">
    <dataField name="- Avgifts- och provisionsintäkter" fld="8" baseField="2" baseItem="0"/>
    <dataField name="- Övriga intäkter" fld="11" baseField="2" baseItem="0"/>
    <dataField name="Fondbolagsverksamhetens intäkter" fld="50" baseField="2" baseItem="0"/>
    <dataField name="Avgifts- och provisionskostnader" fld="4" baseField="2" baseItem="0"/>
    <dataField name="Administrativa kostnader" fld="14" baseField="2" baseItem="0"/>
    <dataField name="Avskrivningar, nedskrivningar och reserveringar" fld="17" baseField="2" baseItem="0"/>
    <dataField name="Övriga kostnader" fld="20" baseField="2" baseItem="0"/>
    <dataField name="Rörelsevinst/-förlust" fld="23" baseField="2" baseItem="0"/>
    <dataField name="Kontanta medel" fld="26" baseField="2" baseItem="0"/>
    <dataField name="Materiella och immateriella tillgångar" fld="29" baseField="2" baseItem="0"/>
    <dataField name="Övriga tillgångar" fld="32" baseField="2" baseItem="0"/>
    <dataField name="Främmande kapital" fld="35" baseField="2" baseItem="0"/>
    <dataField name="Eget kapital" fld="38" baseField="2" baseItem="0"/>
    <dataField name="Balansomslutning" fld="41" baseField="2" baseItem="0"/>
    <dataField name="Egna medel" fld="44" baseField="2" baseItem="0"/>
    <dataField name="Kostnader/intäkter, %" fld="47" baseField="2" baseItem="0"/>
    <dataField name="Kostnader/intäkter, %, branschens median" fld="53" baseField="2" baseItem="0"/>
  </dataFields>
  <formats count="7">
    <format dxfId="64">
      <pivotArea collapsedLevelsAreSubtotals="1" fieldPosition="0">
        <references count="1">
          <reference field="4294967294" count="1">
            <x v="2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2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1">
      <pivotArea collapsedLevelsAreSubtotals="1" fieldPosition="0">
        <references count="1">
          <reference field="4294967294" count="1">
            <x v="15"/>
          </reference>
        </references>
      </pivotArea>
    </format>
    <format dxfId="6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collapsedLevelsAreSubtotals="1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Z22" firstHeaderRow="1" firstDataRow="3" firstDataCol="1"/>
  <pivotFields count="55">
    <pivotField axis="axisCol" showAll="0" sortType="ascending" defaultSubtotal="0">
      <items count="30">
        <item x="17"/>
        <item x="2"/>
        <item x="12"/>
        <item x="8"/>
        <item x="22"/>
        <item x="1"/>
        <item x="26"/>
        <item x="23"/>
        <item x="24"/>
        <item x="3"/>
        <item x="15"/>
        <item x="5"/>
        <item x="9"/>
        <item x="27"/>
        <item x="7"/>
        <item x="28"/>
        <item x="19"/>
        <item x="16"/>
        <item x="18"/>
        <item x="13"/>
        <item x="29"/>
        <item x="4"/>
        <item x="6"/>
        <item x="10"/>
        <item x="14"/>
        <item x="20"/>
        <item x="25"/>
        <item x="21"/>
        <item x="0"/>
        <item x="11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03">
    <i>
      <x/>
      <x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 v="2"/>
    </i>
    <i r="1">
      <x v="3"/>
    </i>
    <i>
      <x v="8"/>
      <x/>
    </i>
    <i r="1">
      <x v="1"/>
    </i>
    <i>
      <x v="9"/>
      <x/>
    </i>
    <i r="1">
      <x v="1"/>
    </i>
    <i r="1">
      <x v="2"/>
    </i>
    <i r="1">
      <x v="3"/>
    </i>
    <i>
      <x v="10"/>
      <x/>
    </i>
    <i r="1">
      <x v="1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/>
    </i>
    <i r="1">
      <x v="1"/>
    </i>
    <i r="1"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>
      <x v="23"/>
      <x/>
    </i>
    <i r="1">
      <x v="1"/>
    </i>
    <i r="1">
      <x v="2"/>
    </i>
    <i r="1">
      <x v="3"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>
      <x v="28"/>
      <x/>
    </i>
    <i r="1">
      <x v="1"/>
    </i>
    <i r="1">
      <x v="2"/>
    </i>
    <i r="1">
      <x v="3"/>
    </i>
    <i>
      <x v="29"/>
      <x/>
    </i>
    <i r="1">
      <x v="1"/>
    </i>
    <i r="1">
      <x v="2"/>
    </i>
    <i r="1">
      <x v="3"/>
    </i>
  </colItems>
  <dataFields count="17">
    <dataField name="- Fee and commission income" fld="9" baseField="2" baseItem="0"/>
    <dataField name="- Other income" fld="12" baseField="2" baseItem="0"/>
    <dataField name="Earnings from fund company activities" fld="51" baseField="2" baseItem="0"/>
    <dataField name="Fee and commission expenses" fld="5" baseField="2" baseItem="0"/>
    <dataField name="Administration costs" fld="15" baseField="2" baseItem="0"/>
    <dataField name="Depreciations, write-downs and reservations" fld="18" baseField="2" baseItem="0"/>
    <dataField name="Other costs" fld="21" baseField="2" baseItem="0"/>
    <dataField name="Operatingprofit/-loss" fld="24" baseField="2" baseItem="0"/>
    <dataField name="Cash receivables" fld="27" baseField="2" baseItem="0"/>
    <dataField name="Tangible and intangible assets" fld="30" baseField="2" baseItem="0"/>
    <dataField name="Other assets" fld="33" baseField="2" baseItem="0"/>
    <dataField name="Liabilities" fld="36" baseField="2" baseItem="0"/>
    <dataField name="Total equity" fld="39" baseField="2" baseItem="0"/>
    <dataField name="Total assets" fld="42" baseField="2" baseItem="0"/>
    <dataField name="Own funds" fld="45" baseField="2" baseItem="0"/>
    <dataField name="Cost/income, %" fld="48" baseField="2" baseItem="0"/>
    <dataField name="Cost/income, %, sector median" fld="54" baseField="2" baseItem="0"/>
  </dataFields>
  <formats count="5">
    <format dxfId="57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6">
      <pivotArea collapsedLevelsAreSubtotals="1" fieldPosition="0">
        <references count="1">
          <reference field="4294967294" count="1">
            <x v="15"/>
          </reference>
        </references>
      </pivotArea>
    </format>
    <format dxfId="55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">
      <pivotArea collapsedLevelsAreSubtotals="1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1" displayName="Table1" ref="A1:BC104" totalsRowShown="0">
  <autoFilter ref="A1:BC104"/>
  <tableColumns count="55">
    <tableColumn id="2" name="instname"/>
    <tableColumn id="4" name="repdate"/>
    <tableColumn id="5" name="date" dataDxfId="52"/>
    <tableColumn id="15" name="4. Palkkiokulut" dataDxfId="51"/>
    <tableColumn id="16" name="4. Avgifts- och provisionskostnader" dataDxfId="50"/>
    <tableColumn id="17" name="4. Fee and commission expenses" dataDxfId="49"/>
    <tableColumn id="1" name="Message" dataDxfId="48"/>
    <tableColumn id="3" name="1. Palkkiotuotot" dataDxfId="47"/>
    <tableColumn id="6" name="1. Avgifts- och provisionsintäkter" dataDxfId="46"/>
    <tableColumn id="7" name="1. Fee and commission income" dataDxfId="45"/>
    <tableColumn id="8" name="2. Muut tuotot" dataDxfId="44"/>
    <tableColumn id="9" name="2. Övriga intäkter" dataDxfId="43"/>
    <tableColumn id="10" name="2. Other income" dataDxfId="42"/>
    <tableColumn id="14" name="5. Hallintokulut" dataDxfId="41"/>
    <tableColumn id="18" name="5. Administrativa kostnader" dataDxfId="40"/>
    <tableColumn id="19" name="5. Administration costs" dataDxfId="39"/>
    <tableColumn id="20" name="6. Poistot, arvonalentumiset ja varaukset" dataDxfId="38"/>
    <tableColumn id="21" name="6. Avskrivningar, nedskrivningar och reserveringar" dataDxfId="37"/>
    <tableColumn id="22" name="6. Depreciations, write-downs and reservations" dataDxfId="36"/>
    <tableColumn id="23" name="7. Muut kulut" dataDxfId="35"/>
    <tableColumn id="24" name="7. Övriga kostnader" dataDxfId="34"/>
    <tableColumn id="25" name="7. Other costs" dataDxfId="33"/>
    <tableColumn id="26" name="8. Liiketulos" dataDxfId="32"/>
    <tableColumn id="27" name="8. Rörelsevinst/-förlust" dataDxfId="31"/>
    <tableColumn id="28" name="8. Operatingprofit/-loss" dataDxfId="30"/>
    <tableColumn id="29" name="9. Käteiset varat" dataDxfId="29"/>
    <tableColumn id="30" name="9. Kontanta medel" dataDxfId="28"/>
    <tableColumn id="31" name="9. Cash receivables" dataDxfId="27"/>
    <tableColumn id="32" name="10. Aineelliset ja aineettomat hyödykkeet" dataDxfId="26"/>
    <tableColumn id="33" name="10. Materiella och immateriella tillgångar" dataDxfId="25"/>
    <tableColumn id="34" name="10. Tangible and intangible assets" dataDxfId="24"/>
    <tableColumn id="35" name="11. Muut varat" dataDxfId="23"/>
    <tableColumn id="36" name="11. Övriga tillgångar" dataDxfId="22"/>
    <tableColumn id="37" name="11. Other assets" dataDxfId="21"/>
    <tableColumn id="38" name="12. Vieras pääoma" dataDxfId="20"/>
    <tableColumn id="39" name="12. Främmande kapital" dataDxfId="19"/>
    <tableColumn id="40" name="12. Liabilities" dataDxfId="18"/>
    <tableColumn id="41" name="13. Oma pääoma" dataDxfId="17"/>
    <tableColumn id="42" name="13. Eget kapital" dataDxfId="16"/>
    <tableColumn id="43" name="13. Total equity" dataDxfId="15"/>
    <tableColumn id="44" name="14. Taseen loppusumma" dataDxfId="14"/>
    <tableColumn id="45" name="14. Balansomslutning" dataDxfId="13"/>
    <tableColumn id="46" name="14. Total assets" dataDxfId="12"/>
    <tableColumn id="47" name="15. Omat varat" dataDxfId="11"/>
    <tableColumn id="48" name="15. Egna medel" dataDxfId="10"/>
    <tableColumn id="49" name="15. Own funds" dataDxfId="9"/>
    <tableColumn id="50" name="16. Kulut/tuotot, %" dataDxfId="8"/>
    <tableColumn id="51" name="16. Kostnader/intäkter, %" dataDxfId="7"/>
    <tableColumn id="52" name="16. Cost/income, %" dataDxfId="6"/>
    <tableColumn id="59" name="3. Rahastoyhtiötoiminnan tuotot" dataDxfId="5"/>
    <tableColumn id="60" name="3. Fondbolagsverksamhetens intäkter" dataDxfId="4"/>
    <tableColumn id="61" name="3. Earnings from fund company activities" dataDxfId="3"/>
    <tableColumn id="11" name="17. Kulut/tuotot, %, toimiala mediaani" dataDxfId="2"/>
    <tableColumn id="12" name="17. Kostnader/intäkter, %, branschens median" dataDxfId="1"/>
    <tableColumn id="13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5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35.85546875" customWidth="1"/>
    <col min="2" max="2" width="20" customWidth="1"/>
    <col min="3" max="3" width="22.5703125" customWidth="1"/>
    <col min="4" max="6" width="11" customWidth="1"/>
    <col min="7" max="7" width="27.85546875" customWidth="1"/>
    <col min="8" max="10" width="11" customWidth="1"/>
    <col min="11" max="11" width="28.28515625" customWidth="1"/>
    <col min="12" max="12" width="25.140625" customWidth="1"/>
    <col min="13" max="15" width="11" customWidth="1"/>
    <col min="16" max="16" width="30.5703125" customWidth="1"/>
    <col min="17" max="19" width="11" customWidth="1"/>
    <col min="20" max="20" width="20" customWidth="1"/>
    <col min="21" max="23" width="11" customWidth="1"/>
    <col min="24" max="24" width="21.42578125" customWidth="1"/>
    <col min="25" max="25" width="11" customWidth="1"/>
    <col min="26" max="26" width="24.42578125" customWidth="1"/>
    <col min="27" max="27" width="11" customWidth="1"/>
    <col min="28" max="28" width="20.5703125" customWidth="1"/>
    <col min="29" max="31" width="11" customWidth="1"/>
    <col min="32" max="32" width="36.7109375" customWidth="1"/>
    <col min="33" max="33" width="11" customWidth="1"/>
    <col min="34" max="34" width="21.42578125" customWidth="1"/>
    <col min="35" max="37" width="11" customWidth="1"/>
    <col min="38" max="38" width="20.28515625" customWidth="1"/>
    <col min="39" max="41" width="11" customWidth="1"/>
    <col min="42" max="42" width="26.28515625" customWidth="1"/>
    <col min="43" max="45" width="11" customWidth="1"/>
    <col min="46" max="46" width="24.85546875" customWidth="1"/>
    <col min="47" max="49" width="11" customWidth="1"/>
    <col min="50" max="50" width="12.7109375" customWidth="1"/>
    <col min="51" max="53" width="11" customWidth="1"/>
    <col min="54" max="54" width="21.5703125" customWidth="1"/>
    <col min="55" max="57" width="11" customWidth="1"/>
    <col min="58" max="58" width="22.140625" customWidth="1"/>
    <col min="59" max="59" width="11" customWidth="1"/>
    <col min="60" max="60" width="22" customWidth="1"/>
    <col min="61" max="63" width="11" customWidth="1"/>
    <col min="64" max="64" width="18.140625" customWidth="1"/>
    <col min="65" max="67" width="11" customWidth="1"/>
    <col min="68" max="68" width="24.42578125" customWidth="1"/>
    <col min="69" max="70" width="11" customWidth="1"/>
    <col min="71" max="71" width="20.85546875" customWidth="1"/>
    <col min="72" max="74" width="11" customWidth="1"/>
    <col min="75" max="75" width="27.42578125" customWidth="1"/>
    <col min="76" max="76" width="11" customWidth="1"/>
    <col min="77" max="77" width="31" customWidth="1"/>
    <col min="78" max="80" width="11" customWidth="1"/>
    <col min="81" max="81" width="20.42578125" bestFit="1" customWidth="1"/>
    <col min="82" max="84" width="11" customWidth="1"/>
    <col min="85" max="85" width="24.140625" customWidth="1"/>
    <col min="86" max="88" width="11" customWidth="1"/>
    <col min="89" max="89" width="26" bestFit="1" customWidth="1"/>
    <col min="90" max="92" width="11" customWidth="1"/>
    <col min="93" max="93" width="20.5703125" bestFit="1" customWidth="1"/>
    <col min="94" max="96" width="11" customWidth="1"/>
    <col min="97" max="97" width="11.140625" customWidth="1"/>
    <col min="98" max="100" width="11" customWidth="1"/>
    <col min="101" max="101" width="30.85546875" bestFit="1" customWidth="1"/>
    <col min="102" max="104" width="11" customWidth="1"/>
    <col min="105" max="105" width="17.7109375" bestFit="1" customWidth="1"/>
    <col min="106" max="107" width="13.28515625" bestFit="1" customWidth="1"/>
    <col min="108" max="108" width="12.140625" bestFit="1" customWidth="1"/>
    <col min="109" max="109" width="21.42578125" bestFit="1" customWidth="1"/>
    <col min="110" max="110" width="13.28515625" bestFit="1" customWidth="1"/>
    <col min="111" max="111" width="15.42578125" bestFit="1" customWidth="1"/>
    <col min="112" max="112" width="13.28515625" bestFit="1" customWidth="1"/>
    <col min="113" max="113" width="12.140625" bestFit="1" customWidth="1"/>
    <col min="114" max="114" width="13.28515625" bestFit="1" customWidth="1"/>
    <col min="115" max="115" width="29.42578125" bestFit="1" customWidth="1"/>
    <col min="116" max="116" width="13.28515625" bestFit="1" customWidth="1"/>
    <col min="117" max="117" width="16.42578125" bestFit="1" customWidth="1"/>
    <col min="118" max="120" width="13.28515625" bestFit="1" customWidth="1"/>
    <col min="121" max="121" width="27" bestFit="1" customWidth="1"/>
    <col min="122" max="124" width="13.28515625" bestFit="1" customWidth="1"/>
    <col min="125" max="125" width="34.140625" bestFit="1" customWidth="1"/>
    <col min="126" max="126" width="12.140625" bestFit="1" customWidth="1"/>
    <col min="127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05" ht="39" customHeight="1" x14ac:dyDescent="0.25">
      <c r="A1" s="7" t="s">
        <v>80</v>
      </c>
    </row>
    <row r="2" spans="1:105" x14ac:dyDescent="0.25">
      <c r="A2" t="s">
        <v>133</v>
      </c>
    </row>
    <row r="3" spans="1:105" x14ac:dyDescent="0.25">
      <c r="B3" s="1" t="s">
        <v>9</v>
      </c>
    </row>
    <row r="4" spans="1:105" x14ac:dyDescent="0.25">
      <c r="B4" t="s">
        <v>114</v>
      </c>
      <c r="C4" t="s">
        <v>99</v>
      </c>
      <c r="G4" t="s">
        <v>109</v>
      </c>
      <c r="K4" t="s">
        <v>105</v>
      </c>
      <c r="L4" t="s">
        <v>119</v>
      </c>
      <c r="P4" t="s">
        <v>98</v>
      </c>
      <c r="T4" t="s">
        <v>123</v>
      </c>
      <c r="X4" t="s">
        <v>120</v>
      </c>
      <c r="Z4" t="s">
        <v>121</v>
      </c>
      <c r="AB4" t="s">
        <v>100</v>
      </c>
      <c r="AF4" t="s">
        <v>112</v>
      </c>
      <c r="AH4" t="s">
        <v>102</v>
      </c>
      <c r="AL4" t="s">
        <v>106</v>
      </c>
      <c r="AP4" t="s">
        <v>124</v>
      </c>
      <c r="AT4" t="s">
        <v>104</v>
      </c>
      <c r="AX4" t="s">
        <v>125</v>
      </c>
      <c r="BB4" t="s">
        <v>116</v>
      </c>
      <c r="BF4" t="s">
        <v>113</v>
      </c>
      <c r="BH4" t="s">
        <v>115</v>
      </c>
      <c r="BL4" t="s">
        <v>110</v>
      </c>
      <c r="BP4" t="s">
        <v>126</v>
      </c>
      <c r="BS4" t="s">
        <v>101</v>
      </c>
      <c r="BW4" t="s">
        <v>103</v>
      </c>
      <c r="BY4" t="s">
        <v>107</v>
      </c>
      <c r="CC4" t="s">
        <v>111</v>
      </c>
      <c r="CG4" t="s">
        <v>117</v>
      </c>
      <c r="CK4" t="s">
        <v>122</v>
      </c>
      <c r="CO4" t="s">
        <v>118</v>
      </c>
      <c r="CS4" t="s">
        <v>68</v>
      </c>
      <c r="CW4" t="s">
        <v>108</v>
      </c>
    </row>
    <row r="5" spans="1:105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42735</v>
      </c>
      <c r="L5" s="3">
        <v>42735</v>
      </c>
      <c r="M5" s="3">
        <v>43100</v>
      </c>
      <c r="N5" s="3">
        <v>43465</v>
      </c>
      <c r="O5" s="3">
        <v>43830</v>
      </c>
      <c r="P5" s="3">
        <v>42735</v>
      </c>
      <c r="Q5" s="3">
        <v>43100</v>
      </c>
      <c r="R5" s="3">
        <v>43465</v>
      </c>
      <c r="S5" s="3">
        <v>43830</v>
      </c>
      <c r="T5" s="3">
        <v>42735</v>
      </c>
      <c r="U5" s="3">
        <v>43100</v>
      </c>
      <c r="V5" s="3">
        <v>43465</v>
      </c>
      <c r="W5" s="3">
        <v>43830</v>
      </c>
      <c r="X5" s="3">
        <v>43465</v>
      </c>
      <c r="Y5" s="3">
        <v>43830</v>
      </c>
      <c r="Z5" s="3">
        <v>42735</v>
      </c>
      <c r="AA5" s="3">
        <v>43100</v>
      </c>
      <c r="AB5" s="3">
        <v>42735</v>
      </c>
      <c r="AC5" s="3">
        <v>43100</v>
      </c>
      <c r="AD5" s="3">
        <v>43465</v>
      </c>
      <c r="AE5" s="3">
        <v>43830</v>
      </c>
      <c r="AF5" s="3">
        <v>42735</v>
      </c>
      <c r="AG5" s="3">
        <v>43100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43830</v>
      </c>
      <c r="AX5" s="3">
        <v>42735</v>
      </c>
      <c r="AY5" s="3">
        <v>43100</v>
      </c>
      <c r="AZ5" s="3">
        <v>43465</v>
      </c>
      <c r="BA5" s="3">
        <v>43830</v>
      </c>
      <c r="BB5" s="3">
        <v>42735</v>
      </c>
      <c r="BC5" s="3">
        <v>43100</v>
      </c>
      <c r="BD5" s="3">
        <v>43465</v>
      </c>
      <c r="BE5" s="3">
        <v>43830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  <c r="BP5" s="3">
        <v>43100</v>
      </c>
      <c r="BQ5" s="3">
        <v>43465</v>
      </c>
      <c r="BR5" s="3">
        <v>43830</v>
      </c>
      <c r="BS5" s="3">
        <v>42735</v>
      </c>
      <c r="BT5" s="3">
        <v>43100</v>
      </c>
      <c r="BU5" s="3">
        <v>43465</v>
      </c>
      <c r="BV5" s="3">
        <v>43830</v>
      </c>
      <c r="BW5" s="3">
        <v>42735</v>
      </c>
      <c r="BX5" s="3">
        <v>43100</v>
      </c>
      <c r="BY5" s="3">
        <v>42735</v>
      </c>
      <c r="BZ5" s="3">
        <v>43100</v>
      </c>
      <c r="CA5" s="3">
        <v>43465</v>
      </c>
      <c r="CB5" s="3">
        <v>43830</v>
      </c>
      <c r="CC5" s="3">
        <v>42735</v>
      </c>
      <c r="CD5" s="3">
        <v>43100</v>
      </c>
      <c r="CE5" s="3">
        <v>43465</v>
      </c>
      <c r="CF5" s="3">
        <v>43830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43830</v>
      </c>
    </row>
    <row r="6" spans="1:105" s="9" customFormat="1" x14ac:dyDescent="0.25">
      <c r="A6" s="8" t="s">
        <v>127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4903</v>
      </c>
      <c r="H6" s="10">
        <v>6154</v>
      </c>
      <c r="I6" s="10">
        <v>7197</v>
      </c>
      <c r="J6" s="10">
        <v>8291</v>
      </c>
      <c r="K6" s="10">
        <v>3918</v>
      </c>
      <c r="L6" s="10">
        <v>352</v>
      </c>
      <c r="M6" s="10">
        <v>505</v>
      </c>
      <c r="N6" s="10">
        <v>402</v>
      </c>
      <c r="O6" s="10">
        <v>333</v>
      </c>
      <c r="P6" s="10">
        <v>87401</v>
      </c>
      <c r="Q6" s="10">
        <v>86057</v>
      </c>
      <c r="R6" s="10">
        <v>79666</v>
      </c>
      <c r="S6" s="10">
        <v>73091</v>
      </c>
      <c r="T6" s="10">
        <v>344</v>
      </c>
      <c r="U6" s="10">
        <v>602</v>
      </c>
      <c r="V6" s="10">
        <v>702</v>
      </c>
      <c r="W6" s="10">
        <v>1269</v>
      </c>
      <c r="X6" s="10">
        <v>13635</v>
      </c>
      <c r="Y6" s="10">
        <v>12275</v>
      </c>
      <c r="Z6" s="10">
        <v>9882</v>
      </c>
      <c r="AA6" s="10">
        <v>9043</v>
      </c>
      <c r="AB6" s="10">
        <v>22352</v>
      </c>
      <c r="AC6" s="10">
        <v>30885</v>
      </c>
      <c r="AD6" s="10">
        <v>34876</v>
      </c>
      <c r="AE6" s="10">
        <v>42717</v>
      </c>
      <c r="AF6" s="10">
        <v>2188</v>
      </c>
      <c r="AG6" s="10">
        <v>2342</v>
      </c>
      <c r="AH6" s="10">
        <v>23786</v>
      </c>
      <c r="AI6" s="10">
        <v>34429</v>
      </c>
      <c r="AJ6" s="10">
        <v>40469</v>
      </c>
      <c r="AK6" s="10">
        <v>42639</v>
      </c>
      <c r="AL6" s="10">
        <v>44656</v>
      </c>
      <c r="AM6" s="10">
        <v>51854</v>
      </c>
      <c r="AN6" s="10">
        <v>52788</v>
      </c>
      <c r="AO6" s="10">
        <v>56576</v>
      </c>
      <c r="AP6" s="10">
        <v>1033</v>
      </c>
      <c r="AQ6" s="10">
        <v>1623</v>
      </c>
      <c r="AR6" s="10">
        <v>2275</v>
      </c>
      <c r="AS6" s="10">
        <v>2405</v>
      </c>
      <c r="AT6" s="10">
        <v>9830</v>
      </c>
      <c r="AU6" s="10">
        <v>12653</v>
      </c>
      <c r="AV6" s="10">
        <v>11948</v>
      </c>
      <c r="AW6" s="10">
        <v>9475</v>
      </c>
      <c r="AX6" s="10">
        <v>2881</v>
      </c>
      <c r="AY6" s="10">
        <v>7326</v>
      </c>
      <c r="AZ6" s="10">
        <v>3641</v>
      </c>
      <c r="BA6" s="10">
        <v>956</v>
      </c>
      <c r="BB6" s="10">
        <v>587</v>
      </c>
      <c r="BC6" s="10">
        <v>502</v>
      </c>
      <c r="BD6" s="10">
        <v>340</v>
      </c>
      <c r="BE6" s="10">
        <v>279</v>
      </c>
      <c r="BF6" s="10">
        <v>2825</v>
      </c>
      <c r="BG6" s="10">
        <v>1931</v>
      </c>
      <c r="BH6" s="10">
        <v>595</v>
      </c>
      <c r="BI6" s="10">
        <v>618</v>
      </c>
      <c r="BJ6" s="10">
        <v>484</v>
      </c>
      <c r="BK6" s="10">
        <v>459</v>
      </c>
      <c r="BL6" s="10">
        <v>893822</v>
      </c>
      <c r="BM6" s="10">
        <v>984292</v>
      </c>
      <c r="BN6" s="10">
        <v>817003</v>
      </c>
      <c r="BO6" s="10">
        <v>818880</v>
      </c>
      <c r="BP6" s="10">
        <v>0</v>
      </c>
      <c r="BQ6" s="10">
        <v>885</v>
      </c>
      <c r="BR6" s="10">
        <v>1218</v>
      </c>
      <c r="BS6" s="10">
        <v>176828</v>
      </c>
      <c r="BT6" s="10">
        <v>192959</v>
      </c>
      <c r="BU6" s="10">
        <v>202162</v>
      </c>
      <c r="BV6" s="10">
        <v>205562</v>
      </c>
      <c r="BW6" s="10">
        <v>21034</v>
      </c>
      <c r="BX6" s="10">
        <v>22221</v>
      </c>
      <c r="BY6" s="10">
        <v>3928</v>
      </c>
      <c r="BZ6" s="10">
        <v>6047</v>
      </c>
      <c r="CA6" s="10">
        <v>5828</v>
      </c>
      <c r="CB6" s="10">
        <v>6375</v>
      </c>
      <c r="CC6" s="10">
        <v>19622</v>
      </c>
      <c r="CD6" s="10">
        <v>25710</v>
      </c>
      <c r="CE6" s="10">
        <v>27050</v>
      </c>
      <c r="CF6" s="10">
        <v>29256</v>
      </c>
      <c r="CG6" s="10">
        <v>1414</v>
      </c>
      <c r="CH6" s="10">
        <v>1728</v>
      </c>
      <c r="CI6" s="10">
        <v>1615</v>
      </c>
      <c r="CJ6" s="10">
        <v>1646</v>
      </c>
      <c r="CK6" s="10">
        <v>6661</v>
      </c>
      <c r="CL6" s="10">
        <v>10147</v>
      </c>
      <c r="CM6" s="10">
        <v>16147</v>
      </c>
      <c r="CN6" s="10">
        <v>16412</v>
      </c>
      <c r="CO6" s="10">
        <v>1282</v>
      </c>
      <c r="CP6" s="10">
        <v>1524</v>
      </c>
      <c r="CQ6" s="10">
        <v>1518</v>
      </c>
      <c r="CR6" s="10">
        <v>4321</v>
      </c>
      <c r="CS6" s="10">
        <v>1394001</v>
      </c>
      <c r="CT6" s="10">
        <v>1566668</v>
      </c>
      <c r="CU6" s="10">
        <v>1417735</v>
      </c>
      <c r="CV6" s="10">
        <v>1431192</v>
      </c>
      <c r="CW6" s="10">
        <v>19881</v>
      </c>
      <c r="CX6" s="10">
        <v>34169</v>
      </c>
      <c r="CY6" s="10">
        <v>41345</v>
      </c>
      <c r="CZ6" s="10">
        <v>40781</v>
      </c>
    </row>
    <row r="7" spans="1:105" s="9" customFormat="1" x14ac:dyDescent="0.25">
      <c r="A7" s="8" t="s">
        <v>128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-9</v>
      </c>
      <c r="Q7" s="10">
        <v>-8</v>
      </c>
      <c r="R7" s="10">
        <v>1</v>
      </c>
      <c r="S7" s="10">
        <v>1</v>
      </c>
      <c r="T7" s="10">
        <v>1</v>
      </c>
      <c r="U7" s="10">
        <v>28</v>
      </c>
      <c r="V7" s="10">
        <v>0</v>
      </c>
      <c r="W7" s="10">
        <v>195</v>
      </c>
      <c r="X7" s="10">
        <v>2</v>
      </c>
      <c r="Y7" s="10">
        <v>0</v>
      </c>
      <c r="Z7" s="10">
        <v>80</v>
      </c>
      <c r="AA7" s="10">
        <v>97</v>
      </c>
      <c r="AB7" s="10">
        <v>8</v>
      </c>
      <c r="AC7" s="10">
        <v>8</v>
      </c>
      <c r="AD7" s="10">
        <v>6</v>
      </c>
      <c r="AE7" s="10">
        <v>7</v>
      </c>
      <c r="AF7" s="10">
        <v>45</v>
      </c>
      <c r="AG7" s="10">
        <v>110</v>
      </c>
      <c r="AH7" s="10">
        <v>-5</v>
      </c>
      <c r="AI7" s="10">
        <v>22</v>
      </c>
      <c r="AJ7" s="10">
        <v>88</v>
      </c>
      <c r="AK7" s="10">
        <v>97</v>
      </c>
      <c r="AL7" s="10">
        <v>36</v>
      </c>
      <c r="AM7" s="10">
        <v>56</v>
      </c>
      <c r="AN7" s="10">
        <v>13</v>
      </c>
      <c r="AO7" s="10">
        <v>17</v>
      </c>
      <c r="AP7" s="10">
        <v>0</v>
      </c>
      <c r="AQ7" s="10">
        <v>0</v>
      </c>
      <c r="AR7" s="10">
        <v>0</v>
      </c>
      <c r="AS7" s="10">
        <v>0</v>
      </c>
      <c r="AT7" s="10">
        <v>2</v>
      </c>
      <c r="AU7" s="10">
        <v>2</v>
      </c>
      <c r="AV7" s="10">
        <v>2</v>
      </c>
      <c r="AW7" s="10">
        <v>3</v>
      </c>
      <c r="AX7" s="10">
        <v>1</v>
      </c>
      <c r="AY7" s="10">
        <v>0</v>
      </c>
      <c r="AZ7" s="10">
        <v>3500</v>
      </c>
      <c r="BA7" s="10">
        <v>286</v>
      </c>
      <c r="BB7" s="10">
        <v>0</v>
      </c>
      <c r="BC7" s="10">
        <v>0</v>
      </c>
      <c r="BD7" s="10">
        <v>0</v>
      </c>
      <c r="BE7" s="10">
        <v>0</v>
      </c>
      <c r="BF7" s="10">
        <v>4</v>
      </c>
      <c r="BG7" s="10">
        <v>145</v>
      </c>
      <c r="BH7" s="10">
        <v>8</v>
      </c>
      <c r="BI7" s="10">
        <v>1</v>
      </c>
      <c r="BJ7" s="10">
        <v>2</v>
      </c>
      <c r="BK7" s="10">
        <v>28</v>
      </c>
      <c r="BL7" s="10">
        <v>-1230</v>
      </c>
      <c r="BM7" s="10">
        <v>-2544</v>
      </c>
      <c r="BN7" s="10">
        <v>-2245</v>
      </c>
      <c r="BO7" s="10">
        <v>-769</v>
      </c>
      <c r="BP7" s="10">
        <v>0</v>
      </c>
      <c r="BQ7" s="10">
        <v>1</v>
      </c>
      <c r="BR7" s="10">
        <v>0</v>
      </c>
      <c r="BS7" s="10">
        <v>2600</v>
      </c>
      <c r="BT7" s="10">
        <v>7</v>
      </c>
      <c r="BU7" s="10">
        <v>5</v>
      </c>
      <c r="BV7" s="10">
        <v>11</v>
      </c>
      <c r="BW7" s="10">
        <v>609</v>
      </c>
      <c r="BX7" s="10">
        <v>453</v>
      </c>
      <c r="BY7" s="10">
        <v>24</v>
      </c>
      <c r="BZ7" s="10">
        <v>33</v>
      </c>
      <c r="CA7" s="10">
        <v>120</v>
      </c>
      <c r="CB7" s="10">
        <v>385</v>
      </c>
      <c r="CC7" s="10">
        <v>16</v>
      </c>
      <c r="CD7" s="10">
        <v>66</v>
      </c>
      <c r="CE7" s="10">
        <v>6</v>
      </c>
      <c r="CF7" s="10">
        <v>9</v>
      </c>
      <c r="CG7" s="10">
        <v>48</v>
      </c>
      <c r="CH7" s="10">
        <v>51</v>
      </c>
      <c r="CI7" s="10">
        <v>49</v>
      </c>
      <c r="CJ7" s="10">
        <v>0</v>
      </c>
      <c r="CK7" s="10">
        <v>10</v>
      </c>
      <c r="CL7" s="10">
        <v>2</v>
      </c>
      <c r="CM7" s="10">
        <v>2</v>
      </c>
      <c r="CN7" s="10">
        <v>7</v>
      </c>
      <c r="CO7" s="10">
        <v>0</v>
      </c>
      <c r="CP7" s="10">
        <v>0</v>
      </c>
      <c r="CQ7" s="10">
        <v>0</v>
      </c>
      <c r="CR7" s="10">
        <v>0</v>
      </c>
      <c r="CS7" s="10">
        <v>2369</v>
      </c>
      <c r="CT7" s="10">
        <v>-1518</v>
      </c>
      <c r="CU7" s="10">
        <v>3788</v>
      </c>
      <c r="CV7" s="10">
        <v>2799</v>
      </c>
      <c r="CW7" s="10">
        <v>62</v>
      </c>
      <c r="CX7" s="10">
        <v>39</v>
      </c>
      <c r="CY7" s="10">
        <v>2222</v>
      </c>
      <c r="CZ7" s="10">
        <v>2264</v>
      </c>
    </row>
    <row r="8" spans="1:105" s="9" customFormat="1" x14ac:dyDescent="0.25">
      <c r="A8" s="8" t="s">
        <v>129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4903</v>
      </c>
      <c r="H8" s="10">
        <v>6154</v>
      </c>
      <c r="I8" s="10">
        <v>7197</v>
      </c>
      <c r="J8" s="10">
        <v>8291</v>
      </c>
      <c r="K8" s="10">
        <v>3918</v>
      </c>
      <c r="L8" s="10">
        <v>352</v>
      </c>
      <c r="M8" s="10">
        <v>505</v>
      </c>
      <c r="N8" s="10">
        <v>402</v>
      </c>
      <c r="O8" s="10">
        <v>333</v>
      </c>
      <c r="P8" s="10">
        <v>87392</v>
      </c>
      <c r="Q8" s="10">
        <v>86049</v>
      </c>
      <c r="R8" s="10">
        <v>79666</v>
      </c>
      <c r="S8" s="10">
        <v>73092</v>
      </c>
      <c r="T8" s="10">
        <v>345</v>
      </c>
      <c r="U8" s="10">
        <v>630</v>
      </c>
      <c r="V8" s="10">
        <v>702</v>
      </c>
      <c r="W8" s="10">
        <v>1464</v>
      </c>
      <c r="X8" s="10">
        <v>13637</v>
      </c>
      <c r="Y8" s="10">
        <v>12275</v>
      </c>
      <c r="Z8" s="10">
        <v>9961</v>
      </c>
      <c r="AA8" s="10">
        <v>9140</v>
      </c>
      <c r="AB8" s="10">
        <v>22360</v>
      </c>
      <c r="AC8" s="10">
        <v>30892</v>
      </c>
      <c r="AD8" s="10">
        <v>34882</v>
      </c>
      <c r="AE8" s="10">
        <v>42724</v>
      </c>
      <c r="AF8" s="10">
        <v>2233</v>
      </c>
      <c r="AG8" s="10">
        <v>2451</v>
      </c>
      <c r="AH8" s="10">
        <v>23782</v>
      </c>
      <c r="AI8" s="10">
        <v>34452</v>
      </c>
      <c r="AJ8" s="10">
        <v>40557</v>
      </c>
      <c r="AK8" s="10">
        <v>42736</v>
      </c>
      <c r="AL8" s="10">
        <v>44692</v>
      </c>
      <c r="AM8" s="10">
        <v>51910</v>
      </c>
      <c r="AN8" s="10">
        <v>52800</v>
      </c>
      <c r="AO8" s="10">
        <v>56593</v>
      </c>
      <c r="AP8" s="10">
        <v>1033</v>
      </c>
      <c r="AQ8" s="10">
        <v>1623</v>
      </c>
      <c r="AR8" s="10">
        <v>2275</v>
      </c>
      <c r="AS8" s="10">
        <v>2405</v>
      </c>
      <c r="AT8" s="10">
        <v>9831</v>
      </c>
      <c r="AU8" s="10">
        <v>12655</v>
      </c>
      <c r="AV8" s="10">
        <v>11950</v>
      </c>
      <c r="AW8" s="10">
        <v>9478</v>
      </c>
      <c r="AX8" s="10">
        <v>2882</v>
      </c>
      <c r="AY8" s="10">
        <v>7326</v>
      </c>
      <c r="AZ8" s="10">
        <v>7141</v>
      </c>
      <c r="BA8" s="10">
        <v>1241</v>
      </c>
      <c r="BB8" s="10">
        <v>587</v>
      </c>
      <c r="BC8" s="10">
        <v>502</v>
      </c>
      <c r="BD8" s="10">
        <v>341</v>
      </c>
      <c r="BE8" s="10">
        <v>279</v>
      </c>
      <c r="BF8" s="10">
        <v>2829</v>
      </c>
      <c r="BG8" s="10">
        <v>2076</v>
      </c>
      <c r="BH8" s="10">
        <v>603</v>
      </c>
      <c r="BI8" s="10">
        <v>620</v>
      </c>
      <c r="BJ8" s="10">
        <v>486</v>
      </c>
      <c r="BK8" s="10">
        <v>486</v>
      </c>
      <c r="BL8" s="10">
        <v>892591</v>
      </c>
      <c r="BM8" s="10">
        <v>981749</v>
      </c>
      <c r="BN8" s="10">
        <v>814758</v>
      </c>
      <c r="BO8" s="10">
        <v>818110</v>
      </c>
      <c r="BP8" s="10">
        <v>0</v>
      </c>
      <c r="BQ8" s="10">
        <v>885</v>
      </c>
      <c r="BR8" s="10">
        <v>1218</v>
      </c>
      <c r="BS8" s="10">
        <v>179428</v>
      </c>
      <c r="BT8" s="10">
        <v>192965</v>
      </c>
      <c r="BU8" s="10">
        <v>202168</v>
      </c>
      <c r="BV8" s="10">
        <v>205574</v>
      </c>
      <c r="BW8" s="10">
        <v>21644</v>
      </c>
      <c r="BX8" s="10">
        <v>22675</v>
      </c>
      <c r="BY8" s="10">
        <v>3952</v>
      </c>
      <c r="BZ8" s="10">
        <v>6080</v>
      </c>
      <c r="CA8" s="10">
        <v>5947</v>
      </c>
      <c r="CB8" s="10">
        <v>6760</v>
      </c>
      <c r="CC8" s="10">
        <v>19638</v>
      </c>
      <c r="CD8" s="10">
        <v>25777</v>
      </c>
      <c r="CE8" s="10">
        <v>27056</v>
      </c>
      <c r="CF8" s="10">
        <v>29265</v>
      </c>
      <c r="CG8" s="10">
        <v>1462</v>
      </c>
      <c r="CH8" s="10">
        <v>1778</v>
      </c>
      <c r="CI8" s="10">
        <v>1664</v>
      </c>
      <c r="CJ8" s="10">
        <v>1645</v>
      </c>
      <c r="CK8" s="10">
        <v>6671</v>
      </c>
      <c r="CL8" s="10">
        <v>10149</v>
      </c>
      <c r="CM8" s="10">
        <v>16150</v>
      </c>
      <c r="CN8" s="10">
        <v>16419</v>
      </c>
      <c r="CO8" s="10">
        <v>1282</v>
      </c>
      <c r="CP8" s="10">
        <v>1524</v>
      </c>
      <c r="CQ8" s="10">
        <v>1518</v>
      </c>
      <c r="CR8" s="10">
        <v>4321</v>
      </c>
      <c r="CS8" s="10">
        <v>1396370</v>
      </c>
      <c r="CT8" s="10">
        <v>1565150</v>
      </c>
      <c r="CU8" s="10">
        <v>1421524</v>
      </c>
      <c r="CV8" s="10">
        <v>1433991</v>
      </c>
      <c r="CW8" s="10">
        <v>19942</v>
      </c>
      <c r="CX8" s="10">
        <v>34208</v>
      </c>
      <c r="CY8" s="10">
        <v>43567</v>
      </c>
      <c r="CZ8" s="10">
        <v>43045</v>
      </c>
      <c r="DA8" s="10"/>
    </row>
    <row r="9" spans="1:105" x14ac:dyDescent="0.25">
      <c r="A9" s="11" t="s">
        <v>7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2708</v>
      </c>
      <c r="H9" s="12">
        <v>3775</v>
      </c>
      <c r="I9" s="12">
        <v>4492</v>
      </c>
      <c r="J9" s="12">
        <v>5172</v>
      </c>
      <c r="K9" s="12">
        <v>1995</v>
      </c>
      <c r="L9" s="12">
        <v>26</v>
      </c>
      <c r="M9" s="12">
        <v>41</v>
      </c>
      <c r="N9" s="12">
        <v>46</v>
      </c>
      <c r="O9" s="12">
        <v>25</v>
      </c>
      <c r="P9" s="12">
        <v>71591</v>
      </c>
      <c r="Q9" s="12">
        <v>72657</v>
      </c>
      <c r="R9" s="12">
        <v>70573</v>
      </c>
      <c r="S9" s="12">
        <v>65124</v>
      </c>
      <c r="T9" s="12">
        <v>11</v>
      </c>
      <c r="U9" s="12">
        <v>4</v>
      </c>
      <c r="V9" s="12">
        <v>5</v>
      </c>
      <c r="W9" s="12">
        <v>4</v>
      </c>
      <c r="X9" s="12">
        <v>10987</v>
      </c>
      <c r="Y9" s="12">
        <v>11144</v>
      </c>
      <c r="Z9" s="12">
        <v>8431</v>
      </c>
      <c r="AA9" s="12">
        <v>7480</v>
      </c>
      <c r="AB9" s="12">
        <v>21553</v>
      </c>
      <c r="AC9" s="12">
        <v>30081</v>
      </c>
      <c r="AD9" s="12">
        <v>34106</v>
      </c>
      <c r="AE9" s="12">
        <v>41984</v>
      </c>
      <c r="AF9" s="12">
        <v>1801</v>
      </c>
      <c r="AG9" s="12">
        <v>1949</v>
      </c>
      <c r="AH9" s="12">
        <v>10353</v>
      </c>
      <c r="AI9" s="12">
        <v>16435</v>
      </c>
      <c r="AJ9" s="12">
        <v>19093</v>
      </c>
      <c r="AK9" s="12">
        <v>20757</v>
      </c>
      <c r="AL9" s="12">
        <v>33134</v>
      </c>
      <c r="AM9" s="12">
        <v>39847</v>
      </c>
      <c r="AN9" s="12">
        <v>41649</v>
      </c>
      <c r="AO9" s="12">
        <v>43407</v>
      </c>
      <c r="AP9" s="12">
        <v>350</v>
      </c>
      <c r="AQ9" s="12">
        <v>798</v>
      </c>
      <c r="AR9" s="12">
        <v>1422</v>
      </c>
      <c r="AS9" s="12">
        <v>1624</v>
      </c>
      <c r="AT9" s="12">
        <v>793</v>
      </c>
      <c r="AU9" s="12">
        <v>1978</v>
      </c>
      <c r="AV9" s="12">
        <v>1743</v>
      </c>
      <c r="AW9" s="12">
        <v>1064</v>
      </c>
      <c r="AX9" s="12">
        <v>97</v>
      </c>
      <c r="AY9" s="12">
        <v>378</v>
      </c>
      <c r="AZ9" s="12">
        <v>392</v>
      </c>
      <c r="BA9" s="12">
        <v>147</v>
      </c>
      <c r="BB9" s="12">
        <v>176</v>
      </c>
      <c r="BC9" s="12">
        <v>72</v>
      </c>
      <c r="BD9" s="12">
        <v>36</v>
      </c>
      <c r="BE9" s="12">
        <v>36</v>
      </c>
      <c r="BF9" s="12">
        <v>2097</v>
      </c>
      <c r="BG9" s="12">
        <v>1543</v>
      </c>
      <c r="BH9" s="12">
        <v>0</v>
      </c>
      <c r="BI9" s="12">
        <v>0</v>
      </c>
      <c r="BJ9" s="12">
        <v>0</v>
      </c>
      <c r="BK9" s="12">
        <v>0</v>
      </c>
      <c r="BL9" s="12">
        <v>685024</v>
      </c>
      <c r="BM9" s="12">
        <v>750344</v>
      </c>
      <c r="BN9" s="12">
        <v>572663</v>
      </c>
      <c r="BO9" s="12">
        <v>564400</v>
      </c>
      <c r="BP9" s="12">
        <v>0</v>
      </c>
      <c r="BQ9" s="12">
        <v>337</v>
      </c>
      <c r="BR9" s="12">
        <v>546</v>
      </c>
      <c r="BS9" s="12">
        <v>132940</v>
      </c>
      <c r="BT9" s="12">
        <v>147829</v>
      </c>
      <c r="BU9" s="12">
        <v>167417</v>
      </c>
      <c r="BV9" s="12">
        <v>171572</v>
      </c>
      <c r="BW9" s="12">
        <v>19348</v>
      </c>
      <c r="BX9" s="12">
        <v>20374</v>
      </c>
      <c r="BY9" s="12">
        <v>9</v>
      </c>
      <c r="BZ9" s="12">
        <v>7</v>
      </c>
      <c r="CA9" s="12">
        <v>12</v>
      </c>
      <c r="CB9" s="12">
        <v>20</v>
      </c>
      <c r="CC9" s="12">
        <v>12867</v>
      </c>
      <c r="CD9" s="12">
        <v>17155</v>
      </c>
      <c r="CE9" s="12">
        <v>15992</v>
      </c>
      <c r="CF9" s="12">
        <v>18146</v>
      </c>
      <c r="CG9" s="12">
        <v>226</v>
      </c>
      <c r="CH9" s="12">
        <v>247</v>
      </c>
      <c r="CI9" s="12">
        <v>324</v>
      </c>
      <c r="CJ9" s="12">
        <v>386</v>
      </c>
      <c r="CK9" s="12">
        <v>1863</v>
      </c>
      <c r="CL9" s="12">
        <v>2150</v>
      </c>
      <c r="CM9" s="12">
        <v>3027</v>
      </c>
      <c r="CN9" s="12">
        <v>3600</v>
      </c>
      <c r="CO9" s="12">
        <v>171</v>
      </c>
      <c r="CP9" s="12">
        <v>145</v>
      </c>
      <c r="CQ9" s="12">
        <v>15</v>
      </c>
      <c r="CR9" s="12">
        <v>0</v>
      </c>
      <c r="CS9" s="12">
        <v>1044745</v>
      </c>
      <c r="CT9" s="12">
        <v>1171623</v>
      </c>
      <c r="CU9" s="12">
        <v>1008191</v>
      </c>
      <c r="CV9" s="12">
        <v>1011403</v>
      </c>
      <c r="CW9" s="12">
        <v>13125</v>
      </c>
      <c r="CX9" s="12">
        <v>24710</v>
      </c>
      <c r="CY9" s="12">
        <v>21181</v>
      </c>
      <c r="CZ9" s="12">
        <v>18794</v>
      </c>
    </row>
    <row r="10" spans="1:105" x14ac:dyDescent="0.25">
      <c r="A10" s="2" t="s">
        <v>69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1849</v>
      </c>
      <c r="H10" s="5">
        <v>965</v>
      </c>
      <c r="I10" s="5">
        <v>1168</v>
      </c>
      <c r="J10" s="5">
        <v>1306</v>
      </c>
      <c r="K10" s="5">
        <v>1746</v>
      </c>
      <c r="L10" s="5">
        <v>267</v>
      </c>
      <c r="M10" s="5">
        <v>343</v>
      </c>
      <c r="N10" s="5">
        <v>391</v>
      </c>
      <c r="O10" s="5">
        <v>281</v>
      </c>
      <c r="P10" s="5">
        <v>5288</v>
      </c>
      <c r="Q10" s="5">
        <v>5455</v>
      </c>
      <c r="R10" s="5">
        <v>4967</v>
      </c>
      <c r="S10" s="5">
        <v>4578</v>
      </c>
      <c r="T10" s="5">
        <v>443</v>
      </c>
      <c r="U10" s="5">
        <v>556</v>
      </c>
      <c r="V10" s="5">
        <v>684</v>
      </c>
      <c r="W10" s="5">
        <v>970</v>
      </c>
      <c r="X10" s="5">
        <v>2472</v>
      </c>
      <c r="Y10" s="5">
        <v>1025</v>
      </c>
      <c r="Z10" s="5">
        <v>1368</v>
      </c>
      <c r="AA10" s="5">
        <v>1321</v>
      </c>
      <c r="AB10" s="5">
        <v>542</v>
      </c>
      <c r="AC10" s="5">
        <v>524</v>
      </c>
      <c r="AD10" s="5">
        <v>495</v>
      </c>
      <c r="AE10" s="5">
        <v>433</v>
      </c>
      <c r="AF10" s="5">
        <v>317</v>
      </c>
      <c r="AG10" s="5">
        <v>411</v>
      </c>
      <c r="AH10" s="5">
        <v>7644</v>
      </c>
      <c r="AI10" s="5">
        <v>8400</v>
      </c>
      <c r="AJ10" s="5">
        <v>12405</v>
      </c>
      <c r="AK10" s="5">
        <v>12586</v>
      </c>
      <c r="AL10" s="5">
        <v>11824</v>
      </c>
      <c r="AM10" s="5">
        <v>9964</v>
      </c>
      <c r="AN10" s="5">
        <v>9929</v>
      </c>
      <c r="AO10" s="5">
        <v>9902</v>
      </c>
      <c r="AP10" s="5">
        <v>576</v>
      </c>
      <c r="AQ10" s="5">
        <v>361</v>
      </c>
      <c r="AR10" s="5">
        <v>427</v>
      </c>
      <c r="AS10" s="5">
        <v>458</v>
      </c>
      <c r="AT10" s="5">
        <v>2695</v>
      </c>
      <c r="AU10" s="5">
        <v>2939</v>
      </c>
      <c r="AV10" s="5">
        <v>3138</v>
      </c>
      <c r="AW10" s="5">
        <v>3193</v>
      </c>
      <c r="AX10" s="5">
        <v>831</v>
      </c>
      <c r="AY10" s="5">
        <v>1411</v>
      </c>
      <c r="AZ10" s="5">
        <v>1114</v>
      </c>
      <c r="BA10" s="5">
        <v>861</v>
      </c>
      <c r="BB10" s="5">
        <v>370</v>
      </c>
      <c r="BC10" s="5">
        <v>436</v>
      </c>
      <c r="BD10" s="5">
        <v>495</v>
      </c>
      <c r="BE10" s="5">
        <v>450</v>
      </c>
      <c r="BF10" s="5">
        <v>725</v>
      </c>
      <c r="BG10" s="5">
        <v>742</v>
      </c>
      <c r="BH10" s="5">
        <v>402</v>
      </c>
      <c r="BI10" s="5">
        <v>412</v>
      </c>
      <c r="BJ10" s="5">
        <v>431</v>
      </c>
      <c r="BK10" s="5">
        <v>326</v>
      </c>
      <c r="BL10" s="5">
        <v>36281</v>
      </c>
      <c r="BM10" s="5">
        <v>39232</v>
      </c>
      <c r="BN10" s="5">
        <v>38481</v>
      </c>
      <c r="BO10" s="5">
        <v>37369</v>
      </c>
      <c r="BP10" s="5">
        <v>79</v>
      </c>
      <c r="BQ10" s="5">
        <v>559</v>
      </c>
      <c r="BR10" s="5">
        <v>502</v>
      </c>
      <c r="BS10" s="5">
        <v>8100</v>
      </c>
      <c r="BT10" s="5">
        <v>10370</v>
      </c>
      <c r="BU10" s="5">
        <v>13822</v>
      </c>
      <c r="BV10" s="5">
        <v>14628</v>
      </c>
      <c r="BW10" s="5">
        <v>1157</v>
      </c>
      <c r="BX10" s="5">
        <v>1328</v>
      </c>
      <c r="BY10" s="5">
        <v>2230</v>
      </c>
      <c r="BZ10" s="5">
        <v>2447</v>
      </c>
      <c r="CA10" s="5">
        <v>3076</v>
      </c>
      <c r="CB10" s="5">
        <v>3952</v>
      </c>
      <c r="CC10" s="5">
        <v>5242</v>
      </c>
      <c r="CD10" s="5">
        <v>5692</v>
      </c>
      <c r="CE10" s="5">
        <v>7713</v>
      </c>
      <c r="CF10" s="5">
        <v>7085</v>
      </c>
      <c r="CG10" s="5">
        <v>781</v>
      </c>
      <c r="CH10" s="5">
        <v>988</v>
      </c>
      <c r="CI10" s="5">
        <v>1034</v>
      </c>
      <c r="CJ10" s="5">
        <v>682</v>
      </c>
      <c r="CK10" s="5">
        <v>1227</v>
      </c>
      <c r="CL10" s="5">
        <v>1607</v>
      </c>
      <c r="CM10" s="5">
        <v>2270</v>
      </c>
      <c r="CN10" s="5">
        <v>2525</v>
      </c>
      <c r="CO10" s="5">
        <v>977</v>
      </c>
      <c r="CP10" s="5">
        <v>1157</v>
      </c>
      <c r="CQ10" s="5">
        <v>1194</v>
      </c>
      <c r="CR10" s="5">
        <v>1378</v>
      </c>
      <c r="CS10" s="5">
        <v>97406</v>
      </c>
      <c r="CT10" s="5">
        <v>103427</v>
      </c>
      <c r="CU10" s="5">
        <v>114684</v>
      </c>
      <c r="CV10" s="5">
        <v>112907</v>
      </c>
      <c r="CW10" s="5">
        <v>2984</v>
      </c>
      <c r="CX10" s="5">
        <v>4957</v>
      </c>
      <c r="CY10" s="5">
        <v>5602</v>
      </c>
      <c r="CZ10" s="5">
        <v>5378</v>
      </c>
    </row>
    <row r="11" spans="1:105" x14ac:dyDescent="0.25">
      <c r="A11" s="2" t="s">
        <v>70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12</v>
      </c>
      <c r="H11" s="5">
        <v>12</v>
      </c>
      <c r="I11" s="5">
        <v>12</v>
      </c>
      <c r="J11" s="5">
        <v>2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9</v>
      </c>
      <c r="Q11" s="5">
        <v>8</v>
      </c>
      <c r="R11" s="5">
        <v>0</v>
      </c>
      <c r="S11" s="5">
        <v>0</v>
      </c>
      <c r="T11" s="5">
        <v>3</v>
      </c>
      <c r="U11" s="5">
        <v>11</v>
      </c>
      <c r="V11" s="5">
        <v>10</v>
      </c>
      <c r="W11" s="5">
        <v>133</v>
      </c>
      <c r="X11" s="5">
        <v>47</v>
      </c>
      <c r="Y11" s="5">
        <v>25</v>
      </c>
      <c r="Z11" s="5">
        <v>39</v>
      </c>
      <c r="AA11" s="5">
        <v>53</v>
      </c>
      <c r="AB11" s="5">
        <v>4</v>
      </c>
      <c r="AC11" s="5">
        <v>2</v>
      </c>
      <c r="AD11" s="5">
        <v>2</v>
      </c>
      <c r="AE11" s="5">
        <v>0</v>
      </c>
      <c r="AF11" s="5">
        <v>2</v>
      </c>
      <c r="AG11" s="5">
        <v>18</v>
      </c>
      <c r="AH11" s="5">
        <v>542</v>
      </c>
      <c r="AI11" s="5">
        <v>0</v>
      </c>
      <c r="AJ11" s="5">
        <v>3</v>
      </c>
      <c r="AK11" s="5">
        <v>381</v>
      </c>
      <c r="AL11" s="5">
        <v>874</v>
      </c>
      <c r="AM11" s="5">
        <v>858</v>
      </c>
      <c r="AN11" s="5">
        <v>914</v>
      </c>
      <c r="AO11" s="5">
        <v>81</v>
      </c>
      <c r="AP11" s="5">
        <v>0</v>
      </c>
      <c r="AQ11" s="5">
        <v>0</v>
      </c>
      <c r="AR11" s="5">
        <v>0</v>
      </c>
      <c r="AS11" s="5">
        <v>0</v>
      </c>
      <c r="AT11" s="5">
        <v>3</v>
      </c>
      <c r="AU11" s="5">
        <v>3</v>
      </c>
      <c r="AV11" s="5">
        <v>6</v>
      </c>
      <c r="AW11" s="5">
        <v>5</v>
      </c>
      <c r="AX11" s="5">
        <v>4</v>
      </c>
      <c r="AY11" s="5">
        <v>19</v>
      </c>
      <c r="AZ11" s="5">
        <v>3</v>
      </c>
      <c r="BA11" s="5">
        <v>8</v>
      </c>
      <c r="BB11" s="5">
        <v>2</v>
      </c>
      <c r="BC11" s="5">
        <v>2</v>
      </c>
      <c r="BD11" s="5">
        <v>1</v>
      </c>
      <c r="BE11" s="5">
        <v>0</v>
      </c>
      <c r="BF11" s="5">
        <v>27</v>
      </c>
      <c r="BG11" s="5">
        <v>46</v>
      </c>
      <c r="BH11" s="5">
        <v>9</v>
      </c>
      <c r="BI11" s="5">
        <v>7</v>
      </c>
      <c r="BJ11" s="5">
        <v>10</v>
      </c>
      <c r="BK11" s="5">
        <v>6</v>
      </c>
      <c r="BL11" s="5">
        <v>1</v>
      </c>
      <c r="BM11" s="5">
        <v>1</v>
      </c>
      <c r="BN11" s="5">
        <v>0</v>
      </c>
      <c r="BO11" s="5">
        <v>11</v>
      </c>
      <c r="BP11" s="5">
        <v>0</v>
      </c>
      <c r="BQ11" s="5">
        <v>0</v>
      </c>
      <c r="BR11" s="5">
        <v>0</v>
      </c>
      <c r="BS11" s="5">
        <v>213</v>
      </c>
      <c r="BT11" s="5">
        <v>1509</v>
      </c>
      <c r="BU11" s="5">
        <v>2017</v>
      </c>
      <c r="BV11" s="5">
        <v>1914</v>
      </c>
      <c r="BW11" s="5">
        <v>0</v>
      </c>
      <c r="BX11" s="5">
        <v>0</v>
      </c>
      <c r="BY11" s="5">
        <v>48</v>
      </c>
      <c r="BZ11" s="5">
        <v>31</v>
      </c>
      <c r="CA11" s="5">
        <v>29</v>
      </c>
      <c r="CB11" s="5">
        <v>40</v>
      </c>
      <c r="CC11" s="5">
        <v>607</v>
      </c>
      <c r="CD11" s="5">
        <v>531</v>
      </c>
      <c r="CE11" s="5">
        <v>554</v>
      </c>
      <c r="CF11" s="5">
        <v>969</v>
      </c>
      <c r="CG11" s="5">
        <v>0</v>
      </c>
      <c r="CH11" s="5">
        <v>0</v>
      </c>
      <c r="CI11" s="5">
        <v>0</v>
      </c>
      <c r="CJ11" s="5">
        <v>0</v>
      </c>
      <c r="CK11" s="5">
        <v>11</v>
      </c>
      <c r="CL11" s="5">
        <v>9</v>
      </c>
      <c r="CM11" s="5">
        <v>17</v>
      </c>
      <c r="CN11" s="5">
        <v>27</v>
      </c>
      <c r="CO11" s="5">
        <v>64</v>
      </c>
      <c r="CP11" s="5">
        <v>89</v>
      </c>
      <c r="CQ11" s="5">
        <v>39</v>
      </c>
      <c r="CR11" s="5">
        <v>30</v>
      </c>
      <c r="CS11" s="5">
        <v>2469</v>
      </c>
      <c r="CT11" s="5">
        <v>3181</v>
      </c>
      <c r="CU11" s="5">
        <v>3723</v>
      </c>
      <c r="CV11" s="5">
        <v>3725</v>
      </c>
      <c r="CW11" s="5">
        <v>13</v>
      </c>
      <c r="CX11" s="5">
        <v>10</v>
      </c>
      <c r="CY11" s="5">
        <v>27</v>
      </c>
      <c r="CZ11" s="5">
        <v>43</v>
      </c>
    </row>
    <row r="12" spans="1:105" x14ac:dyDescent="0.25">
      <c r="A12" s="2" t="s">
        <v>71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1627</v>
      </c>
      <c r="H12" s="5">
        <v>107</v>
      </c>
      <c r="I12" s="5">
        <v>83</v>
      </c>
      <c r="J12" s="5">
        <v>84</v>
      </c>
      <c r="K12" s="5">
        <v>127</v>
      </c>
      <c r="L12" s="5">
        <v>45</v>
      </c>
      <c r="M12" s="5">
        <v>55</v>
      </c>
      <c r="N12" s="5">
        <v>47</v>
      </c>
      <c r="O12" s="5">
        <v>38</v>
      </c>
      <c r="P12" s="5">
        <v>9</v>
      </c>
      <c r="Q12" s="5">
        <v>22</v>
      </c>
      <c r="R12" s="5">
        <v>134</v>
      </c>
      <c r="S12" s="5">
        <v>187</v>
      </c>
      <c r="T12" s="5">
        <v>0</v>
      </c>
      <c r="U12" s="5">
        <v>0</v>
      </c>
      <c r="V12" s="5">
        <v>0</v>
      </c>
      <c r="W12" s="5">
        <v>0</v>
      </c>
      <c r="X12" s="5">
        <v>123</v>
      </c>
      <c r="Y12" s="5">
        <v>77</v>
      </c>
      <c r="Z12" s="5">
        <v>114</v>
      </c>
      <c r="AA12" s="5">
        <v>117</v>
      </c>
      <c r="AB12" s="5">
        <v>254</v>
      </c>
      <c r="AC12" s="5">
        <v>277</v>
      </c>
      <c r="AD12" s="5">
        <v>272</v>
      </c>
      <c r="AE12" s="5">
        <v>299</v>
      </c>
      <c r="AF12" s="5">
        <v>68</v>
      </c>
      <c r="AG12" s="5">
        <v>69</v>
      </c>
      <c r="AH12" s="5">
        <v>0</v>
      </c>
      <c r="AI12" s="5">
        <v>1</v>
      </c>
      <c r="AJ12" s="5">
        <v>5</v>
      </c>
      <c r="AK12" s="5">
        <v>1</v>
      </c>
      <c r="AL12" s="5">
        <v>456</v>
      </c>
      <c r="AM12" s="5">
        <v>704</v>
      </c>
      <c r="AN12" s="5">
        <v>666</v>
      </c>
      <c r="AO12" s="5">
        <v>685</v>
      </c>
      <c r="AP12" s="5">
        <v>100</v>
      </c>
      <c r="AQ12" s="5">
        <v>77</v>
      </c>
      <c r="AR12" s="5">
        <v>78</v>
      </c>
      <c r="AS12" s="5">
        <v>76</v>
      </c>
      <c r="AT12" s="5">
        <v>318</v>
      </c>
      <c r="AU12" s="5">
        <v>314</v>
      </c>
      <c r="AV12" s="5">
        <v>11</v>
      </c>
      <c r="AW12" s="5">
        <v>6</v>
      </c>
      <c r="AX12" s="5">
        <v>82</v>
      </c>
      <c r="AY12" s="5">
        <v>142</v>
      </c>
      <c r="AZ12" s="5">
        <v>145</v>
      </c>
      <c r="BA12" s="5">
        <v>136</v>
      </c>
      <c r="BB12" s="5">
        <v>30</v>
      </c>
      <c r="BC12" s="5">
        <v>32</v>
      </c>
      <c r="BD12" s="5">
        <v>42</v>
      </c>
      <c r="BE12" s="5">
        <v>39</v>
      </c>
      <c r="BF12" s="5">
        <v>30</v>
      </c>
      <c r="BG12" s="5">
        <v>27</v>
      </c>
      <c r="BH12" s="5">
        <v>79</v>
      </c>
      <c r="BI12" s="5">
        <v>80</v>
      </c>
      <c r="BJ12" s="5">
        <v>83</v>
      </c>
      <c r="BK12" s="5">
        <v>84</v>
      </c>
      <c r="BL12" s="5">
        <v>755</v>
      </c>
      <c r="BM12" s="5">
        <v>1150</v>
      </c>
      <c r="BN12" s="5">
        <v>1104</v>
      </c>
      <c r="BO12" s="5">
        <v>989</v>
      </c>
      <c r="BP12" s="5">
        <v>0</v>
      </c>
      <c r="BQ12" s="5">
        <v>0</v>
      </c>
      <c r="BR12" s="5">
        <v>0</v>
      </c>
      <c r="BS12" s="5">
        <v>669</v>
      </c>
      <c r="BT12" s="5">
        <v>820</v>
      </c>
      <c r="BU12" s="5">
        <v>930</v>
      </c>
      <c r="BV12" s="5">
        <v>1079</v>
      </c>
      <c r="BW12" s="5">
        <v>251</v>
      </c>
      <c r="BX12" s="5">
        <v>271</v>
      </c>
      <c r="BY12" s="5">
        <v>99</v>
      </c>
      <c r="BZ12" s="5">
        <v>109</v>
      </c>
      <c r="CA12" s="5">
        <v>237</v>
      </c>
      <c r="CB12" s="5">
        <v>263</v>
      </c>
      <c r="CC12" s="5">
        <v>857</v>
      </c>
      <c r="CD12" s="5">
        <v>1397</v>
      </c>
      <c r="CE12" s="5">
        <v>1819</v>
      </c>
      <c r="CF12" s="5">
        <v>2164</v>
      </c>
      <c r="CG12" s="5">
        <v>92</v>
      </c>
      <c r="CH12" s="5">
        <v>65</v>
      </c>
      <c r="CI12" s="5">
        <v>55</v>
      </c>
      <c r="CJ12" s="5">
        <v>79</v>
      </c>
      <c r="CK12" s="5">
        <v>111</v>
      </c>
      <c r="CL12" s="5">
        <v>144</v>
      </c>
      <c r="CM12" s="5">
        <v>153</v>
      </c>
      <c r="CN12" s="5">
        <v>729</v>
      </c>
      <c r="CO12" s="5">
        <v>32</v>
      </c>
      <c r="CP12" s="5">
        <v>23</v>
      </c>
      <c r="CQ12" s="5">
        <v>23</v>
      </c>
      <c r="CR12" s="5">
        <v>29</v>
      </c>
      <c r="CS12" s="5">
        <v>7367</v>
      </c>
      <c r="CT12" s="5">
        <v>11331</v>
      </c>
      <c r="CU12" s="5">
        <v>17181</v>
      </c>
      <c r="CV12" s="5">
        <v>18245</v>
      </c>
      <c r="CW12" s="5">
        <v>833</v>
      </c>
      <c r="CX12" s="5">
        <v>1621</v>
      </c>
      <c r="CY12" s="5">
        <v>10775</v>
      </c>
      <c r="CZ12" s="5">
        <v>10749</v>
      </c>
    </row>
    <row r="13" spans="1:105" s="9" customFormat="1" x14ac:dyDescent="0.25">
      <c r="A13" s="8" t="s">
        <v>72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-1293</v>
      </c>
      <c r="H13" s="10">
        <v>1295</v>
      </c>
      <c r="I13" s="10">
        <v>1443</v>
      </c>
      <c r="J13" s="10">
        <v>1728</v>
      </c>
      <c r="K13" s="10">
        <v>49</v>
      </c>
      <c r="L13" s="10">
        <v>13</v>
      </c>
      <c r="M13" s="10">
        <v>65</v>
      </c>
      <c r="N13" s="10">
        <v>-82</v>
      </c>
      <c r="O13" s="10">
        <v>-11</v>
      </c>
      <c r="P13" s="10">
        <v>10495</v>
      </c>
      <c r="Q13" s="10">
        <v>7907</v>
      </c>
      <c r="R13" s="10">
        <v>3993</v>
      </c>
      <c r="S13" s="10">
        <v>3203</v>
      </c>
      <c r="T13" s="10">
        <v>-112</v>
      </c>
      <c r="U13" s="10">
        <v>58</v>
      </c>
      <c r="V13" s="10">
        <v>3</v>
      </c>
      <c r="W13" s="10">
        <v>356</v>
      </c>
      <c r="X13" s="10">
        <v>7</v>
      </c>
      <c r="Y13" s="10">
        <v>1</v>
      </c>
      <c r="Z13" s="10">
        <v>11</v>
      </c>
      <c r="AA13" s="10">
        <v>169</v>
      </c>
      <c r="AB13" s="10">
        <v>8</v>
      </c>
      <c r="AC13" s="10">
        <v>8</v>
      </c>
      <c r="AD13" s="10">
        <v>6</v>
      </c>
      <c r="AE13" s="10">
        <v>7</v>
      </c>
      <c r="AF13" s="10">
        <v>46</v>
      </c>
      <c r="AG13" s="10">
        <v>4</v>
      </c>
      <c r="AH13" s="10">
        <v>5243</v>
      </c>
      <c r="AI13" s="10">
        <v>9615</v>
      </c>
      <c r="AJ13" s="10">
        <v>9051</v>
      </c>
      <c r="AK13" s="10">
        <v>9012</v>
      </c>
      <c r="AL13" s="10">
        <v>-1596</v>
      </c>
      <c r="AM13" s="10">
        <v>537</v>
      </c>
      <c r="AN13" s="10">
        <v>-357</v>
      </c>
      <c r="AO13" s="10">
        <v>2517</v>
      </c>
      <c r="AP13" s="10">
        <v>7</v>
      </c>
      <c r="AQ13" s="10">
        <v>386</v>
      </c>
      <c r="AR13" s="10">
        <v>347</v>
      </c>
      <c r="AS13" s="10">
        <v>246</v>
      </c>
      <c r="AT13" s="10">
        <v>6022</v>
      </c>
      <c r="AU13" s="10">
        <v>7422</v>
      </c>
      <c r="AV13" s="10">
        <v>7052</v>
      </c>
      <c r="AW13" s="10">
        <v>5210</v>
      </c>
      <c r="AX13" s="10">
        <v>1869</v>
      </c>
      <c r="AY13" s="10">
        <v>5377</v>
      </c>
      <c r="AZ13" s="10">
        <v>5487</v>
      </c>
      <c r="BA13" s="10">
        <v>89</v>
      </c>
      <c r="BB13" s="10">
        <v>9</v>
      </c>
      <c r="BC13" s="10">
        <v>-40</v>
      </c>
      <c r="BD13" s="10">
        <v>-234</v>
      </c>
      <c r="BE13" s="10">
        <v>-246</v>
      </c>
      <c r="BF13" s="10">
        <v>-50</v>
      </c>
      <c r="BG13" s="10">
        <v>-283</v>
      </c>
      <c r="BH13" s="10">
        <v>112</v>
      </c>
      <c r="BI13" s="10">
        <v>121</v>
      </c>
      <c r="BJ13" s="10">
        <v>-39</v>
      </c>
      <c r="BK13" s="10">
        <v>69</v>
      </c>
      <c r="BL13" s="10">
        <v>170531</v>
      </c>
      <c r="BM13" s="10">
        <v>191022</v>
      </c>
      <c r="BN13" s="10">
        <v>202511</v>
      </c>
      <c r="BO13" s="10">
        <v>215341</v>
      </c>
      <c r="BP13" s="10">
        <v>-79</v>
      </c>
      <c r="BQ13" s="10">
        <v>-11</v>
      </c>
      <c r="BR13" s="10">
        <v>170</v>
      </c>
      <c r="BS13" s="10">
        <v>37506</v>
      </c>
      <c r="BT13" s="10">
        <v>32438</v>
      </c>
      <c r="BU13" s="10">
        <v>17981</v>
      </c>
      <c r="BV13" s="10">
        <v>16381</v>
      </c>
      <c r="BW13" s="10">
        <v>888</v>
      </c>
      <c r="BX13" s="10">
        <v>702</v>
      </c>
      <c r="BY13" s="10">
        <v>1565</v>
      </c>
      <c r="BZ13" s="10">
        <v>3486</v>
      </c>
      <c r="CA13" s="10">
        <v>2594</v>
      </c>
      <c r="CB13" s="10">
        <v>2485</v>
      </c>
      <c r="CC13" s="10">
        <v>65</v>
      </c>
      <c r="CD13" s="10">
        <v>1002</v>
      </c>
      <c r="CE13" s="10">
        <v>978</v>
      </c>
      <c r="CF13" s="10">
        <v>900</v>
      </c>
      <c r="CG13" s="10">
        <v>363</v>
      </c>
      <c r="CH13" s="10">
        <v>479</v>
      </c>
      <c r="CI13" s="10">
        <v>250</v>
      </c>
      <c r="CJ13" s="10">
        <v>496</v>
      </c>
      <c r="CK13" s="10">
        <v>3459</v>
      </c>
      <c r="CL13" s="10">
        <v>6239</v>
      </c>
      <c r="CM13" s="10">
        <v>10682</v>
      </c>
      <c r="CN13" s="10">
        <v>9537</v>
      </c>
      <c r="CO13" s="10">
        <v>38</v>
      </c>
      <c r="CP13" s="10">
        <v>110</v>
      </c>
      <c r="CQ13" s="10">
        <v>246</v>
      </c>
      <c r="CR13" s="10">
        <v>2884</v>
      </c>
      <c r="CS13" s="10">
        <v>244383</v>
      </c>
      <c r="CT13" s="10">
        <v>275588</v>
      </c>
      <c r="CU13" s="10">
        <v>277743</v>
      </c>
      <c r="CV13" s="10">
        <v>287707</v>
      </c>
      <c r="CW13" s="10">
        <v>2987</v>
      </c>
      <c r="CX13" s="10">
        <v>2910</v>
      </c>
      <c r="CY13" s="10">
        <v>5983</v>
      </c>
      <c r="CZ13" s="10">
        <v>8081</v>
      </c>
    </row>
    <row r="14" spans="1:105" x14ac:dyDescent="0.25">
      <c r="A14" s="2" t="s">
        <v>73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2461</v>
      </c>
      <c r="H14" s="5">
        <v>1046</v>
      </c>
      <c r="I14" s="5">
        <v>1203</v>
      </c>
      <c r="J14" s="5">
        <v>1698</v>
      </c>
      <c r="K14" s="5">
        <v>2075</v>
      </c>
      <c r="L14" s="5">
        <v>223</v>
      </c>
      <c r="M14" s="5">
        <v>316</v>
      </c>
      <c r="N14" s="5">
        <v>265</v>
      </c>
      <c r="O14" s="5">
        <v>315</v>
      </c>
      <c r="P14" s="5">
        <v>25933</v>
      </c>
      <c r="Q14" s="5">
        <v>23649</v>
      </c>
      <c r="R14" s="5">
        <v>29193</v>
      </c>
      <c r="S14" s="5">
        <v>25940</v>
      </c>
      <c r="T14" s="5">
        <v>183</v>
      </c>
      <c r="U14" s="5">
        <v>151</v>
      </c>
      <c r="V14" s="5">
        <v>257</v>
      </c>
      <c r="W14" s="5">
        <v>409</v>
      </c>
      <c r="X14" s="5">
        <v>36</v>
      </c>
      <c r="Y14" s="5">
        <v>25</v>
      </c>
      <c r="Z14" s="5">
        <v>104</v>
      </c>
      <c r="AA14" s="5">
        <v>547</v>
      </c>
      <c r="AB14" s="5">
        <v>377</v>
      </c>
      <c r="AC14" s="5">
        <v>4534</v>
      </c>
      <c r="AD14" s="5">
        <v>4493</v>
      </c>
      <c r="AE14" s="5">
        <v>7308</v>
      </c>
      <c r="AF14" s="5">
        <v>640</v>
      </c>
      <c r="AG14" s="5">
        <v>309</v>
      </c>
      <c r="AH14" s="5">
        <v>13783</v>
      </c>
      <c r="AI14" s="5">
        <v>22845</v>
      </c>
      <c r="AJ14" s="5">
        <v>20174</v>
      </c>
      <c r="AK14" s="5">
        <v>20006</v>
      </c>
      <c r="AL14" s="5">
        <v>12755</v>
      </c>
      <c r="AM14" s="5">
        <v>14331</v>
      </c>
      <c r="AN14" s="5">
        <v>13538</v>
      </c>
      <c r="AO14" s="5">
        <v>16295</v>
      </c>
      <c r="AP14" s="5">
        <v>336</v>
      </c>
      <c r="AQ14" s="5">
        <v>603</v>
      </c>
      <c r="AR14" s="5">
        <v>569</v>
      </c>
      <c r="AS14" s="5">
        <v>932</v>
      </c>
      <c r="AT14" s="5">
        <v>4580</v>
      </c>
      <c r="AU14" s="5">
        <v>5551</v>
      </c>
      <c r="AV14" s="5">
        <v>4923</v>
      </c>
      <c r="AW14" s="5">
        <v>4330</v>
      </c>
      <c r="AX14" s="5">
        <v>3052</v>
      </c>
      <c r="AY14" s="5">
        <v>7299</v>
      </c>
      <c r="AZ14" s="5">
        <v>11367</v>
      </c>
      <c r="BA14" s="5">
        <v>9749</v>
      </c>
      <c r="BB14" s="5">
        <v>242</v>
      </c>
      <c r="BC14" s="5">
        <v>258</v>
      </c>
      <c r="BD14" s="5">
        <v>322</v>
      </c>
      <c r="BE14" s="5">
        <v>344</v>
      </c>
      <c r="BF14" s="5">
        <v>277</v>
      </c>
      <c r="BG14" s="5">
        <v>287</v>
      </c>
      <c r="BH14" s="5">
        <v>329</v>
      </c>
      <c r="BI14" s="5">
        <v>411</v>
      </c>
      <c r="BJ14" s="5">
        <v>253</v>
      </c>
      <c r="BK14" s="5">
        <v>280</v>
      </c>
      <c r="BL14" s="5">
        <v>229360</v>
      </c>
      <c r="BM14" s="5">
        <v>249099</v>
      </c>
      <c r="BN14" s="5">
        <v>267858</v>
      </c>
      <c r="BO14" s="5">
        <v>259415</v>
      </c>
      <c r="BP14" s="5">
        <v>172</v>
      </c>
      <c r="BQ14" s="5">
        <v>253</v>
      </c>
      <c r="BR14" s="5">
        <v>403</v>
      </c>
      <c r="BS14" s="5">
        <v>40178</v>
      </c>
      <c r="BT14" s="5">
        <v>37605</v>
      </c>
      <c r="BU14" s="5">
        <v>22012</v>
      </c>
      <c r="BV14" s="5">
        <v>22330</v>
      </c>
      <c r="BW14" s="5">
        <v>5732</v>
      </c>
      <c r="BX14" s="5">
        <v>6043</v>
      </c>
      <c r="BY14" s="5">
        <v>1563</v>
      </c>
      <c r="BZ14" s="5">
        <v>1706</v>
      </c>
      <c r="CA14" s="5">
        <v>10137</v>
      </c>
      <c r="CB14" s="5">
        <v>12379</v>
      </c>
      <c r="CC14" s="5">
        <v>2902</v>
      </c>
      <c r="CD14" s="5">
        <v>1143</v>
      </c>
      <c r="CE14" s="5">
        <v>556</v>
      </c>
      <c r="CF14" s="5">
        <v>8264</v>
      </c>
      <c r="CG14" s="5">
        <v>1102</v>
      </c>
      <c r="CH14" s="5">
        <v>1629</v>
      </c>
      <c r="CI14" s="5">
        <v>1794</v>
      </c>
      <c r="CJ14" s="5">
        <v>2272</v>
      </c>
      <c r="CK14" s="5">
        <v>3625</v>
      </c>
      <c r="CL14" s="5">
        <v>6426</v>
      </c>
      <c r="CM14" s="5">
        <v>9317</v>
      </c>
      <c r="CN14" s="5">
        <v>9964</v>
      </c>
      <c r="CO14" s="5">
        <v>300</v>
      </c>
      <c r="CP14" s="5">
        <v>367</v>
      </c>
      <c r="CQ14" s="5">
        <v>158</v>
      </c>
      <c r="CR14" s="5">
        <v>2142</v>
      </c>
      <c r="CS14" s="5">
        <v>367189</v>
      </c>
      <c r="CT14" s="5">
        <v>407518</v>
      </c>
      <c r="CU14" s="5">
        <v>433005</v>
      </c>
      <c r="CV14" s="5">
        <v>432955</v>
      </c>
      <c r="CW14" s="5">
        <v>3823</v>
      </c>
      <c r="CX14" s="5">
        <v>7675</v>
      </c>
      <c r="CY14" s="5">
        <v>17012</v>
      </c>
      <c r="CZ14" s="5">
        <v>12623</v>
      </c>
    </row>
    <row r="15" spans="1:105" x14ac:dyDescent="0.25">
      <c r="A15" s="2" t="s">
        <v>74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27</v>
      </c>
      <c r="H15" s="5">
        <v>17</v>
      </c>
      <c r="I15" s="5">
        <v>6</v>
      </c>
      <c r="J15" s="5">
        <v>5</v>
      </c>
      <c r="K15" s="5">
        <v>0</v>
      </c>
      <c r="L15" s="5">
        <v>2</v>
      </c>
      <c r="M15" s="5">
        <v>3</v>
      </c>
      <c r="N15" s="5">
        <v>2</v>
      </c>
      <c r="O15" s="5">
        <v>2</v>
      </c>
      <c r="P15" s="5">
        <v>8</v>
      </c>
      <c r="Q15" s="5">
        <v>0</v>
      </c>
      <c r="R15" s="5">
        <v>0</v>
      </c>
      <c r="S15" s="5">
        <v>0</v>
      </c>
      <c r="T15" s="5">
        <v>8</v>
      </c>
      <c r="U15" s="5">
        <v>33</v>
      </c>
      <c r="V15" s="5">
        <v>29</v>
      </c>
      <c r="W15" s="5">
        <v>748</v>
      </c>
      <c r="X15" s="5">
        <v>40</v>
      </c>
      <c r="Y15" s="5">
        <v>15</v>
      </c>
      <c r="Z15" s="5">
        <v>140</v>
      </c>
      <c r="AA15" s="5">
        <v>87</v>
      </c>
      <c r="AB15" s="5">
        <v>5</v>
      </c>
      <c r="AC15" s="5">
        <v>2</v>
      </c>
      <c r="AD15" s="5">
        <v>0</v>
      </c>
      <c r="AE15" s="5">
        <v>0</v>
      </c>
      <c r="AF15" s="5">
        <v>5</v>
      </c>
      <c r="AG15" s="5">
        <v>65</v>
      </c>
      <c r="AH15" s="5">
        <v>0</v>
      </c>
      <c r="AI15" s="5">
        <v>0</v>
      </c>
      <c r="AJ15" s="5">
        <v>78</v>
      </c>
      <c r="AK15" s="5">
        <v>2782</v>
      </c>
      <c r="AL15" s="5">
        <v>1913</v>
      </c>
      <c r="AM15" s="5">
        <v>1475</v>
      </c>
      <c r="AN15" s="5">
        <v>726</v>
      </c>
      <c r="AO15" s="5">
        <v>698</v>
      </c>
      <c r="AP15" s="5">
        <v>0</v>
      </c>
      <c r="AQ15" s="5">
        <v>0</v>
      </c>
      <c r="AR15" s="5">
        <v>0</v>
      </c>
      <c r="AS15" s="5">
        <v>0</v>
      </c>
      <c r="AT15" s="5">
        <v>14</v>
      </c>
      <c r="AU15" s="5">
        <v>15</v>
      </c>
      <c r="AV15" s="5">
        <v>32</v>
      </c>
      <c r="AW15" s="5">
        <v>31</v>
      </c>
      <c r="AX15" s="5">
        <v>15</v>
      </c>
      <c r="AY15" s="5">
        <v>10</v>
      </c>
      <c r="AZ15" s="5">
        <v>10</v>
      </c>
      <c r="BA15" s="5">
        <v>8</v>
      </c>
      <c r="BB15" s="5">
        <v>4</v>
      </c>
      <c r="BC15" s="5">
        <v>1</v>
      </c>
      <c r="BD15" s="5">
        <v>0</v>
      </c>
      <c r="BE15" s="5">
        <v>0</v>
      </c>
      <c r="BF15" s="5">
        <v>87</v>
      </c>
      <c r="BG15" s="5">
        <v>141</v>
      </c>
      <c r="BH15" s="5">
        <v>27</v>
      </c>
      <c r="BI15" s="5">
        <v>21</v>
      </c>
      <c r="BJ15" s="5">
        <v>31</v>
      </c>
      <c r="BK15" s="5">
        <v>29</v>
      </c>
      <c r="BL15" s="5">
        <v>1</v>
      </c>
      <c r="BM15" s="5">
        <v>0</v>
      </c>
      <c r="BN15" s="5">
        <v>0</v>
      </c>
      <c r="BO15" s="5">
        <v>34</v>
      </c>
      <c r="BP15" s="5">
        <v>0</v>
      </c>
      <c r="BQ15" s="5">
        <v>0</v>
      </c>
      <c r="BR15" s="5">
        <v>0</v>
      </c>
      <c r="BS15" s="5">
        <v>7286</v>
      </c>
      <c r="BT15" s="5">
        <v>6226</v>
      </c>
      <c r="BU15" s="5">
        <v>4687</v>
      </c>
      <c r="BV15" s="5">
        <v>2774</v>
      </c>
      <c r="BW15" s="5">
        <v>0</v>
      </c>
      <c r="BX15" s="5">
        <v>0</v>
      </c>
      <c r="BY15" s="5">
        <v>50</v>
      </c>
      <c r="BZ15" s="5">
        <v>37</v>
      </c>
      <c r="CA15" s="5">
        <v>1073</v>
      </c>
      <c r="CB15" s="5">
        <v>1073</v>
      </c>
      <c r="CC15" s="5">
        <v>1344</v>
      </c>
      <c r="CD15" s="5">
        <v>2684</v>
      </c>
      <c r="CE15" s="5">
        <v>4019</v>
      </c>
      <c r="CF15" s="5">
        <v>3252</v>
      </c>
      <c r="CG15" s="5">
        <v>0</v>
      </c>
      <c r="CH15" s="5">
        <v>0</v>
      </c>
      <c r="CI15" s="5">
        <v>0</v>
      </c>
      <c r="CJ15" s="5">
        <v>0</v>
      </c>
      <c r="CK15" s="5">
        <v>37</v>
      </c>
      <c r="CL15" s="5">
        <v>28</v>
      </c>
      <c r="CM15" s="5">
        <v>50</v>
      </c>
      <c r="CN15" s="5">
        <v>78</v>
      </c>
      <c r="CO15" s="5">
        <v>156</v>
      </c>
      <c r="CP15" s="5">
        <v>75</v>
      </c>
      <c r="CQ15" s="5">
        <v>36</v>
      </c>
      <c r="CR15" s="5">
        <v>6</v>
      </c>
      <c r="CS15" s="5">
        <v>11070</v>
      </c>
      <c r="CT15" s="5">
        <v>10841</v>
      </c>
      <c r="CU15" s="5">
        <v>11184</v>
      </c>
      <c r="CV15" s="5">
        <v>11934</v>
      </c>
      <c r="CW15" s="5">
        <v>12</v>
      </c>
      <c r="CX15" s="5">
        <v>52</v>
      </c>
      <c r="CY15" s="5">
        <v>271</v>
      </c>
      <c r="CZ15" s="5">
        <v>256</v>
      </c>
    </row>
    <row r="16" spans="1:105" x14ac:dyDescent="0.25">
      <c r="A16" s="2" t="s">
        <v>75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1004</v>
      </c>
      <c r="H16" s="5">
        <v>756</v>
      </c>
      <c r="I16" s="5">
        <v>847</v>
      </c>
      <c r="J16" s="5">
        <v>1052</v>
      </c>
      <c r="K16" s="5">
        <v>386</v>
      </c>
      <c r="L16" s="5">
        <v>191</v>
      </c>
      <c r="M16" s="5">
        <v>200</v>
      </c>
      <c r="N16" s="5">
        <v>112</v>
      </c>
      <c r="O16" s="5">
        <v>35</v>
      </c>
      <c r="P16" s="5">
        <v>7486</v>
      </c>
      <c r="Q16" s="5">
        <v>6730</v>
      </c>
      <c r="R16" s="5">
        <v>9857</v>
      </c>
      <c r="S16" s="5">
        <v>9788</v>
      </c>
      <c r="T16" s="5">
        <v>164</v>
      </c>
      <c r="U16" s="5">
        <v>208</v>
      </c>
      <c r="V16" s="5">
        <v>152</v>
      </c>
      <c r="W16" s="5">
        <v>110</v>
      </c>
      <c r="X16" s="5">
        <v>7543</v>
      </c>
      <c r="Y16" s="5">
        <v>7116</v>
      </c>
      <c r="Z16" s="5">
        <v>1705</v>
      </c>
      <c r="AA16" s="5">
        <v>4175</v>
      </c>
      <c r="AB16" s="5">
        <v>8041</v>
      </c>
      <c r="AC16" s="5">
        <v>2385</v>
      </c>
      <c r="AD16" s="5">
        <v>2220</v>
      </c>
      <c r="AE16" s="5">
        <v>3041</v>
      </c>
      <c r="AF16" s="5">
        <v>230</v>
      </c>
      <c r="AG16" s="5">
        <v>710</v>
      </c>
      <c r="AH16" s="5">
        <v>5178</v>
      </c>
      <c r="AI16" s="5">
        <v>6074</v>
      </c>
      <c r="AJ16" s="5">
        <v>9531</v>
      </c>
      <c r="AK16" s="5">
        <v>11003</v>
      </c>
      <c r="AL16" s="5">
        <v>6046</v>
      </c>
      <c r="AM16" s="5">
        <v>5958</v>
      </c>
      <c r="AN16" s="5">
        <v>6797</v>
      </c>
      <c r="AO16" s="5">
        <v>7770</v>
      </c>
      <c r="AP16" s="5">
        <v>87</v>
      </c>
      <c r="AQ16" s="5">
        <v>149</v>
      </c>
      <c r="AR16" s="5">
        <v>131</v>
      </c>
      <c r="AS16" s="5">
        <v>218</v>
      </c>
      <c r="AT16" s="5">
        <v>127</v>
      </c>
      <c r="AU16" s="5">
        <v>174</v>
      </c>
      <c r="AV16" s="5">
        <v>254</v>
      </c>
      <c r="AW16" s="5">
        <v>72</v>
      </c>
      <c r="AX16" s="5">
        <v>976</v>
      </c>
      <c r="AY16" s="5">
        <v>754</v>
      </c>
      <c r="AZ16" s="5">
        <v>150</v>
      </c>
      <c r="BA16" s="5">
        <v>207</v>
      </c>
      <c r="BB16" s="5">
        <v>51</v>
      </c>
      <c r="BC16" s="5">
        <v>54</v>
      </c>
      <c r="BD16" s="5">
        <v>148</v>
      </c>
      <c r="BE16" s="5">
        <v>33</v>
      </c>
      <c r="BF16" s="5">
        <v>457</v>
      </c>
      <c r="BG16" s="5">
        <v>469</v>
      </c>
      <c r="BH16" s="5">
        <v>592</v>
      </c>
      <c r="BI16" s="5">
        <v>536</v>
      </c>
      <c r="BJ16" s="5">
        <v>332</v>
      </c>
      <c r="BK16" s="5">
        <v>341</v>
      </c>
      <c r="BL16" s="5">
        <v>121026</v>
      </c>
      <c r="BM16" s="5">
        <v>107824</v>
      </c>
      <c r="BN16" s="5">
        <v>95280</v>
      </c>
      <c r="BO16" s="5">
        <v>121652</v>
      </c>
      <c r="BP16" s="5">
        <v>7</v>
      </c>
      <c r="BQ16" s="5">
        <v>72</v>
      </c>
      <c r="BR16" s="5">
        <v>190</v>
      </c>
      <c r="BS16" s="5">
        <v>20849</v>
      </c>
      <c r="BT16" s="5">
        <v>27280</v>
      </c>
      <c r="BU16" s="5">
        <v>25018</v>
      </c>
      <c r="BV16" s="5">
        <v>30723</v>
      </c>
      <c r="BW16" s="5">
        <v>3667</v>
      </c>
      <c r="BX16" s="5">
        <v>4092</v>
      </c>
      <c r="BY16" s="5">
        <v>2647</v>
      </c>
      <c r="BZ16" s="5">
        <v>3136</v>
      </c>
      <c r="CA16" s="5">
        <v>2562</v>
      </c>
      <c r="CB16" s="5">
        <v>1757</v>
      </c>
      <c r="CC16" s="5">
        <v>9024</v>
      </c>
      <c r="CD16" s="5">
        <v>9595</v>
      </c>
      <c r="CE16" s="5">
        <v>9688</v>
      </c>
      <c r="CF16" s="5">
        <v>4158</v>
      </c>
      <c r="CG16" s="5">
        <v>900</v>
      </c>
      <c r="CH16" s="5">
        <v>1049</v>
      </c>
      <c r="CI16" s="5">
        <v>668</v>
      </c>
      <c r="CJ16" s="5">
        <v>986</v>
      </c>
      <c r="CK16" s="5">
        <v>1483</v>
      </c>
      <c r="CL16" s="5">
        <v>1352</v>
      </c>
      <c r="CM16" s="5">
        <v>1748</v>
      </c>
      <c r="CN16" s="5">
        <v>2148</v>
      </c>
      <c r="CO16" s="5">
        <v>1123</v>
      </c>
      <c r="CP16" s="5">
        <v>1880</v>
      </c>
      <c r="CQ16" s="5">
        <v>2603</v>
      </c>
      <c r="CR16" s="5">
        <v>4103</v>
      </c>
      <c r="CS16" s="5">
        <v>201354</v>
      </c>
      <c r="CT16" s="5">
        <v>197535</v>
      </c>
      <c r="CU16" s="5">
        <v>192917</v>
      </c>
      <c r="CV16" s="5">
        <v>224329</v>
      </c>
      <c r="CW16" s="5">
        <v>4637</v>
      </c>
      <c r="CX16" s="5">
        <v>7337</v>
      </c>
      <c r="CY16" s="5">
        <v>11921</v>
      </c>
      <c r="CZ16" s="5">
        <v>11548</v>
      </c>
    </row>
    <row r="17" spans="1:105" x14ac:dyDescent="0.25">
      <c r="A17" s="2" t="s">
        <v>76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3038</v>
      </c>
      <c r="H17" s="5">
        <v>1130</v>
      </c>
      <c r="I17" s="5">
        <v>1212</v>
      </c>
      <c r="J17" s="5">
        <v>1651</v>
      </c>
      <c r="K17" s="5">
        <v>981</v>
      </c>
      <c r="L17" s="5">
        <v>68</v>
      </c>
      <c r="M17" s="5">
        <v>120</v>
      </c>
      <c r="N17" s="5">
        <v>63</v>
      </c>
      <c r="O17" s="5">
        <v>45</v>
      </c>
      <c r="P17" s="5">
        <v>21670</v>
      </c>
      <c r="Q17" s="5">
        <v>20689</v>
      </c>
      <c r="R17" s="5">
        <v>32492</v>
      </c>
      <c r="S17" s="5">
        <v>29511</v>
      </c>
      <c r="T17" s="5">
        <v>158</v>
      </c>
      <c r="U17" s="5">
        <v>136</v>
      </c>
      <c r="V17" s="5">
        <v>180</v>
      </c>
      <c r="W17" s="5">
        <v>660</v>
      </c>
      <c r="X17" s="5">
        <v>5443</v>
      </c>
      <c r="Y17" s="5">
        <v>4979</v>
      </c>
      <c r="Z17" s="5">
        <v>1522</v>
      </c>
      <c r="AA17" s="5">
        <v>2638</v>
      </c>
      <c r="AB17" s="5">
        <v>7606</v>
      </c>
      <c r="AC17" s="5">
        <v>6099</v>
      </c>
      <c r="AD17" s="5">
        <v>5885</v>
      </c>
      <c r="AE17" s="5">
        <v>9216</v>
      </c>
      <c r="AF17" s="5">
        <v>293</v>
      </c>
      <c r="AG17" s="5">
        <v>498</v>
      </c>
      <c r="AH17" s="5">
        <v>9283</v>
      </c>
      <c r="AI17" s="5">
        <v>15682</v>
      </c>
      <c r="AJ17" s="5">
        <v>15511</v>
      </c>
      <c r="AK17" s="5">
        <v>18384</v>
      </c>
      <c r="AL17" s="5">
        <v>6619</v>
      </c>
      <c r="AM17" s="5">
        <v>7253</v>
      </c>
      <c r="AN17" s="5">
        <v>6957</v>
      </c>
      <c r="AO17" s="5">
        <v>8093</v>
      </c>
      <c r="AP17" s="5">
        <v>173</v>
      </c>
      <c r="AQ17" s="5">
        <v>472</v>
      </c>
      <c r="AR17" s="5">
        <v>142</v>
      </c>
      <c r="AS17" s="5">
        <v>397</v>
      </c>
      <c r="AT17" s="5">
        <v>1317</v>
      </c>
      <c r="AU17" s="5">
        <v>1569</v>
      </c>
      <c r="AV17" s="5">
        <v>1355</v>
      </c>
      <c r="AW17" s="5">
        <v>1384</v>
      </c>
      <c r="AX17" s="5">
        <v>1547</v>
      </c>
      <c r="AY17" s="5">
        <v>1479</v>
      </c>
      <c r="AZ17" s="5">
        <v>1083</v>
      </c>
      <c r="BA17" s="5">
        <v>284</v>
      </c>
      <c r="BB17" s="5">
        <v>85</v>
      </c>
      <c r="BC17" s="5">
        <v>103</v>
      </c>
      <c r="BD17" s="5">
        <v>166</v>
      </c>
      <c r="BE17" s="5">
        <v>119</v>
      </c>
      <c r="BF17" s="5">
        <v>275</v>
      </c>
      <c r="BG17" s="5">
        <v>434</v>
      </c>
      <c r="BH17" s="5">
        <v>91</v>
      </c>
      <c r="BI17" s="5">
        <v>81</v>
      </c>
      <c r="BJ17" s="5">
        <v>66</v>
      </c>
      <c r="BK17" s="5">
        <v>70</v>
      </c>
      <c r="BL17" s="5">
        <v>183314</v>
      </c>
      <c r="BM17" s="5">
        <v>174943</v>
      </c>
      <c r="BN17" s="5">
        <v>330013</v>
      </c>
      <c r="BO17" s="5">
        <v>350171</v>
      </c>
      <c r="BP17" s="5">
        <v>24</v>
      </c>
      <c r="BQ17" s="5">
        <v>60</v>
      </c>
      <c r="BR17" s="5">
        <v>255</v>
      </c>
      <c r="BS17" s="5">
        <v>25572</v>
      </c>
      <c r="BT17" s="5">
        <v>27729</v>
      </c>
      <c r="BU17" s="5">
        <v>24876</v>
      </c>
      <c r="BV17" s="5">
        <v>29877</v>
      </c>
      <c r="BW17" s="5">
        <v>4979</v>
      </c>
      <c r="BX17" s="5">
        <v>5155</v>
      </c>
      <c r="BY17" s="5">
        <v>1428</v>
      </c>
      <c r="BZ17" s="5">
        <v>2027</v>
      </c>
      <c r="CA17" s="5">
        <v>1773</v>
      </c>
      <c r="CB17" s="5">
        <v>2231</v>
      </c>
      <c r="CC17" s="5">
        <v>4759</v>
      </c>
      <c r="CD17" s="5">
        <v>4120</v>
      </c>
      <c r="CE17" s="5">
        <v>4184</v>
      </c>
      <c r="CF17" s="5">
        <v>4877</v>
      </c>
      <c r="CG17" s="5">
        <v>1167</v>
      </c>
      <c r="CH17" s="5">
        <v>1462</v>
      </c>
      <c r="CI17" s="5">
        <v>1047</v>
      </c>
      <c r="CJ17" s="5">
        <v>1949</v>
      </c>
      <c r="CK17" s="5">
        <v>3243</v>
      </c>
      <c r="CL17" s="5">
        <v>1686</v>
      </c>
      <c r="CM17" s="5">
        <v>4453</v>
      </c>
      <c r="CN17" s="5">
        <v>6402</v>
      </c>
      <c r="CO17" s="5">
        <v>1077</v>
      </c>
      <c r="CP17" s="5">
        <v>1733</v>
      </c>
      <c r="CQ17" s="5">
        <v>2176</v>
      </c>
      <c r="CR17" s="5">
        <v>5567</v>
      </c>
      <c r="CS17" s="5">
        <v>293421</v>
      </c>
      <c r="CT17" s="5">
        <v>301640</v>
      </c>
      <c r="CU17" s="5">
        <v>473839</v>
      </c>
      <c r="CV17" s="5">
        <v>510878</v>
      </c>
      <c r="CW17" s="5">
        <v>5194</v>
      </c>
      <c r="CX17" s="5">
        <v>11258</v>
      </c>
      <c r="CY17" s="5">
        <v>22861</v>
      </c>
      <c r="CZ17" s="5">
        <v>16322</v>
      </c>
    </row>
    <row r="18" spans="1:105" x14ac:dyDescent="0.25">
      <c r="A18" s="2" t="s">
        <v>8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454</v>
      </c>
      <c r="H18" s="5">
        <v>689</v>
      </c>
      <c r="I18" s="5">
        <v>843</v>
      </c>
      <c r="J18" s="5">
        <v>1104</v>
      </c>
      <c r="K18" s="5">
        <v>1480</v>
      </c>
      <c r="L18" s="5">
        <v>347</v>
      </c>
      <c r="M18" s="5">
        <v>399</v>
      </c>
      <c r="N18" s="5">
        <v>316</v>
      </c>
      <c r="O18" s="5">
        <v>306</v>
      </c>
      <c r="P18" s="5">
        <v>11756</v>
      </c>
      <c r="Q18" s="5">
        <v>9689</v>
      </c>
      <c r="R18" s="5">
        <v>6559</v>
      </c>
      <c r="S18" s="5">
        <v>6217</v>
      </c>
      <c r="T18" s="5">
        <v>197</v>
      </c>
      <c r="U18" s="5">
        <v>255</v>
      </c>
      <c r="V18" s="5">
        <v>258</v>
      </c>
      <c r="W18" s="5">
        <v>607</v>
      </c>
      <c r="X18" s="5">
        <v>2177</v>
      </c>
      <c r="Y18" s="5">
        <v>2177</v>
      </c>
      <c r="Z18" s="5">
        <v>427</v>
      </c>
      <c r="AA18" s="5">
        <v>2171</v>
      </c>
      <c r="AB18" s="5">
        <v>816</v>
      </c>
      <c r="AC18" s="5">
        <v>823</v>
      </c>
      <c r="AD18" s="5">
        <v>827</v>
      </c>
      <c r="AE18" s="5">
        <v>1133</v>
      </c>
      <c r="AF18" s="5">
        <v>582</v>
      </c>
      <c r="AG18" s="5">
        <v>586</v>
      </c>
      <c r="AH18" s="5">
        <v>9678</v>
      </c>
      <c r="AI18" s="5">
        <v>13236</v>
      </c>
      <c r="AJ18" s="5">
        <v>14271</v>
      </c>
      <c r="AK18" s="5">
        <v>15407</v>
      </c>
      <c r="AL18" s="5">
        <v>14095</v>
      </c>
      <c r="AM18" s="5">
        <v>14511</v>
      </c>
      <c r="AN18" s="5">
        <v>14104</v>
      </c>
      <c r="AO18" s="5">
        <v>16670</v>
      </c>
      <c r="AP18" s="5">
        <v>250</v>
      </c>
      <c r="AQ18" s="5">
        <v>279</v>
      </c>
      <c r="AR18" s="5">
        <v>557</v>
      </c>
      <c r="AS18" s="5">
        <v>753</v>
      </c>
      <c r="AT18" s="5">
        <v>3405</v>
      </c>
      <c r="AU18" s="5">
        <v>4171</v>
      </c>
      <c r="AV18" s="5">
        <v>3854</v>
      </c>
      <c r="AW18" s="5">
        <v>3048</v>
      </c>
      <c r="AX18" s="5">
        <v>2495</v>
      </c>
      <c r="AY18" s="5">
        <v>6584</v>
      </c>
      <c r="AZ18" s="5">
        <v>10443</v>
      </c>
      <c r="BA18" s="5">
        <v>9681</v>
      </c>
      <c r="BB18" s="5">
        <v>211</v>
      </c>
      <c r="BC18" s="5">
        <v>211</v>
      </c>
      <c r="BD18" s="5">
        <v>303</v>
      </c>
      <c r="BE18" s="5">
        <v>257</v>
      </c>
      <c r="BF18" s="5">
        <v>545</v>
      </c>
      <c r="BG18" s="5">
        <v>463</v>
      </c>
      <c r="BH18" s="5">
        <v>859</v>
      </c>
      <c r="BI18" s="5">
        <v>887</v>
      </c>
      <c r="BJ18" s="5">
        <v>551</v>
      </c>
      <c r="BK18" s="5">
        <v>580</v>
      </c>
      <c r="BL18" s="5">
        <v>167073</v>
      </c>
      <c r="BM18" s="5">
        <v>181981</v>
      </c>
      <c r="BN18" s="5">
        <v>33125</v>
      </c>
      <c r="BO18" s="5">
        <v>30931</v>
      </c>
      <c r="BP18" s="5">
        <v>156</v>
      </c>
      <c r="BQ18" s="5">
        <v>265</v>
      </c>
      <c r="BR18" s="5">
        <v>339</v>
      </c>
      <c r="BS18" s="5">
        <v>42741</v>
      </c>
      <c r="BT18" s="5">
        <v>43382</v>
      </c>
      <c r="BU18" s="5">
        <v>26842</v>
      </c>
      <c r="BV18" s="5">
        <v>25950</v>
      </c>
      <c r="BW18" s="5">
        <v>4420</v>
      </c>
      <c r="BX18" s="5">
        <v>4980</v>
      </c>
      <c r="BY18" s="5">
        <v>2831</v>
      </c>
      <c r="BZ18" s="5">
        <v>2852</v>
      </c>
      <c r="CA18" s="5">
        <v>11999</v>
      </c>
      <c r="CB18" s="5">
        <v>12977</v>
      </c>
      <c r="CC18" s="5">
        <v>8511</v>
      </c>
      <c r="CD18" s="5">
        <v>9302</v>
      </c>
      <c r="CE18" s="5">
        <v>10080</v>
      </c>
      <c r="CF18" s="5">
        <v>10797</v>
      </c>
      <c r="CG18" s="5">
        <v>835</v>
      </c>
      <c r="CH18" s="5">
        <v>1216</v>
      </c>
      <c r="CI18" s="5">
        <v>1415</v>
      </c>
      <c r="CJ18" s="5">
        <v>1309</v>
      </c>
      <c r="CK18" s="5">
        <v>1901</v>
      </c>
      <c r="CL18" s="5">
        <v>6121</v>
      </c>
      <c r="CM18" s="5">
        <v>6662</v>
      </c>
      <c r="CN18" s="5">
        <v>5788</v>
      </c>
      <c r="CO18" s="5">
        <v>502</v>
      </c>
      <c r="CP18" s="5">
        <v>589</v>
      </c>
      <c r="CQ18" s="5">
        <v>620</v>
      </c>
      <c r="CR18" s="5">
        <v>684</v>
      </c>
      <c r="CS18" s="5">
        <v>286192</v>
      </c>
      <c r="CT18" s="5">
        <v>314254</v>
      </c>
      <c r="CU18" s="5">
        <v>163267</v>
      </c>
      <c r="CV18" s="5">
        <v>158340</v>
      </c>
      <c r="CW18" s="5">
        <v>3279</v>
      </c>
      <c r="CX18" s="5">
        <v>3807</v>
      </c>
      <c r="CY18" s="5">
        <v>6343</v>
      </c>
      <c r="CZ18" s="5">
        <v>8106</v>
      </c>
    </row>
    <row r="19" spans="1:105" x14ac:dyDescent="0.25">
      <c r="A19" s="2" t="s">
        <v>77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3492</v>
      </c>
      <c r="H19" s="5">
        <v>1820</v>
      </c>
      <c r="I19" s="5">
        <v>2056</v>
      </c>
      <c r="J19" s="5">
        <v>2755</v>
      </c>
      <c r="K19" s="5">
        <v>2461</v>
      </c>
      <c r="L19" s="5">
        <v>415</v>
      </c>
      <c r="M19" s="5">
        <v>519</v>
      </c>
      <c r="N19" s="5">
        <v>379</v>
      </c>
      <c r="O19" s="5">
        <v>351</v>
      </c>
      <c r="P19" s="5">
        <v>33426</v>
      </c>
      <c r="Q19" s="5">
        <v>30378</v>
      </c>
      <c r="R19" s="5">
        <v>39050</v>
      </c>
      <c r="S19" s="5">
        <v>35728</v>
      </c>
      <c r="T19" s="5">
        <v>355</v>
      </c>
      <c r="U19" s="5">
        <v>391</v>
      </c>
      <c r="V19" s="5">
        <v>438</v>
      </c>
      <c r="W19" s="5">
        <v>1266</v>
      </c>
      <c r="X19" s="5">
        <v>7619</v>
      </c>
      <c r="Y19" s="5">
        <v>7156</v>
      </c>
      <c r="Z19" s="5">
        <v>1949</v>
      </c>
      <c r="AA19" s="5">
        <v>4809</v>
      </c>
      <c r="AB19" s="5">
        <v>8422</v>
      </c>
      <c r="AC19" s="5">
        <v>6921</v>
      </c>
      <c r="AD19" s="5">
        <v>6713</v>
      </c>
      <c r="AE19" s="5">
        <v>10349</v>
      </c>
      <c r="AF19" s="5">
        <v>875</v>
      </c>
      <c r="AG19" s="5">
        <v>1084</v>
      </c>
      <c r="AH19" s="5">
        <v>18961</v>
      </c>
      <c r="AI19" s="5">
        <v>28919</v>
      </c>
      <c r="AJ19" s="5">
        <v>29782</v>
      </c>
      <c r="AK19" s="5">
        <v>33791</v>
      </c>
      <c r="AL19" s="5">
        <v>20714</v>
      </c>
      <c r="AM19" s="5">
        <v>21764</v>
      </c>
      <c r="AN19" s="5">
        <v>21061</v>
      </c>
      <c r="AO19" s="5">
        <v>24763</v>
      </c>
      <c r="AP19" s="5">
        <v>423</v>
      </c>
      <c r="AQ19" s="5">
        <v>752</v>
      </c>
      <c r="AR19" s="5">
        <v>700</v>
      </c>
      <c r="AS19" s="5">
        <v>1150</v>
      </c>
      <c r="AT19" s="5">
        <v>4722</v>
      </c>
      <c r="AU19" s="5">
        <v>5739</v>
      </c>
      <c r="AV19" s="5">
        <v>5209</v>
      </c>
      <c r="AW19" s="5">
        <v>4433</v>
      </c>
      <c r="AX19" s="5">
        <v>4042</v>
      </c>
      <c r="AY19" s="5">
        <v>8064</v>
      </c>
      <c r="AZ19" s="5">
        <v>11527</v>
      </c>
      <c r="BA19" s="5">
        <v>9964</v>
      </c>
      <c r="BB19" s="5">
        <v>297</v>
      </c>
      <c r="BC19" s="5">
        <v>314</v>
      </c>
      <c r="BD19" s="5">
        <v>470</v>
      </c>
      <c r="BE19" s="5">
        <v>376</v>
      </c>
      <c r="BF19" s="5">
        <v>821</v>
      </c>
      <c r="BG19" s="5">
        <v>896</v>
      </c>
      <c r="BH19" s="5">
        <v>949</v>
      </c>
      <c r="BI19" s="5">
        <v>968</v>
      </c>
      <c r="BJ19" s="5">
        <v>616</v>
      </c>
      <c r="BK19" s="5">
        <v>650</v>
      </c>
      <c r="BL19" s="5">
        <v>350387</v>
      </c>
      <c r="BM19" s="5">
        <v>356923</v>
      </c>
      <c r="BN19" s="5">
        <v>363138</v>
      </c>
      <c r="BO19" s="5">
        <v>381101</v>
      </c>
      <c r="BP19" s="5">
        <v>179</v>
      </c>
      <c r="BQ19" s="5">
        <v>325</v>
      </c>
      <c r="BR19" s="5">
        <v>593</v>
      </c>
      <c r="BS19" s="5">
        <v>68313</v>
      </c>
      <c r="BT19" s="5">
        <v>71111</v>
      </c>
      <c r="BU19" s="5">
        <v>51718</v>
      </c>
      <c r="BV19" s="5">
        <v>55827</v>
      </c>
      <c r="BW19" s="5">
        <v>9399</v>
      </c>
      <c r="BX19" s="5">
        <v>10135</v>
      </c>
      <c r="BY19" s="5">
        <v>4259</v>
      </c>
      <c r="BZ19" s="5">
        <v>4879</v>
      </c>
      <c r="CA19" s="5">
        <v>13772</v>
      </c>
      <c r="CB19" s="5">
        <v>15209</v>
      </c>
      <c r="CC19" s="5">
        <v>13269</v>
      </c>
      <c r="CD19" s="5">
        <v>13422</v>
      </c>
      <c r="CE19" s="5">
        <v>14264</v>
      </c>
      <c r="CF19" s="5">
        <v>15674</v>
      </c>
      <c r="CG19" s="5">
        <v>2002</v>
      </c>
      <c r="CH19" s="5">
        <v>2678</v>
      </c>
      <c r="CI19" s="5">
        <v>2462</v>
      </c>
      <c r="CJ19" s="5">
        <v>3259</v>
      </c>
      <c r="CK19" s="5">
        <v>5145</v>
      </c>
      <c r="CL19" s="5">
        <v>7806</v>
      </c>
      <c r="CM19" s="5">
        <v>11114</v>
      </c>
      <c r="CN19" s="5">
        <v>12190</v>
      </c>
      <c r="CO19" s="5">
        <v>1579</v>
      </c>
      <c r="CP19" s="5">
        <v>2322</v>
      </c>
      <c r="CQ19" s="5">
        <v>2796</v>
      </c>
      <c r="CR19" s="5">
        <v>6251</v>
      </c>
      <c r="CS19" s="5">
        <v>579613</v>
      </c>
      <c r="CT19" s="5">
        <v>615894</v>
      </c>
      <c r="CU19" s="5">
        <v>637107</v>
      </c>
      <c r="CV19" s="5">
        <v>669218</v>
      </c>
      <c r="CW19" s="5">
        <v>8472</v>
      </c>
      <c r="CX19" s="5">
        <v>15064</v>
      </c>
      <c r="CY19" s="5">
        <v>29203</v>
      </c>
      <c r="CZ19" s="5">
        <v>24428</v>
      </c>
    </row>
    <row r="20" spans="1:105" x14ac:dyDescent="0.25">
      <c r="A20" s="2" t="s">
        <v>78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220</v>
      </c>
      <c r="H20" s="5">
        <v>524</v>
      </c>
      <c r="I20" s="5">
        <v>577</v>
      </c>
      <c r="J20" s="5">
        <v>794</v>
      </c>
      <c r="K20" s="5">
        <v>1480</v>
      </c>
      <c r="L20" s="5">
        <v>336</v>
      </c>
      <c r="M20" s="5">
        <v>347</v>
      </c>
      <c r="N20" s="5">
        <v>316</v>
      </c>
      <c r="O20" s="5">
        <v>306</v>
      </c>
      <c r="P20" s="5">
        <v>3364</v>
      </c>
      <c r="Q20" s="5">
        <v>3364</v>
      </c>
      <c r="R20" s="5">
        <v>3558</v>
      </c>
      <c r="S20" s="5">
        <v>3717</v>
      </c>
      <c r="T20" s="5">
        <v>197</v>
      </c>
      <c r="U20" s="5">
        <v>253</v>
      </c>
      <c r="V20" s="5">
        <v>253</v>
      </c>
      <c r="W20" s="5">
        <v>249</v>
      </c>
      <c r="X20" s="5">
        <v>2076</v>
      </c>
      <c r="Y20" s="5">
        <v>2090</v>
      </c>
      <c r="Z20" s="5">
        <v>280</v>
      </c>
      <c r="AA20" s="5">
        <v>1821</v>
      </c>
      <c r="AB20" s="5">
        <v>805</v>
      </c>
      <c r="AC20" s="5">
        <v>814</v>
      </c>
      <c r="AD20" s="5">
        <v>823</v>
      </c>
      <c r="AE20" s="5">
        <v>1127</v>
      </c>
      <c r="AF20" s="5">
        <v>564</v>
      </c>
      <c r="AG20" s="5">
        <v>525</v>
      </c>
      <c r="AH20" s="5">
        <v>5626</v>
      </c>
      <c r="AI20" s="5">
        <v>5598</v>
      </c>
      <c r="AJ20" s="5">
        <v>7043</v>
      </c>
      <c r="AK20" s="5">
        <v>5444</v>
      </c>
      <c r="AL20" s="5">
        <v>12303</v>
      </c>
      <c r="AM20" s="5">
        <v>13139</v>
      </c>
      <c r="AN20" s="5">
        <v>13528</v>
      </c>
      <c r="AO20" s="5">
        <v>16079</v>
      </c>
      <c r="AP20" s="5">
        <v>245</v>
      </c>
      <c r="AQ20" s="5">
        <v>250</v>
      </c>
      <c r="AR20" s="5">
        <v>557</v>
      </c>
      <c r="AS20" s="5">
        <v>557</v>
      </c>
      <c r="AT20" s="5">
        <v>642</v>
      </c>
      <c r="AU20" s="5">
        <v>867</v>
      </c>
      <c r="AV20" s="5">
        <v>887</v>
      </c>
      <c r="AW20" s="5">
        <v>803</v>
      </c>
      <c r="AX20" s="5">
        <v>999</v>
      </c>
      <c r="AY20" s="5">
        <v>2295</v>
      </c>
      <c r="AZ20" s="5">
        <v>6059</v>
      </c>
      <c r="BA20" s="5">
        <v>9611</v>
      </c>
      <c r="BB20" s="5">
        <v>201</v>
      </c>
      <c r="BC20" s="5">
        <v>210</v>
      </c>
      <c r="BD20" s="5">
        <v>211</v>
      </c>
      <c r="BE20" s="5">
        <v>257</v>
      </c>
      <c r="BF20" s="5">
        <v>470</v>
      </c>
      <c r="BG20" s="5">
        <v>333</v>
      </c>
      <c r="BH20" s="5">
        <v>769</v>
      </c>
      <c r="BI20" s="5">
        <v>791</v>
      </c>
      <c r="BJ20" s="5">
        <v>551</v>
      </c>
      <c r="BK20" s="5">
        <v>525</v>
      </c>
      <c r="BL20" s="5">
        <v>37073</v>
      </c>
      <c r="BM20" s="5">
        <v>32063</v>
      </c>
      <c r="BN20" s="5">
        <v>32939</v>
      </c>
      <c r="BO20" s="5">
        <v>30931</v>
      </c>
      <c r="BP20" s="5">
        <v>156</v>
      </c>
      <c r="BQ20" s="5">
        <v>262</v>
      </c>
      <c r="BR20" s="5">
        <v>182</v>
      </c>
      <c r="BS20" s="5">
        <v>10456</v>
      </c>
      <c r="BT20" s="5">
        <v>11821</v>
      </c>
      <c r="BU20" s="5">
        <v>8254</v>
      </c>
      <c r="BV20" s="5">
        <v>10464</v>
      </c>
      <c r="BW20" s="5">
        <v>4109</v>
      </c>
      <c r="BX20" s="5">
        <v>4420</v>
      </c>
      <c r="BY20" s="5">
        <v>2787</v>
      </c>
      <c r="BZ20" s="5">
        <v>2815</v>
      </c>
      <c r="CA20" s="5">
        <v>9829</v>
      </c>
      <c r="CB20" s="5">
        <v>10936</v>
      </c>
      <c r="CC20" s="5">
        <v>7610</v>
      </c>
      <c r="CD20" s="5">
        <v>6904</v>
      </c>
      <c r="CE20" s="5">
        <v>6358</v>
      </c>
      <c r="CF20" s="5">
        <v>7745</v>
      </c>
      <c r="CG20" s="5">
        <v>546</v>
      </c>
      <c r="CH20" s="5">
        <v>835</v>
      </c>
      <c r="CI20" s="5">
        <v>716</v>
      </c>
      <c r="CJ20" s="5">
        <v>1309</v>
      </c>
      <c r="CK20" s="5">
        <v>1140</v>
      </c>
      <c r="CL20" s="5">
        <v>1122</v>
      </c>
      <c r="CM20" s="5">
        <v>2155</v>
      </c>
      <c r="CN20" s="5">
        <v>2281</v>
      </c>
      <c r="CO20" s="5">
        <v>348</v>
      </c>
      <c r="CP20" s="5">
        <v>430</v>
      </c>
      <c r="CQ20" s="5">
        <v>555</v>
      </c>
      <c r="CR20" s="5">
        <v>615</v>
      </c>
      <c r="CS20" s="5">
        <v>95744</v>
      </c>
      <c r="CT20" s="5">
        <v>95152</v>
      </c>
      <c r="CU20" s="5">
        <v>102079</v>
      </c>
      <c r="CV20" s="5">
        <v>111170</v>
      </c>
      <c r="CW20" s="5">
        <v>1479</v>
      </c>
      <c r="CX20" s="5">
        <v>1690</v>
      </c>
      <c r="CY20" s="5">
        <v>1717</v>
      </c>
      <c r="CZ20" s="5">
        <v>1759</v>
      </c>
      <c r="DA20" s="6"/>
    </row>
    <row r="21" spans="1:105" x14ac:dyDescent="0.25">
      <c r="A21" s="2" t="s">
        <v>79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1.2637213228266437</v>
      </c>
      <c r="H21" s="4">
        <v>0.78961412928225005</v>
      </c>
      <c r="I21" s="4">
        <v>0.79952269458580982</v>
      </c>
      <c r="J21" s="4">
        <v>0.79164338894466924</v>
      </c>
      <c r="K21" s="4">
        <v>0.98741000349834718</v>
      </c>
      <c r="L21" s="4">
        <v>0.96377421114849504</v>
      </c>
      <c r="M21" s="4">
        <v>0.87107486502355513</v>
      </c>
      <c r="N21" s="4">
        <v>1.2049404350012196</v>
      </c>
      <c r="O21" s="4">
        <v>1.0320981430131921</v>
      </c>
      <c r="P21" s="4">
        <v>0.87991437321111998</v>
      </c>
      <c r="Q21" s="4">
        <v>0.90811392553322068</v>
      </c>
      <c r="R21" s="4">
        <v>0.94987869324151497</v>
      </c>
      <c r="S21" s="4">
        <v>0.95617867875553864</v>
      </c>
      <c r="T21" s="4">
        <v>1.3243823773788823</v>
      </c>
      <c r="U21" s="4">
        <v>0.90816187145203353</v>
      </c>
      <c r="V21" s="4">
        <v>0.99537976350653878</v>
      </c>
      <c r="W21" s="4">
        <v>0.75651274642381028</v>
      </c>
      <c r="X21" s="4">
        <v>0.99948033152143201</v>
      </c>
      <c r="Y21" s="4">
        <v>0.99993233498619616</v>
      </c>
      <c r="Z21" s="4">
        <v>0.99892005399594508</v>
      </c>
      <c r="AA21" s="4">
        <v>0.98149403857788275</v>
      </c>
      <c r="AB21" s="4">
        <v>0.999648081172544</v>
      </c>
      <c r="AC21" s="4">
        <v>0.99974660462170117</v>
      </c>
      <c r="AD21" s="4">
        <v>0.9998325489230353</v>
      </c>
      <c r="AE21" s="4">
        <v>0.99982756759504754</v>
      </c>
      <c r="AF21" s="4">
        <v>0.97954065895485765</v>
      </c>
      <c r="AG21" s="4">
        <v>0.99829228030192185</v>
      </c>
      <c r="AH21" s="4">
        <v>0.77955567819032123</v>
      </c>
      <c r="AI21" s="4">
        <v>0.7209170053973013</v>
      </c>
      <c r="AJ21" s="4">
        <v>0.77682978145179471</v>
      </c>
      <c r="AK21" s="4">
        <v>0.78913137742754613</v>
      </c>
      <c r="AL21" s="4">
        <v>1.0357083644927736</v>
      </c>
      <c r="AM21" s="4">
        <v>0.98966204817878811</v>
      </c>
      <c r="AN21" s="4">
        <v>1.0067674745734212</v>
      </c>
      <c r="AO21" s="4">
        <v>0.95552715936318278</v>
      </c>
      <c r="AP21" s="4">
        <v>0.9934466254101032</v>
      </c>
      <c r="AQ21" s="4">
        <v>0.76184207173291241</v>
      </c>
      <c r="AR21" s="4">
        <v>0.84725182215169847</v>
      </c>
      <c r="AS21" s="4">
        <v>0.89755317264714374</v>
      </c>
      <c r="AT21" s="4">
        <v>0.38741289256198347</v>
      </c>
      <c r="AU21" s="4">
        <v>0.4135507326139457</v>
      </c>
      <c r="AV21" s="4">
        <v>0.40986162929585651</v>
      </c>
      <c r="AW21" s="4">
        <v>0.45026407312953431</v>
      </c>
      <c r="AX21" s="4">
        <v>0.35151796912540484</v>
      </c>
      <c r="AY21" s="4">
        <v>0.26613389403551774</v>
      </c>
      <c r="AZ21" s="4">
        <v>0.2316425928477569</v>
      </c>
      <c r="BA21" s="4">
        <v>0.92796516990144629</v>
      </c>
      <c r="BB21" s="4">
        <v>0.98533893699627084</v>
      </c>
      <c r="BC21" s="4">
        <v>1.0790355403808169</v>
      </c>
      <c r="BD21" s="4">
        <v>1.6885632399273554</v>
      </c>
      <c r="BE21" s="4">
        <v>1.8846517819888104</v>
      </c>
      <c r="BF21" s="4">
        <v>1.0175871461561925</v>
      </c>
      <c r="BG21" s="4">
        <v>1.1362476585271055</v>
      </c>
      <c r="BH21" s="4">
        <v>0.81417216767890266</v>
      </c>
      <c r="BI21" s="4">
        <v>0.80550597279013592</v>
      </c>
      <c r="BJ21" s="4">
        <v>1.0799871996927202</v>
      </c>
      <c r="BK21" s="4">
        <v>0.85718355929930834</v>
      </c>
      <c r="BL21" s="4">
        <v>0.80894876156984874</v>
      </c>
      <c r="BM21" s="4">
        <v>0.80542660517816622</v>
      </c>
      <c r="BN21" s="4">
        <v>0.75144621202208528</v>
      </c>
      <c r="BO21" s="4">
        <v>0.73678228706245441</v>
      </c>
      <c r="BP21" s="4"/>
      <c r="BQ21" s="4">
        <v>1.0123507262940818</v>
      </c>
      <c r="BR21" s="4">
        <v>0.86031902364156421</v>
      </c>
      <c r="BS21" s="4">
        <v>0.79097121454908637</v>
      </c>
      <c r="BT21" s="4">
        <v>0.83189617393727666</v>
      </c>
      <c r="BU21" s="4">
        <v>0.91106037009248353</v>
      </c>
      <c r="BV21" s="4">
        <v>0.92031765658643894</v>
      </c>
      <c r="BW21" s="4">
        <v>0.95898088423530903</v>
      </c>
      <c r="BX21" s="4">
        <v>0.96905162306882731</v>
      </c>
      <c r="BY21" s="4">
        <v>0.60400036640250931</v>
      </c>
      <c r="BZ21" s="4">
        <v>0.42661257944122916</v>
      </c>
      <c r="CA21" s="4">
        <v>0.56392592835459021</v>
      </c>
      <c r="CB21" s="4">
        <v>0.63242143519554717</v>
      </c>
      <c r="CC21" s="4">
        <v>0.99666969962610963</v>
      </c>
      <c r="CD21" s="4">
        <v>0.96112647827467268</v>
      </c>
      <c r="CE21" s="4">
        <v>0.96385793912355389</v>
      </c>
      <c r="CF21" s="4">
        <v>0.9692329482644525</v>
      </c>
      <c r="CG21" s="4">
        <v>0.7519153903099518</v>
      </c>
      <c r="CH21" s="4">
        <v>0.73091341755467953</v>
      </c>
      <c r="CI21" s="4">
        <v>0.84957398247620353</v>
      </c>
      <c r="CJ21" s="4">
        <v>0.69871132579560624</v>
      </c>
      <c r="CK21" s="4">
        <v>0.48153423607241846</v>
      </c>
      <c r="CL21" s="4">
        <v>0.38527108148281319</v>
      </c>
      <c r="CM21" s="4">
        <v>0.33853608689772252</v>
      </c>
      <c r="CN21" s="4">
        <v>0.41913459761688315</v>
      </c>
      <c r="CO21" s="4">
        <v>0.97015322588418118</v>
      </c>
      <c r="CP21" s="4">
        <v>0.9275534299379008</v>
      </c>
      <c r="CQ21" s="4">
        <v>0.83786262279134471</v>
      </c>
      <c r="CR21" s="4">
        <v>0.33252336870317178</v>
      </c>
      <c r="CS21" s="4">
        <v>0.82498664917751252</v>
      </c>
      <c r="CT21" s="4">
        <v>0.8239220509684162</v>
      </c>
      <c r="CU21" s="4">
        <v>0.8046161685747546</v>
      </c>
      <c r="CV21" s="4">
        <v>0.79936630877110215</v>
      </c>
      <c r="CW21" s="4">
        <v>0.85021260217317363</v>
      </c>
      <c r="CX21" s="4">
        <v>0.91492010377515764</v>
      </c>
      <c r="CY21" s="4">
        <v>0.86266622180792663</v>
      </c>
      <c r="CZ21" s="4">
        <v>0.81226550765945205</v>
      </c>
    </row>
    <row r="22" spans="1:105" x14ac:dyDescent="0.25">
      <c r="A22" s="2" t="s">
        <v>138</v>
      </c>
      <c r="B22" s="4">
        <v>0.94430000000000003</v>
      </c>
      <c r="C22" s="4">
        <v>0.94430000000000003</v>
      </c>
      <c r="D22" s="4">
        <v>0.87870000000000004</v>
      </c>
      <c r="E22" s="4">
        <v>0.91490000000000005</v>
      </c>
      <c r="F22" s="4">
        <v>0.85880000000000001</v>
      </c>
      <c r="G22" s="4">
        <v>0.94430000000000003</v>
      </c>
      <c r="H22" s="4">
        <v>0.87870000000000004</v>
      </c>
      <c r="I22" s="4">
        <v>0.91490000000000005</v>
      </c>
      <c r="J22" s="4">
        <v>0.85880000000000001</v>
      </c>
      <c r="K22" s="4">
        <v>0.94430000000000003</v>
      </c>
      <c r="L22" s="4">
        <v>0.94430000000000003</v>
      </c>
      <c r="M22" s="4">
        <v>0.87870000000000004</v>
      </c>
      <c r="N22" s="4">
        <v>0.91490000000000005</v>
      </c>
      <c r="O22" s="4">
        <v>0.85880000000000001</v>
      </c>
      <c r="P22" s="4">
        <v>0.94430000000000003</v>
      </c>
      <c r="Q22" s="4">
        <v>0.87870000000000004</v>
      </c>
      <c r="R22" s="4">
        <v>0.91490000000000005</v>
      </c>
      <c r="S22" s="4">
        <v>0.85880000000000001</v>
      </c>
      <c r="T22" s="4">
        <v>0.94430000000000003</v>
      </c>
      <c r="U22" s="4">
        <v>0.87870000000000004</v>
      </c>
      <c r="V22" s="4">
        <v>0.91490000000000005</v>
      </c>
      <c r="W22" s="4">
        <v>0.85880000000000001</v>
      </c>
      <c r="X22" s="4">
        <v>0.91490000000000005</v>
      </c>
      <c r="Y22" s="4">
        <v>0.85880000000000001</v>
      </c>
      <c r="Z22" s="4">
        <v>0.94430000000000003</v>
      </c>
      <c r="AA22" s="4">
        <v>0.87870000000000004</v>
      </c>
      <c r="AB22" s="4">
        <v>0.94430000000000003</v>
      </c>
      <c r="AC22" s="4">
        <v>0.87870000000000004</v>
      </c>
      <c r="AD22" s="4">
        <v>0.91490000000000005</v>
      </c>
      <c r="AE22" s="4">
        <v>0.85880000000000001</v>
      </c>
      <c r="AF22" s="4">
        <v>0.94430000000000003</v>
      </c>
      <c r="AG22" s="4">
        <v>0.87870000000000004</v>
      </c>
      <c r="AH22" s="4">
        <v>0.94430000000000003</v>
      </c>
      <c r="AI22" s="4">
        <v>0.87870000000000004</v>
      </c>
      <c r="AJ22" s="4">
        <v>0.91490000000000005</v>
      </c>
      <c r="AK22" s="4">
        <v>0.85880000000000001</v>
      </c>
      <c r="AL22" s="4">
        <v>0.94430000000000003</v>
      </c>
      <c r="AM22" s="4">
        <v>0.87870000000000004</v>
      </c>
      <c r="AN22" s="4">
        <v>0.91490000000000005</v>
      </c>
      <c r="AO22" s="4">
        <v>0.85880000000000001</v>
      </c>
      <c r="AP22" s="4">
        <v>0.94430000000000003</v>
      </c>
      <c r="AQ22" s="4">
        <v>0.87870000000000004</v>
      </c>
      <c r="AR22" s="4">
        <v>0.91490000000000005</v>
      </c>
      <c r="AS22" s="4">
        <v>0.85880000000000001</v>
      </c>
      <c r="AT22" s="4">
        <v>0.94430000000000003</v>
      </c>
      <c r="AU22" s="4">
        <v>0.87870000000000004</v>
      </c>
      <c r="AV22" s="4">
        <v>0.91490000000000005</v>
      </c>
      <c r="AW22" s="4">
        <v>0.85880000000000001</v>
      </c>
      <c r="AX22" s="4">
        <v>0.94430000000000003</v>
      </c>
      <c r="AY22" s="4">
        <v>0.87870000000000004</v>
      </c>
      <c r="AZ22" s="4">
        <v>0.91490000000000005</v>
      </c>
      <c r="BA22" s="4">
        <v>0.85880000000000001</v>
      </c>
      <c r="BB22" s="4">
        <v>0.94430000000000003</v>
      </c>
      <c r="BC22" s="4">
        <v>0.87870000000000004</v>
      </c>
      <c r="BD22" s="4">
        <v>0.91490000000000005</v>
      </c>
      <c r="BE22" s="4">
        <v>0.85880000000000001</v>
      </c>
      <c r="BF22" s="4">
        <v>0.91490000000000005</v>
      </c>
      <c r="BG22" s="4">
        <v>0.85880000000000001</v>
      </c>
      <c r="BH22" s="4">
        <v>0.94430000000000003</v>
      </c>
      <c r="BI22" s="4">
        <v>0.87870000000000004</v>
      </c>
      <c r="BJ22" s="4">
        <v>0.91490000000000005</v>
      </c>
      <c r="BK22" s="4">
        <v>0.85880000000000001</v>
      </c>
      <c r="BL22" s="4">
        <v>0.94430000000000003</v>
      </c>
      <c r="BM22" s="4">
        <v>0.87870000000000004</v>
      </c>
      <c r="BN22" s="4">
        <v>0.91490000000000005</v>
      </c>
      <c r="BO22" s="4">
        <v>0.85880000000000001</v>
      </c>
      <c r="BP22" s="4">
        <v>0.87870000000000004</v>
      </c>
      <c r="BQ22" s="4">
        <v>0.91490000000000005</v>
      </c>
      <c r="BR22" s="4">
        <v>0.85880000000000001</v>
      </c>
      <c r="BS22" s="4">
        <v>0.94430000000000003</v>
      </c>
      <c r="BT22" s="4">
        <v>0.87870000000000004</v>
      </c>
      <c r="BU22" s="4">
        <v>0.91490000000000005</v>
      </c>
      <c r="BV22" s="4">
        <v>0.85880000000000001</v>
      </c>
      <c r="BW22" s="4">
        <v>0.94430000000000003</v>
      </c>
      <c r="BX22" s="4">
        <v>0.87870000000000004</v>
      </c>
      <c r="BY22" s="4">
        <v>0.94430000000000003</v>
      </c>
      <c r="BZ22" s="4">
        <v>0.87870000000000004</v>
      </c>
      <c r="CA22" s="4">
        <v>0.91490000000000005</v>
      </c>
      <c r="CB22" s="4">
        <v>0.85880000000000001</v>
      </c>
      <c r="CC22" s="4">
        <v>0.94430000000000003</v>
      </c>
      <c r="CD22" s="4">
        <v>0.87870000000000004</v>
      </c>
      <c r="CE22" s="4">
        <v>0.91490000000000005</v>
      </c>
      <c r="CF22" s="4">
        <v>0.85880000000000001</v>
      </c>
      <c r="CG22" s="4">
        <v>0.94430000000000003</v>
      </c>
      <c r="CH22" s="4">
        <v>0.87870000000000004</v>
      </c>
      <c r="CI22" s="4">
        <v>0.91490000000000005</v>
      </c>
      <c r="CJ22" s="4">
        <v>0.85880000000000001</v>
      </c>
      <c r="CK22" s="4">
        <v>0.94430000000000003</v>
      </c>
      <c r="CL22" s="4">
        <v>0.87870000000000004</v>
      </c>
      <c r="CM22" s="4">
        <v>0.91490000000000005</v>
      </c>
      <c r="CN22" s="4">
        <v>0.85880000000000001</v>
      </c>
      <c r="CO22" s="4">
        <v>0.94430000000000003</v>
      </c>
      <c r="CP22" s="4">
        <v>0.87870000000000004</v>
      </c>
      <c r="CQ22" s="4">
        <v>0.91490000000000005</v>
      </c>
      <c r="CR22" s="4">
        <v>0.85880000000000001</v>
      </c>
      <c r="CS22" s="4">
        <v>0.94430000000000003</v>
      </c>
      <c r="CT22" s="4">
        <v>0.87870000000000004</v>
      </c>
      <c r="CU22" s="4">
        <v>0.91490000000000005</v>
      </c>
      <c r="CV22" s="4">
        <v>0.85880000000000001</v>
      </c>
      <c r="CW22" s="4">
        <v>0.94430000000000003</v>
      </c>
      <c r="CX22" s="4">
        <v>0.87870000000000004</v>
      </c>
      <c r="CY22" s="4">
        <v>0.91490000000000005</v>
      </c>
      <c r="CZ22" s="4">
        <v>0.85880000000000001</v>
      </c>
    </row>
    <row r="25" spans="1:105" x14ac:dyDescent="0.25">
      <c r="B25" s="13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2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44.28515625" customWidth="1"/>
    <col min="2" max="2" width="20" customWidth="1"/>
    <col min="3" max="3" width="22.5703125" customWidth="1"/>
    <col min="4" max="6" width="11" customWidth="1"/>
    <col min="7" max="7" width="27.85546875" customWidth="1"/>
    <col min="8" max="10" width="11" customWidth="1"/>
    <col min="11" max="11" width="28.28515625" customWidth="1"/>
    <col min="12" max="12" width="25.140625" customWidth="1"/>
    <col min="13" max="15" width="11" customWidth="1"/>
    <col min="16" max="16" width="30.5703125" customWidth="1"/>
    <col min="17" max="19" width="11" customWidth="1"/>
    <col min="20" max="20" width="20" customWidth="1"/>
    <col min="21" max="23" width="11" customWidth="1"/>
    <col min="24" max="24" width="21.42578125" customWidth="1"/>
    <col min="25" max="25" width="11" customWidth="1"/>
    <col min="26" max="26" width="24.42578125" customWidth="1"/>
    <col min="27" max="27" width="11" customWidth="1"/>
    <col min="28" max="28" width="20.5703125" customWidth="1"/>
    <col min="29" max="31" width="11" customWidth="1"/>
    <col min="32" max="32" width="36.7109375" customWidth="1"/>
    <col min="33" max="33" width="11" customWidth="1"/>
    <col min="34" max="34" width="21.42578125" customWidth="1"/>
    <col min="35" max="37" width="11" customWidth="1"/>
    <col min="38" max="38" width="20.28515625" customWidth="1"/>
    <col min="39" max="41" width="11" customWidth="1"/>
    <col min="42" max="42" width="26.28515625" customWidth="1"/>
    <col min="43" max="45" width="11" customWidth="1"/>
    <col min="46" max="46" width="24.85546875" customWidth="1"/>
    <col min="47" max="49" width="11" customWidth="1"/>
    <col min="50" max="50" width="12.7109375" customWidth="1"/>
    <col min="51" max="53" width="11" customWidth="1"/>
    <col min="54" max="54" width="21.5703125" customWidth="1"/>
    <col min="55" max="57" width="11" customWidth="1"/>
    <col min="58" max="58" width="22.140625" customWidth="1"/>
    <col min="59" max="59" width="11" customWidth="1"/>
    <col min="60" max="60" width="22" customWidth="1"/>
    <col min="61" max="63" width="11" customWidth="1"/>
    <col min="64" max="64" width="18.140625" customWidth="1"/>
    <col min="65" max="67" width="11" customWidth="1"/>
    <col min="68" max="68" width="24.42578125" customWidth="1"/>
    <col min="69" max="70" width="11" customWidth="1"/>
    <col min="71" max="71" width="20.85546875" customWidth="1"/>
    <col min="72" max="74" width="11" customWidth="1"/>
    <col min="75" max="75" width="27.42578125" customWidth="1"/>
    <col min="76" max="76" width="11" customWidth="1"/>
    <col min="77" max="77" width="31" customWidth="1"/>
    <col min="78" max="80" width="11" customWidth="1"/>
    <col min="81" max="81" width="20.42578125" bestFit="1" customWidth="1"/>
    <col min="82" max="84" width="11" customWidth="1"/>
    <col min="85" max="85" width="24.140625" customWidth="1"/>
    <col min="86" max="88" width="11" customWidth="1"/>
    <col min="89" max="89" width="26" bestFit="1" customWidth="1"/>
    <col min="90" max="92" width="11" customWidth="1"/>
    <col min="93" max="93" width="20.5703125" bestFit="1" customWidth="1"/>
    <col min="94" max="96" width="11" customWidth="1"/>
    <col min="97" max="97" width="11.140625" customWidth="1"/>
    <col min="98" max="100" width="11" customWidth="1"/>
    <col min="101" max="101" width="30.85546875" bestFit="1" customWidth="1"/>
    <col min="102" max="104" width="11" customWidth="1"/>
    <col min="105" max="105" width="17.7109375" bestFit="1" customWidth="1"/>
    <col min="106" max="107" width="13.28515625" bestFit="1" customWidth="1"/>
    <col min="108" max="108" width="12.140625" bestFit="1" customWidth="1"/>
    <col min="109" max="109" width="21.42578125" bestFit="1" customWidth="1"/>
    <col min="110" max="110" width="13.28515625" bestFit="1" customWidth="1"/>
    <col min="111" max="111" width="15.42578125" bestFit="1" customWidth="1"/>
    <col min="112" max="112" width="13.28515625" bestFit="1" customWidth="1"/>
    <col min="113" max="113" width="12.140625" bestFit="1" customWidth="1"/>
    <col min="114" max="114" width="13.28515625" bestFit="1" customWidth="1"/>
    <col min="115" max="115" width="29.42578125" bestFit="1" customWidth="1"/>
    <col min="116" max="116" width="13.28515625" bestFit="1" customWidth="1"/>
    <col min="117" max="117" width="16.42578125" bestFit="1" customWidth="1"/>
    <col min="118" max="120" width="13.28515625" bestFit="1" customWidth="1"/>
    <col min="121" max="121" width="27" bestFit="1" customWidth="1"/>
    <col min="122" max="124" width="13.28515625" bestFit="1" customWidth="1"/>
    <col min="125" max="125" width="34.140625" bestFit="1" customWidth="1"/>
    <col min="126" max="126" width="12.140625" bestFit="1" customWidth="1"/>
    <col min="127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05" ht="39" customHeight="1" x14ac:dyDescent="0.25">
      <c r="A1" s="7" t="s">
        <v>20</v>
      </c>
    </row>
    <row r="2" spans="1:105" x14ac:dyDescent="0.25">
      <c r="A2" t="s">
        <v>133</v>
      </c>
    </row>
    <row r="3" spans="1:105" x14ac:dyDescent="0.25">
      <c r="B3" s="1" t="s">
        <v>9</v>
      </c>
    </row>
    <row r="4" spans="1:105" x14ac:dyDescent="0.25">
      <c r="B4" t="s">
        <v>114</v>
      </c>
      <c r="C4" t="s">
        <v>99</v>
      </c>
      <c r="G4" t="s">
        <v>109</v>
      </c>
      <c r="K4" t="s">
        <v>105</v>
      </c>
      <c r="L4" t="s">
        <v>119</v>
      </c>
      <c r="P4" t="s">
        <v>98</v>
      </c>
      <c r="T4" t="s">
        <v>123</v>
      </c>
      <c r="X4" t="s">
        <v>120</v>
      </c>
      <c r="Z4" t="s">
        <v>121</v>
      </c>
      <c r="AB4" t="s">
        <v>100</v>
      </c>
      <c r="AF4" t="s">
        <v>112</v>
      </c>
      <c r="AH4" t="s">
        <v>102</v>
      </c>
      <c r="AL4" t="s">
        <v>106</v>
      </c>
      <c r="AP4" t="s">
        <v>124</v>
      </c>
      <c r="AT4" t="s">
        <v>104</v>
      </c>
      <c r="AX4" t="s">
        <v>125</v>
      </c>
      <c r="BB4" t="s">
        <v>116</v>
      </c>
      <c r="BF4" t="s">
        <v>113</v>
      </c>
      <c r="BH4" t="s">
        <v>115</v>
      </c>
      <c r="BL4" t="s">
        <v>110</v>
      </c>
      <c r="BP4" t="s">
        <v>126</v>
      </c>
      <c r="BS4" t="s">
        <v>101</v>
      </c>
      <c r="BW4" t="s">
        <v>103</v>
      </c>
      <c r="BY4" t="s">
        <v>107</v>
      </c>
      <c r="CC4" t="s">
        <v>111</v>
      </c>
      <c r="CG4" t="s">
        <v>117</v>
      </c>
      <c r="CK4" t="s">
        <v>122</v>
      </c>
      <c r="CO4" t="s">
        <v>118</v>
      </c>
      <c r="CS4" t="s">
        <v>68</v>
      </c>
      <c r="CW4" t="s">
        <v>108</v>
      </c>
    </row>
    <row r="5" spans="1:105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42735</v>
      </c>
      <c r="L5" s="3">
        <v>42735</v>
      </c>
      <c r="M5" s="3">
        <v>43100</v>
      </c>
      <c r="N5" s="3">
        <v>43465</v>
      </c>
      <c r="O5" s="3">
        <v>43830</v>
      </c>
      <c r="P5" s="3">
        <v>42735</v>
      </c>
      <c r="Q5" s="3">
        <v>43100</v>
      </c>
      <c r="R5" s="3">
        <v>43465</v>
      </c>
      <c r="S5" s="3">
        <v>43830</v>
      </c>
      <c r="T5" s="3">
        <v>42735</v>
      </c>
      <c r="U5" s="3">
        <v>43100</v>
      </c>
      <c r="V5" s="3">
        <v>43465</v>
      </c>
      <c r="W5" s="3">
        <v>43830</v>
      </c>
      <c r="X5" s="3">
        <v>43465</v>
      </c>
      <c r="Y5" s="3">
        <v>43830</v>
      </c>
      <c r="Z5" s="3">
        <v>42735</v>
      </c>
      <c r="AA5" s="3">
        <v>43100</v>
      </c>
      <c r="AB5" s="3">
        <v>42735</v>
      </c>
      <c r="AC5" s="3">
        <v>43100</v>
      </c>
      <c r="AD5" s="3">
        <v>43465</v>
      </c>
      <c r="AE5" s="3">
        <v>43830</v>
      </c>
      <c r="AF5" s="3">
        <v>42735</v>
      </c>
      <c r="AG5" s="3">
        <v>43100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43830</v>
      </c>
      <c r="AX5" s="3">
        <v>42735</v>
      </c>
      <c r="AY5" s="3">
        <v>43100</v>
      </c>
      <c r="AZ5" s="3">
        <v>43465</v>
      </c>
      <c r="BA5" s="3">
        <v>43830</v>
      </c>
      <c r="BB5" s="3">
        <v>42735</v>
      </c>
      <c r="BC5" s="3">
        <v>43100</v>
      </c>
      <c r="BD5" s="3">
        <v>43465</v>
      </c>
      <c r="BE5" s="3">
        <v>43830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  <c r="BP5" s="3">
        <v>43100</v>
      </c>
      <c r="BQ5" s="3">
        <v>43465</v>
      </c>
      <c r="BR5" s="3">
        <v>43830</v>
      </c>
      <c r="BS5" s="3">
        <v>42735</v>
      </c>
      <c r="BT5" s="3">
        <v>43100</v>
      </c>
      <c r="BU5" s="3">
        <v>43465</v>
      </c>
      <c r="BV5" s="3">
        <v>43830</v>
      </c>
      <c r="BW5" s="3">
        <v>42735</v>
      </c>
      <c r="BX5" s="3">
        <v>43100</v>
      </c>
      <c r="BY5" s="3">
        <v>42735</v>
      </c>
      <c r="BZ5" s="3">
        <v>43100</v>
      </c>
      <c r="CA5" s="3">
        <v>43465</v>
      </c>
      <c r="CB5" s="3">
        <v>43830</v>
      </c>
      <c r="CC5" s="3">
        <v>42735</v>
      </c>
      <c r="CD5" s="3">
        <v>43100</v>
      </c>
      <c r="CE5" s="3">
        <v>43465</v>
      </c>
      <c r="CF5" s="3">
        <v>43830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43830</v>
      </c>
    </row>
    <row r="6" spans="1:105" s="9" customFormat="1" x14ac:dyDescent="0.25">
      <c r="A6" s="8" t="s">
        <v>131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4903</v>
      </c>
      <c r="H6" s="10">
        <v>6154</v>
      </c>
      <c r="I6" s="10">
        <v>7197</v>
      </c>
      <c r="J6" s="10">
        <v>8291</v>
      </c>
      <c r="K6" s="10">
        <v>3918</v>
      </c>
      <c r="L6" s="10">
        <v>352</v>
      </c>
      <c r="M6" s="10">
        <v>505</v>
      </c>
      <c r="N6" s="10">
        <v>402</v>
      </c>
      <c r="O6" s="10">
        <v>333</v>
      </c>
      <c r="P6" s="10">
        <v>87401</v>
      </c>
      <c r="Q6" s="10">
        <v>86057</v>
      </c>
      <c r="R6" s="10">
        <v>79666</v>
      </c>
      <c r="S6" s="10">
        <v>73091</v>
      </c>
      <c r="T6" s="10">
        <v>344</v>
      </c>
      <c r="U6" s="10">
        <v>602</v>
      </c>
      <c r="V6" s="10">
        <v>702</v>
      </c>
      <c r="W6" s="10">
        <v>1269</v>
      </c>
      <c r="X6" s="10">
        <v>13635</v>
      </c>
      <c r="Y6" s="10">
        <v>12275</v>
      </c>
      <c r="Z6" s="10">
        <v>9882</v>
      </c>
      <c r="AA6" s="10">
        <v>9043</v>
      </c>
      <c r="AB6" s="10">
        <v>22352</v>
      </c>
      <c r="AC6" s="10">
        <v>30885</v>
      </c>
      <c r="AD6" s="10">
        <v>34876</v>
      </c>
      <c r="AE6" s="10">
        <v>42717</v>
      </c>
      <c r="AF6" s="10">
        <v>2188</v>
      </c>
      <c r="AG6" s="10">
        <v>2342</v>
      </c>
      <c r="AH6" s="10">
        <v>23786</v>
      </c>
      <c r="AI6" s="10">
        <v>34429</v>
      </c>
      <c r="AJ6" s="10">
        <v>40469</v>
      </c>
      <c r="AK6" s="10">
        <v>42639</v>
      </c>
      <c r="AL6" s="10">
        <v>44656</v>
      </c>
      <c r="AM6" s="10">
        <v>51854</v>
      </c>
      <c r="AN6" s="10">
        <v>52788</v>
      </c>
      <c r="AO6" s="10">
        <v>56576</v>
      </c>
      <c r="AP6" s="10">
        <v>1033</v>
      </c>
      <c r="AQ6" s="10">
        <v>1623</v>
      </c>
      <c r="AR6" s="10">
        <v>2275</v>
      </c>
      <c r="AS6" s="10">
        <v>2405</v>
      </c>
      <c r="AT6" s="10">
        <v>9830</v>
      </c>
      <c r="AU6" s="10">
        <v>12653</v>
      </c>
      <c r="AV6" s="10">
        <v>11948</v>
      </c>
      <c r="AW6" s="10">
        <v>9475</v>
      </c>
      <c r="AX6" s="10">
        <v>2881</v>
      </c>
      <c r="AY6" s="10">
        <v>7326</v>
      </c>
      <c r="AZ6" s="10">
        <v>3641</v>
      </c>
      <c r="BA6" s="10">
        <v>956</v>
      </c>
      <c r="BB6" s="10">
        <v>587</v>
      </c>
      <c r="BC6" s="10">
        <v>502</v>
      </c>
      <c r="BD6" s="10">
        <v>340</v>
      </c>
      <c r="BE6" s="10">
        <v>279</v>
      </c>
      <c r="BF6" s="10">
        <v>2825</v>
      </c>
      <c r="BG6" s="10">
        <v>1931</v>
      </c>
      <c r="BH6" s="10">
        <v>595</v>
      </c>
      <c r="BI6" s="10">
        <v>618</v>
      </c>
      <c r="BJ6" s="10">
        <v>484</v>
      </c>
      <c r="BK6" s="10">
        <v>459</v>
      </c>
      <c r="BL6" s="10">
        <v>893822</v>
      </c>
      <c r="BM6" s="10">
        <v>984292</v>
      </c>
      <c r="BN6" s="10">
        <v>817003</v>
      </c>
      <c r="BO6" s="10">
        <v>818880</v>
      </c>
      <c r="BP6" s="10">
        <v>0</v>
      </c>
      <c r="BQ6" s="10">
        <v>885</v>
      </c>
      <c r="BR6" s="10">
        <v>1218</v>
      </c>
      <c r="BS6" s="10">
        <v>176828</v>
      </c>
      <c r="BT6" s="10">
        <v>192959</v>
      </c>
      <c r="BU6" s="10">
        <v>202162</v>
      </c>
      <c r="BV6" s="10">
        <v>205562</v>
      </c>
      <c r="BW6" s="10">
        <v>21034</v>
      </c>
      <c r="BX6" s="10">
        <v>22221</v>
      </c>
      <c r="BY6" s="10">
        <v>3928</v>
      </c>
      <c r="BZ6" s="10">
        <v>6047</v>
      </c>
      <c r="CA6" s="10">
        <v>5828</v>
      </c>
      <c r="CB6" s="10">
        <v>6375</v>
      </c>
      <c r="CC6" s="10">
        <v>19622</v>
      </c>
      <c r="CD6" s="10">
        <v>25710</v>
      </c>
      <c r="CE6" s="10">
        <v>27050</v>
      </c>
      <c r="CF6" s="10">
        <v>29256</v>
      </c>
      <c r="CG6" s="10">
        <v>1414</v>
      </c>
      <c r="CH6" s="10">
        <v>1728</v>
      </c>
      <c r="CI6" s="10">
        <v>1615</v>
      </c>
      <c r="CJ6" s="10">
        <v>1646</v>
      </c>
      <c r="CK6" s="10">
        <v>6661</v>
      </c>
      <c r="CL6" s="10">
        <v>10147</v>
      </c>
      <c r="CM6" s="10">
        <v>16147</v>
      </c>
      <c r="CN6" s="10">
        <v>16412</v>
      </c>
      <c r="CO6" s="10">
        <v>1282</v>
      </c>
      <c r="CP6" s="10">
        <v>1524</v>
      </c>
      <c r="CQ6" s="10">
        <v>1518</v>
      </c>
      <c r="CR6" s="10">
        <v>4321</v>
      </c>
      <c r="CS6" s="10">
        <v>1394001</v>
      </c>
      <c r="CT6" s="10">
        <v>1566668</v>
      </c>
      <c r="CU6" s="10">
        <v>1417735</v>
      </c>
      <c r="CV6" s="10">
        <v>1431192</v>
      </c>
      <c r="CW6" s="10">
        <v>19881</v>
      </c>
      <c r="CX6" s="10">
        <v>34169</v>
      </c>
      <c r="CY6" s="10">
        <v>41345</v>
      </c>
      <c r="CZ6" s="10">
        <v>40781</v>
      </c>
      <c r="DA6" s="10"/>
    </row>
    <row r="7" spans="1:105" s="9" customFormat="1" x14ac:dyDescent="0.25">
      <c r="A7" s="8" t="s">
        <v>132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-9</v>
      </c>
      <c r="Q7" s="10">
        <v>-8</v>
      </c>
      <c r="R7" s="10">
        <v>1</v>
      </c>
      <c r="S7" s="10">
        <v>1</v>
      </c>
      <c r="T7" s="10">
        <v>1</v>
      </c>
      <c r="U7" s="10">
        <v>28</v>
      </c>
      <c r="V7" s="10">
        <v>0</v>
      </c>
      <c r="W7" s="10">
        <v>195</v>
      </c>
      <c r="X7" s="10">
        <v>2</v>
      </c>
      <c r="Y7" s="10">
        <v>0</v>
      </c>
      <c r="Z7" s="10">
        <v>80</v>
      </c>
      <c r="AA7" s="10">
        <v>97</v>
      </c>
      <c r="AB7" s="10">
        <v>8</v>
      </c>
      <c r="AC7" s="10">
        <v>8</v>
      </c>
      <c r="AD7" s="10">
        <v>6</v>
      </c>
      <c r="AE7" s="10">
        <v>7</v>
      </c>
      <c r="AF7" s="10">
        <v>45</v>
      </c>
      <c r="AG7" s="10">
        <v>110</v>
      </c>
      <c r="AH7" s="10">
        <v>-5</v>
      </c>
      <c r="AI7" s="10">
        <v>22</v>
      </c>
      <c r="AJ7" s="10">
        <v>88</v>
      </c>
      <c r="AK7" s="10">
        <v>97</v>
      </c>
      <c r="AL7" s="10">
        <v>36</v>
      </c>
      <c r="AM7" s="10">
        <v>56</v>
      </c>
      <c r="AN7" s="10">
        <v>13</v>
      </c>
      <c r="AO7" s="10">
        <v>17</v>
      </c>
      <c r="AP7" s="10">
        <v>0</v>
      </c>
      <c r="AQ7" s="10">
        <v>0</v>
      </c>
      <c r="AR7" s="10">
        <v>0</v>
      </c>
      <c r="AS7" s="10">
        <v>0</v>
      </c>
      <c r="AT7" s="10">
        <v>2</v>
      </c>
      <c r="AU7" s="10">
        <v>2</v>
      </c>
      <c r="AV7" s="10">
        <v>2</v>
      </c>
      <c r="AW7" s="10">
        <v>3</v>
      </c>
      <c r="AX7" s="10">
        <v>1</v>
      </c>
      <c r="AY7" s="10">
        <v>0</v>
      </c>
      <c r="AZ7" s="10">
        <v>3500</v>
      </c>
      <c r="BA7" s="10">
        <v>286</v>
      </c>
      <c r="BB7" s="10">
        <v>0</v>
      </c>
      <c r="BC7" s="10">
        <v>0</v>
      </c>
      <c r="BD7" s="10">
        <v>0</v>
      </c>
      <c r="BE7" s="10">
        <v>0</v>
      </c>
      <c r="BF7" s="10">
        <v>4</v>
      </c>
      <c r="BG7" s="10">
        <v>145</v>
      </c>
      <c r="BH7" s="10">
        <v>8</v>
      </c>
      <c r="BI7" s="10">
        <v>1</v>
      </c>
      <c r="BJ7" s="10">
        <v>2</v>
      </c>
      <c r="BK7" s="10">
        <v>28</v>
      </c>
      <c r="BL7" s="10">
        <v>-1230</v>
      </c>
      <c r="BM7" s="10">
        <v>-2544</v>
      </c>
      <c r="BN7" s="10">
        <v>-2245</v>
      </c>
      <c r="BO7" s="10">
        <v>-769</v>
      </c>
      <c r="BP7" s="10">
        <v>0</v>
      </c>
      <c r="BQ7" s="10">
        <v>1</v>
      </c>
      <c r="BR7" s="10">
        <v>0</v>
      </c>
      <c r="BS7" s="10">
        <v>2600</v>
      </c>
      <c r="BT7" s="10">
        <v>7</v>
      </c>
      <c r="BU7" s="10">
        <v>5</v>
      </c>
      <c r="BV7" s="10">
        <v>11</v>
      </c>
      <c r="BW7" s="10">
        <v>609</v>
      </c>
      <c r="BX7" s="10">
        <v>453</v>
      </c>
      <c r="BY7" s="10">
        <v>24</v>
      </c>
      <c r="BZ7" s="10">
        <v>33</v>
      </c>
      <c r="CA7" s="10">
        <v>120</v>
      </c>
      <c r="CB7" s="10">
        <v>385</v>
      </c>
      <c r="CC7" s="10">
        <v>16</v>
      </c>
      <c r="CD7" s="10">
        <v>66</v>
      </c>
      <c r="CE7" s="10">
        <v>6</v>
      </c>
      <c r="CF7" s="10">
        <v>9</v>
      </c>
      <c r="CG7" s="10">
        <v>48</v>
      </c>
      <c r="CH7" s="10">
        <v>51</v>
      </c>
      <c r="CI7" s="10">
        <v>49</v>
      </c>
      <c r="CJ7" s="10">
        <v>0</v>
      </c>
      <c r="CK7" s="10">
        <v>10</v>
      </c>
      <c r="CL7" s="10">
        <v>2</v>
      </c>
      <c r="CM7" s="10">
        <v>2</v>
      </c>
      <c r="CN7" s="10">
        <v>7</v>
      </c>
      <c r="CO7" s="10">
        <v>0</v>
      </c>
      <c r="CP7" s="10">
        <v>0</v>
      </c>
      <c r="CQ7" s="10">
        <v>0</v>
      </c>
      <c r="CR7" s="10">
        <v>0</v>
      </c>
      <c r="CS7" s="10">
        <v>2369</v>
      </c>
      <c r="CT7" s="10">
        <v>-1518</v>
      </c>
      <c r="CU7" s="10">
        <v>3788</v>
      </c>
      <c r="CV7" s="10">
        <v>2799</v>
      </c>
      <c r="CW7" s="10">
        <v>62</v>
      </c>
      <c r="CX7" s="10">
        <v>39</v>
      </c>
      <c r="CY7" s="10">
        <v>2222</v>
      </c>
      <c r="CZ7" s="10">
        <v>2264</v>
      </c>
      <c r="DA7" s="10"/>
    </row>
    <row r="8" spans="1:105" s="9" customFormat="1" x14ac:dyDescent="0.25">
      <c r="A8" s="8" t="s">
        <v>130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4903</v>
      </c>
      <c r="H8" s="10">
        <v>6154</v>
      </c>
      <c r="I8" s="10">
        <v>7197</v>
      </c>
      <c r="J8" s="10">
        <v>8291</v>
      </c>
      <c r="K8" s="10">
        <v>3918</v>
      </c>
      <c r="L8" s="10">
        <v>352</v>
      </c>
      <c r="M8" s="10">
        <v>505</v>
      </c>
      <c r="N8" s="10">
        <v>402</v>
      </c>
      <c r="O8" s="10">
        <v>333</v>
      </c>
      <c r="P8" s="10">
        <v>87392</v>
      </c>
      <c r="Q8" s="10">
        <v>86049</v>
      </c>
      <c r="R8" s="10">
        <v>79666</v>
      </c>
      <c r="S8" s="10">
        <v>73092</v>
      </c>
      <c r="T8" s="10">
        <v>345</v>
      </c>
      <c r="U8" s="10">
        <v>630</v>
      </c>
      <c r="V8" s="10">
        <v>702</v>
      </c>
      <c r="W8" s="10">
        <v>1464</v>
      </c>
      <c r="X8" s="10">
        <v>13637</v>
      </c>
      <c r="Y8" s="10">
        <v>12275</v>
      </c>
      <c r="Z8" s="10">
        <v>9961</v>
      </c>
      <c r="AA8" s="10">
        <v>9140</v>
      </c>
      <c r="AB8" s="10">
        <v>22360</v>
      </c>
      <c r="AC8" s="10">
        <v>30892</v>
      </c>
      <c r="AD8" s="10">
        <v>34882</v>
      </c>
      <c r="AE8" s="10">
        <v>42724</v>
      </c>
      <c r="AF8" s="10">
        <v>2233</v>
      </c>
      <c r="AG8" s="10">
        <v>2451</v>
      </c>
      <c r="AH8" s="10">
        <v>23782</v>
      </c>
      <c r="AI8" s="10">
        <v>34452</v>
      </c>
      <c r="AJ8" s="10">
        <v>40557</v>
      </c>
      <c r="AK8" s="10">
        <v>42736</v>
      </c>
      <c r="AL8" s="10">
        <v>44692</v>
      </c>
      <c r="AM8" s="10">
        <v>51910</v>
      </c>
      <c r="AN8" s="10">
        <v>52800</v>
      </c>
      <c r="AO8" s="10">
        <v>56593</v>
      </c>
      <c r="AP8" s="10">
        <v>1033</v>
      </c>
      <c r="AQ8" s="10">
        <v>1623</v>
      </c>
      <c r="AR8" s="10">
        <v>2275</v>
      </c>
      <c r="AS8" s="10">
        <v>2405</v>
      </c>
      <c r="AT8" s="10">
        <v>9831</v>
      </c>
      <c r="AU8" s="10">
        <v>12655</v>
      </c>
      <c r="AV8" s="10">
        <v>11950</v>
      </c>
      <c r="AW8" s="10">
        <v>9478</v>
      </c>
      <c r="AX8" s="10">
        <v>2882</v>
      </c>
      <c r="AY8" s="10">
        <v>7326</v>
      </c>
      <c r="AZ8" s="10">
        <v>7141</v>
      </c>
      <c r="BA8" s="10">
        <v>1241</v>
      </c>
      <c r="BB8" s="10">
        <v>587</v>
      </c>
      <c r="BC8" s="10">
        <v>502</v>
      </c>
      <c r="BD8" s="10">
        <v>341</v>
      </c>
      <c r="BE8" s="10">
        <v>279</v>
      </c>
      <c r="BF8" s="10">
        <v>2829</v>
      </c>
      <c r="BG8" s="10">
        <v>2076</v>
      </c>
      <c r="BH8" s="10">
        <v>603</v>
      </c>
      <c r="BI8" s="10">
        <v>620</v>
      </c>
      <c r="BJ8" s="10">
        <v>486</v>
      </c>
      <c r="BK8" s="10">
        <v>486</v>
      </c>
      <c r="BL8" s="10">
        <v>892591</v>
      </c>
      <c r="BM8" s="10">
        <v>981749</v>
      </c>
      <c r="BN8" s="10">
        <v>814758</v>
      </c>
      <c r="BO8" s="10">
        <v>818110</v>
      </c>
      <c r="BP8" s="10">
        <v>0</v>
      </c>
      <c r="BQ8" s="10">
        <v>885</v>
      </c>
      <c r="BR8" s="10">
        <v>1218</v>
      </c>
      <c r="BS8" s="10">
        <v>179428</v>
      </c>
      <c r="BT8" s="10">
        <v>192965</v>
      </c>
      <c r="BU8" s="10">
        <v>202168</v>
      </c>
      <c r="BV8" s="10">
        <v>205574</v>
      </c>
      <c r="BW8" s="10">
        <v>21644</v>
      </c>
      <c r="BX8" s="10">
        <v>22675</v>
      </c>
      <c r="BY8" s="10">
        <v>3952</v>
      </c>
      <c r="BZ8" s="10">
        <v>6080</v>
      </c>
      <c r="CA8" s="10">
        <v>5947</v>
      </c>
      <c r="CB8" s="10">
        <v>6760</v>
      </c>
      <c r="CC8" s="10">
        <v>19638</v>
      </c>
      <c r="CD8" s="10">
        <v>25777</v>
      </c>
      <c r="CE8" s="10">
        <v>27056</v>
      </c>
      <c r="CF8" s="10">
        <v>29265</v>
      </c>
      <c r="CG8" s="10">
        <v>1462</v>
      </c>
      <c r="CH8" s="10">
        <v>1778</v>
      </c>
      <c r="CI8" s="10">
        <v>1664</v>
      </c>
      <c r="CJ8" s="10">
        <v>1645</v>
      </c>
      <c r="CK8" s="10">
        <v>6671</v>
      </c>
      <c r="CL8" s="10">
        <v>10149</v>
      </c>
      <c r="CM8" s="10">
        <v>16150</v>
      </c>
      <c r="CN8" s="10">
        <v>16419</v>
      </c>
      <c r="CO8" s="10">
        <v>1282</v>
      </c>
      <c r="CP8" s="10">
        <v>1524</v>
      </c>
      <c r="CQ8" s="10">
        <v>1518</v>
      </c>
      <c r="CR8" s="10">
        <v>4321</v>
      </c>
      <c r="CS8" s="10">
        <v>1396370</v>
      </c>
      <c r="CT8" s="10">
        <v>1565150</v>
      </c>
      <c r="CU8" s="10">
        <v>1421524</v>
      </c>
      <c r="CV8" s="10">
        <v>1433991</v>
      </c>
      <c r="CW8" s="10">
        <v>19942</v>
      </c>
      <c r="CX8" s="10">
        <v>34208</v>
      </c>
      <c r="CY8" s="10">
        <v>43567</v>
      </c>
      <c r="CZ8" s="10">
        <v>43045</v>
      </c>
      <c r="DA8" s="10"/>
    </row>
    <row r="9" spans="1:105" x14ac:dyDescent="0.25">
      <c r="A9" s="2" t="s">
        <v>10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2708</v>
      </c>
      <c r="H9" s="5">
        <v>3775</v>
      </c>
      <c r="I9" s="5">
        <v>4492</v>
      </c>
      <c r="J9" s="5">
        <v>5172</v>
      </c>
      <c r="K9" s="5">
        <v>1995</v>
      </c>
      <c r="L9" s="5">
        <v>26</v>
      </c>
      <c r="M9" s="5">
        <v>41</v>
      </c>
      <c r="N9" s="5">
        <v>46</v>
      </c>
      <c r="O9" s="5">
        <v>25</v>
      </c>
      <c r="P9" s="5">
        <v>71591</v>
      </c>
      <c r="Q9" s="5">
        <v>72657</v>
      </c>
      <c r="R9" s="5">
        <v>70573</v>
      </c>
      <c r="S9" s="5">
        <v>65124</v>
      </c>
      <c r="T9" s="5">
        <v>11</v>
      </c>
      <c r="U9" s="5">
        <v>4</v>
      </c>
      <c r="V9" s="5">
        <v>5</v>
      </c>
      <c r="W9" s="5">
        <v>4</v>
      </c>
      <c r="X9" s="5">
        <v>10987</v>
      </c>
      <c r="Y9" s="5">
        <v>11144</v>
      </c>
      <c r="Z9" s="5">
        <v>8431</v>
      </c>
      <c r="AA9" s="5">
        <v>7480</v>
      </c>
      <c r="AB9" s="5">
        <v>21553</v>
      </c>
      <c r="AC9" s="5">
        <v>30081</v>
      </c>
      <c r="AD9" s="5">
        <v>34106</v>
      </c>
      <c r="AE9" s="5">
        <v>41984</v>
      </c>
      <c r="AF9" s="5">
        <v>1801</v>
      </c>
      <c r="AG9" s="5">
        <v>1949</v>
      </c>
      <c r="AH9" s="5">
        <v>10353</v>
      </c>
      <c r="AI9" s="5">
        <v>16435</v>
      </c>
      <c r="AJ9" s="5">
        <v>19093</v>
      </c>
      <c r="AK9" s="5">
        <v>20757</v>
      </c>
      <c r="AL9" s="5">
        <v>33134</v>
      </c>
      <c r="AM9" s="5">
        <v>39847</v>
      </c>
      <c r="AN9" s="5">
        <v>41649</v>
      </c>
      <c r="AO9" s="5">
        <v>43407</v>
      </c>
      <c r="AP9" s="5">
        <v>350</v>
      </c>
      <c r="AQ9" s="5">
        <v>798</v>
      </c>
      <c r="AR9" s="5">
        <v>1422</v>
      </c>
      <c r="AS9" s="5">
        <v>1624</v>
      </c>
      <c r="AT9" s="5">
        <v>793</v>
      </c>
      <c r="AU9" s="5">
        <v>1978</v>
      </c>
      <c r="AV9" s="5">
        <v>1743</v>
      </c>
      <c r="AW9" s="5">
        <v>1064</v>
      </c>
      <c r="AX9" s="5">
        <v>97</v>
      </c>
      <c r="AY9" s="5">
        <v>378</v>
      </c>
      <c r="AZ9" s="5">
        <v>392</v>
      </c>
      <c r="BA9" s="5">
        <v>147</v>
      </c>
      <c r="BB9" s="5">
        <v>176</v>
      </c>
      <c r="BC9" s="5">
        <v>72</v>
      </c>
      <c r="BD9" s="5">
        <v>36</v>
      </c>
      <c r="BE9" s="5">
        <v>36</v>
      </c>
      <c r="BF9" s="5">
        <v>2097</v>
      </c>
      <c r="BG9" s="5">
        <v>1543</v>
      </c>
      <c r="BH9" s="5">
        <v>0</v>
      </c>
      <c r="BI9" s="5">
        <v>0</v>
      </c>
      <c r="BJ9" s="5">
        <v>0</v>
      </c>
      <c r="BK9" s="5">
        <v>0</v>
      </c>
      <c r="BL9" s="5">
        <v>685024</v>
      </c>
      <c r="BM9" s="5">
        <v>750344</v>
      </c>
      <c r="BN9" s="5">
        <v>572663</v>
      </c>
      <c r="BO9" s="5">
        <v>564400</v>
      </c>
      <c r="BP9" s="5">
        <v>0</v>
      </c>
      <c r="BQ9" s="5">
        <v>337</v>
      </c>
      <c r="BR9" s="5">
        <v>546</v>
      </c>
      <c r="BS9" s="5">
        <v>132940</v>
      </c>
      <c r="BT9" s="5">
        <v>147829</v>
      </c>
      <c r="BU9" s="5">
        <v>167417</v>
      </c>
      <c r="BV9" s="5">
        <v>171572</v>
      </c>
      <c r="BW9" s="5">
        <v>19348</v>
      </c>
      <c r="BX9" s="5">
        <v>20374</v>
      </c>
      <c r="BY9" s="5">
        <v>9</v>
      </c>
      <c r="BZ9" s="5">
        <v>7</v>
      </c>
      <c r="CA9" s="5">
        <v>12</v>
      </c>
      <c r="CB9" s="5">
        <v>20</v>
      </c>
      <c r="CC9" s="5">
        <v>12867</v>
      </c>
      <c r="CD9" s="5">
        <v>17155</v>
      </c>
      <c r="CE9" s="5">
        <v>15992</v>
      </c>
      <c r="CF9" s="5">
        <v>18146</v>
      </c>
      <c r="CG9" s="5">
        <v>226</v>
      </c>
      <c r="CH9" s="5">
        <v>247</v>
      </c>
      <c r="CI9" s="5">
        <v>324</v>
      </c>
      <c r="CJ9" s="5">
        <v>386</v>
      </c>
      <c r="CK9" s="5">
        <v>1863</v>
      </c>
      <c r="CL9" s="5">
        <v>2150</v>
      </c>
      <c r="CM9" s="5">
        <v>3027</v>
      </c>
      <c r="CN9" s="5">
        <v>3600</v>
      </c>
      <c r="CO9" s="5">
        <v>171</v>
      </c>
      <c r="CP9" s="5">
        <v>145</v>
      </c>
      <c r="CQ9" s="5">
        <v>15</v>
      </c>
      <c r="CR9" s="5">
        <v>0</v>
      </c>
      <c r="CS9" s="5">
        <v>1044745</v>
      </c>
      <c r="CT9" s="5">
        <v>1171623</v>
      </c>
      <c r="CU9" s="5">
        <v>1008191</v>
      </c>
      <c r="CV9" s="5">
        <v>1011403</v>
      </c>
      <c r="CW9" s="5">
        <v>13125</v>
      </c>
      <c r="CX9" s="5">
        <v>24710</v>
      </c>
      <c r="CY9" s="5">
        <v>21181</v>
      </c>
      <c r="CZ9" s="5">
        <v>18794</v>
      </c>
      <c r="DA9" s="5"/>
    </row>
    <row r="10" spans="1:105" x14ac:dyDescent="0.25">
      <c r="A10" s="2" t="s">
        <v>81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1849</v>
      </c>
      <c r="H10" s="5">
        <v>965</v>
      </c>
      <c r="I10" s="5">
        <v>1168</v>
      </c>
      <c r="J10" s="5">
        <v>1306</v>
      </c>
      <c r="K10" s="5">
        <v>1746</v>
      </c>
      <c r="L10" s="5">
        <v>267</v>
      </c>
      <c r="M10" s="5">
        <v>343</v>
      </c>
      <c r="N10" s="5">
        <v>391</v>
      </c>
      <c r="O10" s="5">
        <v>281</v>
      </c>
      <c r="P10" s="5">
        <v>5288</v>
      </c>
      <c r="Q10" s="5">
        <v>5455</v>
      </c>
      <c r="R10" s="5">
        <v>4967</v>
      </c>
      <c r="S10" s="5">
        <v>4578</v>
      </c>
      <c r="T10" s="5">
        <v>443</v>
      </c>
      <c r="U10" s="5">
        <v>556</v>
      </c>
      <c r="V10" s="5">
        <v>684</v>
      </c>
      <c r="W10" s="5">
        <v>970</v>
      </c>
      <c r="X10" s="5">
        <v>2472</v>
      </c>
      <c r="Y10" s="5">
        <v>1025</v>
      </c>
      <c r="Z10" s="5">
        <v>1368</v>
      </c>
      <c r="AA10" s="5">
        <v>1321</v>
      </c>
      <c r="AB10" s="5">
        <v>542</v>
      </c>
      <c r="AC10" s="5">
        <v>524</v>
      </c>
      <c r="AD10" s="5">
        <v>495</v>
      </c>
      <c r="AE10" s="5">
        <v>433</v>
      </c>
      <c r="AF10" s="5">
        <v>317</v>
      </c>
      <c r="AG10" s="5">
        <v>411</v>
      </c>
      <c r="AH10" s="5">
        <v>7644</v>
      </c>
      <c r="AI10" s="5">
        <v>8400</v>
      </c>
      <c r="AJ10" s="5">
        <v>12405</v>
      </c>
      <c r="AK10" s="5">
        <v>12586</v>
      </c>
      <c r="AL10" s="5">
        <v>11824</v>
      </c>
      <c r="AM10" s="5">
        <v>9964</v>
      </c>
      <c r="AN10" s="5">
        <v>9929</v>
      </c>
      <c r="AO10" s="5">
        <v>9902</v>
      </c>
      <c r="AP10" s="5">
        <v>576</v>
      </c>
      <c r="AQ10" s="5">
        <v>361</v>
      </c>
      <c r="AR10" s="5">
        <v>427</v>
      </c>
      <c r="AS10" s="5">
        <v>458</v>
      </c>
      <c r="AT10" s="5">
        <v>2695</v>
      </c>
      <c r="AU10" s="5">
        <v>2939</v>
      </c>
      <c r="AV10" s="5">
        <v>3138</v>
      </c>
      <c r="AW10" s="5">
        <v>3193</v>
      </c>
      <c r="AX10" s="5">
        <v>831</v>
      </c>
      <c r="AY10" s="5">
        <v>1411</v>
      </c>
      <c r="AZ10" s="5">
        <v>1114</v>
      </c>
      <c r="BA10" s="5">
        <v>861</v>
      </c>
      <c r="BB10" s="5">
        <v>370</v>
      </c>
      <c r="BC10" s="5">
        <v>436</v>
      </c>
      <c r="BD10" s="5">
        <v>495</v>
      </c>
      <c r="BE10" s="5">
        <v>450</v>
      </c>
      <c r="BF10" s="5">
        <v>725</v>
      </c>
      <c r="BG10" s="5">
        <v>742</v>
      </c>
      <c r="BH10" s="5">
        <v>402</v>
      </c>
      <c r="BI10" s="5">
        <v>412</v>
      </c>
      <c r="BJ10" s="5">
        <v>431</v>
      </c>
      <c r="BK10" s="5">
        <v>326</v>
      </c>
      <c r="BL10" s="5">
        <v>36281</v>
      </c>
      <c r="BM10" s="5">
        <v>39232</v>
      </c>
      <c r="BN10" s="5">
        <v>38481</v>
      </c>
      <c r="BO10" s="5">
        <v>37369</v>
      </c>
      <c r="BP10" s="5">
        <v>79</v>
      </c>
      <c r="BQ10" s="5">
        <v>559</v>
      </c>
      <c r="BR10" s="5">
        <v>502</v>
      </c>
      <c r="BS10" s="5">
        <v>8100</v>
      </c>
      <c r="BT10" s="5">
        <v>10370</v>
      </c>
      <c r="BU10" s="5">
        <v>13822</v>
      </c>
      <c r="BV10" s="5">
        <v>14628</v>
      </c>
      <c r="BW10" s="5">
        <v>1157</v>
      </c>
      <c r="BX10" s="5">
        <v>1328</v>
      </c>
      <c r="BY10" s="5">
        <v>2230</v>
      </c>
      <c r="BZ10" s="5">
        <v>2447</v>
      </c>
      <c r="CA10" s="5">
        <v>3076</v>
      </c>
      <c r="CB10" s="5">
        <v>3952</v>
      </c>
      <c r="CC10" s="5">
        <v>5242</v>
      </c>
      <c r="CD10" s="5">
        <v>5692</v>
      </c>
      <c r="CE10" s="5">
        <v>7713</v>
      </c>
      <c r="CF10" s="5">
        <v>7085</v>
      </c>
      <c r="CG10" s="5">
        <v>781</v>
      </c>
      <c r="CH10" s="5">
        <v>988</v>
      </c>
      <c r="CI10" s="5">
        <v>1034</v>
      </c>
      <c r="CJ10" s="5">
        <v>682</v>
      </c>
      <c r="CK10" s="5">
        <v>1227</v>
      </c>
      <c r="CL10" s="5">
        <v>1607</v>
      </c>
      <c r="CM10" s="5">
        <v>2270</v>
      </c>
      <c r="CN10" s="5">
        <v>2525</v>
      </c>
      <c r="CO10" s="5">
        <v>977</v>
      </c>
      <c r="CP10" s="5">
        <v>1157</v>
      </c>
      <c r="CQ10" s="5">
        <v>1194</v>
      </c>
      <c r="CR10" s="5">
        <v>1378</v>
      </c>
      <c r="CS10" s="5">
        <v>97406</v>
      </c>
      <c r="CT10" s="5">
        <v>103427</v>
      </c>
      <c r="CU10" s="5">
        <v>114684</v>
      </c>
      <c r="CV10" s="5">
        <v>112907</v>
      </c>
      <c r="CW10" s="5">
        <v>2984</v>
      </c>
      <c r="CX10" s="5">
        <v>4957</v>
      </c>
      <c r="CY10" s="5">
        <v>5602</v>
      </c>
      <c r="CZ10" s="5">
        <v>5378</v>
      </c>
      <c r="DA10" s="5"/>
    </row>
    <row r="11" spans="1:105" x14ac:dyDescent="0.25">
      <c r="A11" s="2" t="s">
        <v>82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12</v>
      </c>
      <c r="H11" s="5">
        <v>12</v>
      </c>
      <c r="I11" s="5">
        <v>12</v>
      </c>
      <c r="J11" s="5">
        <v>2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9</v>
      </c>
      <c r="Q11" s="5">
        <v>8</v>
      </c>
      <c r="R11" s="5">
        <v>0</v>
      </c>
      <c r="S11" s="5">
        <v>0</v>
      </c>
      <c r="T11" s="5">
        <v>3</v>
      </c>
      <c r="U11" s="5">
        <v>11</v>
      </c>
      <c r="V11" s="5">
        <v>10</v>
      </c>
      <c r="W11" s="5">
        <v>133</v>
      </c>
      <c r="X11" s="5">
        <v>47</v>
      </c>
      <c r="Y11" s="5">
        <v>25</v>
      </c>
      <c r="Z11" s="5">
        <v>39</v>
      </c>
      <c r="AA11" s="5">
        <v>53</v>
      </c>
      <c r="AB11" s="5">
        <v>4</v>
      </c>
      <c r="AC11" s="5">
        <v>2</v>
      </c>
      <c r="AD11" s="5">
        <v>2</v>
      </c>
      <c r="AE11" s="5">
        <v>0</v>
      </c>
      <c r="AF11" s="5">
        <v>2</v>
      </c>
      <c r="AG11" s="5">
        <v>18</v>
      </c>
      <c r="AH11" s="5">
        <v>542</v>
      </c>
      <c r="AI11" s="5">
        <v>0</v>
      </c>
      <c r="AJ11" s="5">
        <v>3</v>
      </c>
      <c r="AK11" s="5">
        <v>381</v>
      </c>
      <c r="AL11" s="5">
        <v>874</v>
      </c>
      <c r="AM11" s="5">
        <v>858</v>
      </c>
      <c r="AN11" s="5">
        <v>914</v>
      </c>
      <c r="AO11" s="5">
        <v>81</v>
      </c>
      <c r="AP11" s="5">
        <v>0</v>
      </c>
      <c r="AQ11" s="5">
        <v>0</v>
      </c>
      <c r="AR11" s="5">
        <v>0</v>
      </c>
      <c r="AS11" s="5">
        <v>0</v>
      </c>
      <c r="AT11" s="5">
        <v>3</v>
      </c>
      <c r="AU11" s="5">
        <v>3</v>
      </c>
      <c r="AV11" s="5">
        <v>6</v>
      </c>
      <c r="AW11" s="5">
        <v>5</v>
      </c>
      <c r="AX11" s="5">
        <v>4</v>
      </c>
      <c r="AY11" s="5">
        <v>19</v>
      </c>
      <c r="AZ11" s="5">
        <v>3</v>
      </c>
      <c r="BA11" s="5">
        <v>8</v>
      </c>
      <c r="BB11" s="5">
        <v>2</v>
      </c>
      <c r="BC11" s="5">
        <v>2</v>
      </c>
      <c r="BD11" s="5">
        <v>1</v>
      </c>
      <c r="BE11" s="5">
        <v>0</v>
      </c>
      <c r="BF11" s="5">
        <v>27</v>
      </c>
      <c r="BG11" s="5">
        <v>46</v>
      </c>
      <c r="BH11" s="5">
        <v>9</v>
      </c>
      <c r="BI11" s="5">
        <v>7</v>
      </c>
      <c r="BJ11" s="5">
        <v>10</v>
      </c>
      <c r="BK11" s="5">
        <v>6</v>
      </c>
      <c r="BL11" s="5">
        <v>1</v>
      </c>
      <c r="BM11" s="5">
        <v>1</v>
      </c>
      <c r="BN11" s="5">
        <v>0</v>
      </c>
      <c r="BO11" s="5">
        <v>11</v>
      </c>
      <c r="BP11" s="5">
        <v>0</v>
      </c>
      <c r="BQ11" s="5">
        <v>0</v>
      </c>
      <c r="BR11" s="5">
        <v>0</v>
      </c>
      <c r="BS11" s="5">
        <v>213</v>
      </c>
      <c r="BT11" s="5">
        <v>1509</v>
      </c>
      <c r="BU11" s="5">
        <v>2017</v>
      </c>
      <c r="BV11" s="5">
        <v>1914</v>
      </c>
      <c r="BW11" s="5">
        <v>0</v>
      </c>
      <c r="BX11" s="5">
        <v>0</v>
      </c>
      <c r="BY11" s="5">
        <v>48</v>
      </c>
      <c r="BZ11" s="5">
        <v>31</v>
      </c>
      <c r="CA11" s="5">
        <v>29</v>
      </c>
      <c r="CB11" s="5">
        <v>40</v>
      </c>
      <c r="CC11" s="5">
        <v>607</v>
      </c>
      <c r="CD11" s="5">
        <v>531</v>
      </c>
      <c r="CE11" s="5">
        <v>554</v>
      </c>
      <c r="CF11" s="5">
        <v>969</v>
      </c>
      <c r="CG11" s="5">
        <v>0</v>
      </c>
      <c r="CH11" s="5">
        <v>0</v>
      </c>
      <c r="CI11" s="5">
        <v>0</v>
      </c>
      <c r="CJ11" s="5">
        <v>0</v>
      </c>
      <c r="CK11" s="5">
        <v>11</v>
      </c>
      <c r="CL11" s="5">
        <v>9</v>
      </c>
      <c r="CM11" s="5">
        <v>17</v>
      </c>
      <c r="CN11" s="5">
        <v>27</v>
      </c>
      <c r="CO11" s="5">
        <v>64</v>
      </c>
      <c r="CP11" s="5">
        <v>89</v>
      </c>
      <c r="CQ11" s="5">
        <v>39</v>
      </c>
      <c r="CR11" s="5">
        <v>30</v>
      </c>
      <c r="CS11" s="5">
        <v>2469</v>
      </c>
      <c r="CT11" s="5">
        <v>3181</v>
      </c>
      <c r="CU11" s="5">
        <v>3723</v>
      </c>
      <c r="CV11" s="5">
        <v>3725</v>
      </c>
      <c r="CW11" s="5">
        <v>13</v>
      </c>
      <c r="CX11" s="5">
        <v>10</v>
      </c>
      <c r="CY11" s="5">
        <v>27</v>
      </c>
      <c r="CZ11" s="5">
        <v>43</v>
      </c>
      <c r="DA11" s="5"/>
    </row>
    <row r="12" spans="1:105" x14ac:dyDescent="0.25">
      <c r="A12" s="2" t="s">
        <v>83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1627</v>
      </c>
      <c r="H12" s="5">
        <v>107</v>
      </c>
      <c r="I12" s="5">
        <v>83</v>
      </c>
      <c r="J12" s="5">
        <v>84</v>
      </c>
      <c r="K12" s="5">
        <v>127</v>
      </c>
      <c r="L12" s="5">
        <v>45</v>
      </c>
      <c r="M12" s="5">
        <v>55</v>
      </c>
      <c r="N12" s="5">
        <v>47</v>
      </c>
      <c r="O12" s="5">
        <v>38</v>
      </c>
      <c r="P12" s="5">
        <v>9</v>
      </c>
      <c r="Q12" s="5">
        <v>22</v>
      </c>
      <c r="R12" s="5">
        <v>134</v>
      </c>
      <c r="S12" s="5">
        <v>187</v>
      </c>
      <c r="T12" s="5">
        <v>0</v>
      </c>
      <c r="U12" s="5">
        <v>0</v>
      </c>
      <c r="V12" s="5">
        <v>0</v>
      </c>
      <c r="W12" s="5">
        <v>0</v>
      </c>
      <c r="X12" s="5">
        <v>123</v>
      </c>
      <c r="Y12" s="5">
        <v>77</v>
      </c>
      <c r="Z12" s="5">
        <v>114</v>
      </c>
      <c r="AA12" s="5">
        <v>117</v>
      </c>
      <c r="AB12" s="5">
        <v>254</v>
      </c>
      <c r="AC12" s="5">
        <v>277</v>
      </c>
      <c r="AD12" s="5">
        <v>272</v>
      </c>
      <c r="AE12" s="5">
        <v>299</v>
      </c>
      <c r="AF12" s="5">
        <v>68</v>
      </c>
      <c r="AG12" s="5">
        <v>69</v>
      </c>
      <c r="AH12" s="5">
        <v>0</v>
      </c>
      <c r="AI12" s="5">
        <v>1</v>
      </c>
      <c r="AJ12" s="5">
        <v>5</v>
      </c>
      <c r="AK12" s="5">
        <v>1</v>
      </c>
      <c r="AL12" s="5">
        <v>456</v>
      </c>
      <c r="AM12" s="5">
        <v>704</v>
      </c>
      <c r="AN12" s="5">
        <v>666</v>
      </c>
      <c r="AO12" s="5">
        <v>685</v>
      </c>
      <c r="AP12" s="5">
        <v>100</v>
      </c>
      <c r="AQ12" s="5">
        <v>77</v>
      </c>
      <c r="AR12" s="5">
        <v>78</v>
      </c>
      <c r="AS12" s="5">
        <v>76</v>
      </c>
      <c r="AT12" s="5">
        <v>318</v>
      </c>
      <c r="AU12" s="5">
        <v>314</v>
      </c>
      <c r="AV12" s="5">
        <v>11</v>
      </c>
      <c r="AW12" s="5">
        <v>6</v>
      </c>
      <c r="AX12" s="5">
        <v>82</v>
      </c>
      <c r="AY12" s="5">
        <v>142</v>
      </c>
      <c r="AZ12" s="5">
        <v>145</v>
      </c>
      <c r="BA12" s="5">
        <v>136</v>
      </c>
      <c r="BB12" s="5">
        <v>30</v>
      </c>
      <c r="BC12" s="5">
        <v>32</v>
      </c>
      <c r="BD12" s="5">
        <v>42</v>
      </c>
      <c r="BE12" s="5">
        <v>39</v>
      </c>
      <c r="BF12" s="5">
        <v>30</v>
      </c>
      <c r="BG12" s="5">
        <v>27</v>
      </c>
      <c r="BH12" s="5">
        <v>79</v>
      </c>
      <c r="BI12" s="5">
        <v>80</v>
      </c>
      <c r="BJ12" s="5">
        <v>83</v>
      </c>
      <c r="BK12" s="5">
        <v>84</v>
      </c>
      <c r="BL12" s="5">
        <v>755</v>
      </c>
      <c r="BM12" s="5">
        <v>1150</v>
      </c>
      <c r="BN12" s="5">
        <v>1104</v>
      </c>
      <c r="BO12" s="5">
        <v>989</v>
      </c>
      <c r="BP12" s="5">
        <v>0</v>
      </c>
      <c r="BQ12" s="5">
        <v>0</v>
      </c>
      <c r="BR12" s="5">
        <v>0</v>
      </c>
      <c r="BS12" s="5">
        <v>669</v>
      </c>
      <c r="BT12" s="5">
        <v>820</v>
      </c>
      <c r="BU12" s="5">
        <v>930</v>
      </c>
      <c r="BV12" s="5">
        <v>1079</v>
      </c>
      <c r="BW12" s="5">
        <v>251</v>
      </c>
      <c r="BX12" s="5">
        <v>271</v>
      </c>
      <c r="BY12" s="5">
        <v>99</v>
      </c>
      <c r="BZ12" s="5">
        <v>109</v>
      </c>
      <c r="CA12" s="5">
        <v>237</v>
      </c>
      <c r="CB12" s="5">
        <v>263</v>
      </c>
      <c r="CC12" s="5">
        <v>857</v>
      </c>
      <c r="CD12" s="5">
        <v>1397</v>
      </c>
      <c r="CE12" s="5">
        <v>1819</v>
      </c>
      <c r="CF12" s="5">
        <v>2164</v>
      </c>
      <c r="CG12" s="5">
        <v>92</v>
      </c>
      <c r="CH12" s="5">
        <v>65</v>
      </c>
      <c r="CI12" s="5">
        <v>55</v>
      </c>
      <c r="CJ12" s="5">
        <v>79</v>
      </c>
      <c r="CK12" s="5">
        <v>111</v>
      </c>
      <c r="CL12" s="5">
        <v>144</v>
      </c>
      <c r="CM12" s="5">
        <v>153</v>
      </c>
      <c r="CN12" s="5">
        <v>729</v>
      </c>
      <c r="CO12" s="5">
        <v>32</v>
      </c>
      <c r="CP12" s="5">
        <v>23</v>
      </c>
      <c r="CQ12" s="5">
        <v>23</v>
      </c>
      <c r="CR12" s="5">
        <v>29</v>
      </c>
      <c r="CS12" s="5">
        <v>7367</v>
      </c>
      <c r="CT12" s="5">
        <v>11331</v>
      </c>
      <c r="CU12" s="5">
        <v>17181</v>
      </c>
      <c r="CV12" s="5">
        <v>18245</v>
      </c>
      <c r="CW12" s="5">
        <v>833</v>
      </c>
      <c r="CX12" s="5">
        <v>1621</v>
      </c>
      <c r="CY12" s="5">
        <v>10775</v>
      </c>
      <c r="CZ12" s="5">
        <v>10749</v>
      </c>
      <c r="DA12" s="5"/>
    </row>
    <row r="13" spans="1:105" x14ac:dyDescent="0.25">
      <c r="A13" s="2" t="s">
        <v>14</v>
      </c>
      <c r="B13" s="5">
        <v>23</v>
      </c>
      <c r="C13" s="5">
        <v>6078</v>
      </c>
      <c r="D13" s="5">
        <v>4357</v>
      </c>
      <c r="E13" s="5">
        <v>9901</v>
      </c>
      <c r="F13" s="5">
        <v>9532</v>
      </c>
      <c r="G13" s="5">
        <v>-1293</v>
      </c>
      <c r="H13" s="5">
        <v>1295</v>
      </c>
      <c r="I13" s="5">
        <v>1443</v>
      </c>
      <c r="J13" s="5">
        <v>1728</v>
      </c>
      <c r="K13" s="5">
        <v>49</v>
      </c>
      <c r="L13" s="5">
        <v>13</v>
      </c>
      <c r="M13" s="5">
        <v>65</v>
      </c>
      <c r="N13" s="5">
        <v>-82</v>
      </c>
      <c r="O13" s="5">
        <v>-11</v>
      </c>
      <c r="P13" s="5">
        <v>10495</v>
      </c>
      <c r="Q13" s="5">
        <v>7907</v>
      </c>
      <c r="R13" s="5">
        <v>3993</v>
      </c>
      <c r="S13" s="5">
        <v>3203</v>
      </c>
      <c r="T13" s="5">
        <v>-112</v>
      </c>
      <c r="U13" s="5">
        <v>58</v>
      </c>
      <c r="V13" s="5">
        <v>3</v>
      </c>
      <c r="W13" s="5">
        <v>356</v>
      </c>
      <c r="X13" s="5">
        <v>7</v>
      </c>
      <c r="Y13" s="5">
        <v>1</v>
      </c>
      <c r="Z13" s="5">
        <v>11</v>
      </c>
      <c r="AA13" s="5">
        <v>169</v>
      </c>
      <c r="AB13" s="5">
        <v>8</v>
      </c>
      <c r="AC13" s="5">
        <v>8</v>
      </c>
      <c r="AD13" s="5">
        <v>6</v>
      </c>
      <c r="AE13" s="5">
        <v>7</v>
      </c>
      <c r="AF13" s="5">
        <v>46</v>
      </c>
      <c r="AG13" s="5">
        <v>4</v>
      </c>
      <c r="AH13" s="5">
        <v>5243</v>
      </c>
      <c r="AI13" s="5">
        <v>9615</v>
      </c>
      <c r="AJ13" s="5">
        <v>9051</v>
      </c>
      <c r="AK13" s="5">
        <v>9012</v>
      </c>
      <c r="AL13" s="5">
        <v>-1596</v>
      </c>
      <c r="AM13" s="5">
        <v>537</v>
      </c>
      <c r="AN13" s="5">
        <v>-357</v>
      </c>
      <c r="AO13" s="5">
        <v>2517</v>
      </c>
      <c r="AP13" s="5">
        <v>7</v>
      </c>
      <c r="AQ13" s="5">
        <v>386</v>
      </c>
      <c r="AR13" s="5">
        <v>347</v>
      </c>
      <c r="AS13" s="5">
        <v>246</v>
      </c>
      <c r="AT13" s="5">
        <v>6022</v>
      </c>
      <c r="AU13" s="5">
        <v>7422</v>
      </c>
      <c r="AV13" s="5">
        <v>7052</v>
      </c>
      <c r="AW13" s="5">
        <v>5210</v>
      </c>
      <c r="AX13" s="5">
        <v>1869</v>
      </c>
      <c r="AY13" s="5">
        <v>5377</v>
      </c>
      <c r="AZ13" s="5">
        <v>5487</v>
      </c>
      <c r="BA13" s="5">
        <v>89</v>
      </c>
      <c r="BB13" s="5">
        <v>9</v>
      </c>
      <c r="BC13" s="5">
        <v>-40</v>
      </c>
      <c r="BD13" s="5">
        <v>-234</v>
      </c>
      <c r="BE13" s="5">
        <v>-246</v>
      </c>
      <c r="BF13" s="5">
        <v>-50</v>
      </c>
      <c r="BG13" s="5">
        <v>-283</v>
      </c>
      <c r="BH13" s="5">
        <v>112</v>
      </c>
      <c r="BI13" s="5">
        <v>121</v>
      </c>
      <c r="BJ13" s="5">
        <v>-39</v>
      </c>
      <c r="BK13" s="5">
        <v>69</v>
      </c>
      <c r="BL13" s="5">
        <v>170531</v>
      </c>
      <c r="BM13" s="5">
        <v>191022</v>
      </c>
      <c r="BN13" s="5">
        <v>202511</v>
      </c>
      <c r="BO13" s="5">
        <v>215341</v>
      </c>
      <c r="BP13" s="5">
        <v>-79</v>
      </c>
      <c r="BQ13" s="5">
        <v>-11</v>
      </c>
      <c r="BR13" s="5">
        <v>170</v>
      </c>
      <c r="BS13" s="5">
        <v>37506</v>
      </c>
      <c r="BT13" s="5">
        <v>32438</v>
      </c>
      <c r="BU13" s="5">
        <v>17981</v>
      </c>
      <c r="BV13" s="5">
        <v>16381</v>
      </c>
      <c r="BW13" s="5">
        <v>888</v>
      </c>
      <c r="BX13" s="5">
        <v>702</v>
      </c>
      <c r="BY13" s="5">
        <v>1565</v>
      </c>
      <c r="BZ13" s="5">
        <v>3486</v>
      </c>
      <c r="CA13" s="5">
        <v>2594</v>
      </c>
      <c r="CB13" s="5">
        <v>2485</v>
      </c>
      <c r="CC13" s="5">
        <v>65</v>
      </c>
      <c r="CD13" s="5">
        <v>1002</v>
      </c>
      <c r="CE13" s="5">
        <v>978</v>
      </c>
      <c r="CF13" s="5">
        <v>900</v>
      </c>
      <c r="CG13" s="5">
        <v>363</v>
      </c>
      <c r="CH13" s="5">
        <v>479</v>
      </c>
      <c r="CI13" s="5">
        <v>250</v>
      </c>
      <c r="CJ13" s="5">
        <v>496</v>
      </c>
      <c r="CK13" s="5">
        <v>3459</v>
      </c>
      <c r="CL13" s="5">
        <v>6239</v>
      </c>
      <c r="CM13" s="5">
        <v>10682</v>
      </c>
      <c r="CN13" s="5">
        <v>9537</v>
      </c>
      <c r="CO13" s="5">
        <v>38</v>
      </c>
      <c r="CP13" s="5">
        <v>110</v>
      </c>
      <c r="CQ13" s="5">
        <v>246</v>
      </c>
      <c r="CR13" s="5">
        <v>2884</v>
      </c>
      <c r="CS13" s="5">
        <v>244383</v>
      </c>
      <c r="CT13" s="5">
        <v>275588</v>
      </c>
      <c r="CU13" s="5">
        <v>277743</v>
      </c>
      <c r="CV13" s="5">
        <v>287707</v>
      </c>
      <c r="CW13" s="5">
        <v>2987</v>
      </c>
      <c r="CX13" s="5">
        <v>2910</v>
      </c>
      <c r="CY13" s="5">
        <v>5983</v>
      </c>
      <c r="CZ13" s="5">
        <v>8081</v>
      </c>
      <c r="DA13" s="5"/>
    </row>
    <row r="14" spans="1:105" x14ac:dyDescent="0.25">
      <c r="A14" s="2" t="s">
        <v>84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2461</v>
      </c>
      <c r="H14" s="5">
        <v>1046</v>
      </c>
      <c r="I14" s="5">
        <v>1203</v>
      </c>
      <c r="J14" s="5">
        <v>1698</v>
      </c>
      <c r="K14" s="5">
        <v>2075</v>
      </c>
      <c r="L14" s="5">
        <v>223</v>
      </c>
      <c r="M14" s="5">
        <v>316</v>
      </c>
      <c r="N14" s="5">
        <v>265</v>
      </c>
      <c r="O14" s="5">
        <v>315</v>
      </c>
      <c r="P14" s="5">
        <v>25933</v>
      </c>
      <c r="Q14" s="5">
        <v>23649</v>
      </c>
      <c r="R14" s="5">
        <v>29193</v>
      </c>
      <c r="S14" s="5">
        <v>25940</v>
      </c>
      <c r="T14" s="5">
        <v>183</v>
      </c>
      <c r="U14" s="5">
        <v>151</v>
      </c>
      <c r="V14" s="5">
        <v>257</v>
      </c>
      <c r="W14" s="5">
        <v>409</v>
      </c>
      <c r="X14" s="5">
        <v>36</v>
      </c>
      <c r="Y14" s="5">
        <v>25</v>
      </c>
      <c r="Z14" s="5">
        <v>104</v>
      </c>
      <c r="AA14" s="5">
        <v>547</v>
      </c>
      <c r="AB14" s="5">
        <v>377</v>
      </c>
      <c r="AC14" s="5">
        <v>4534</v>
      </c>
      <c r="AD14" s="5">
        <v>4493</v>
      </c>
      <c r="AE14" s="5">
        <v>7308</v>
      </c>
      <c r="AF14" s="5">
        <v>640</v>
      </c>
      <c r="AG14" s="5">
        <v>309</v>
      </c>
      <c r="AH14" s="5">
        <v>13783</v>
      </c>
      <c r="AI14" s="5">
        <v>22845</v>
      </c>
      <c r="AJ14" s="5">
        <v>20174</v>
      </c>
      <c r="AK14" s="5">
        <v>20006</v>
      </c>
      <c r="AL14" s="5">
        <v>12755</v>
      </c>
      <c r="AM14" s="5">
        <v>14331</v>
      </c>
      <c r="AN14" s="5">
        <v>13538</v>
      </c>
      <c r="AO14" s="5">
        <v>16295</v>
      </c>
      <c r="AP14" s="5">
        <v>336</v>
      </c>
      <c r="AQ14" s="5">
        <v>603</v>
      </c>
      <c r="AR14" s="5">
        <v>569</v>
      </c>
      <c r="AS14" s="5">
        <v>932</v>
      </c>
      <c r="AT14" s="5">
        <v>4580</v>
      </c>
      <c r="AU14" s="5">
        <v>5551</v>
      </c>
      <c r="AV14" s="5">
        <v>4923</v>
      </c>
      <c r="AW14" s="5">
        <v>4330</v>
      </c>
      <c r="AX14" s="5">
        <v>3052</v>
      </c>
      <c r="AY14" s="5">
        <v>7299</v>
      </c>
      <c r="AZ14" s="5">
        <v>11367</v>
      </c>
      <c r="BA14" s="5">
        <v>9749</v>
      </c>
      <c r="BB14" s="5">
        <v>242</v>
      </c>
      <c r="BC14" s="5">
        <v>258</v>
      </c>
      <c r="BD14" s="5">
        <v>322</v>
      </c>
      <c r="BE14" s="5">
        <v>344</v>
      </c>
      <c r="BF14" s="5">
        <v>277</v>
      </c>
      <c r="BG14" s="5">
        <v>287</v>
      </c>
      <c r="BH14" s="5">
        <v>329</v>
      </c>
      <c r="BI14" s="5">
        <v>411</v>
      </c>
      <c r="BJ14" s="5">
        <v>253</v>
      </c>
      <c r="BK14" s="5">
        <v>280</v>
      </c>
      <c r="BL14" s="5">
        <v>229360</v>
      </c>
      <c r="BM14" s="5">
        <v>249099</v>
      </c>
      <c r="BN14" s="5">
        <v>267858</v>
      </c>
      <c r="BO14" s="5">
        <v>259415</v>
      </c>
      <c r="BP14" s="5">
        <v>172</v>
      </c>
      <c r="BQ14" s="5">
        <v>253</v>
      </c>
      <c r="BR14" s="5">
        <v>403</v>
      </c>
      <c r="BS14" s="5">
        <v>40178</v>
      </c>
      <c r="BT14" s="5">
        <v>37605</v>
      </c>
      <c r="BU14" s="5">
        <v>22012</v>
      </c>
      <c r="BV14" s="5">
        <v>22330</v>
      </c>
      <c r="BW14" s="5">
        <v>5732</v>
      </c>
      <c r="BX14" s="5">
        <v>6043</v>
      </c>
      <c r="BY14" s="5">
        <v>1563</v>
      </c>
      <c r="BZ14" s="5">
        <v>1706</v>
      </c>
      <c r="CA14" s="5">
        <v>10137</v>
      </c>
      <c r="CB14" s="5">
        <v>12379</v>
      </c>
      <c r="CC14" s="5">
        <v>2902</v>
      </c>
      <c r="CD14" s="5">
        <v>1143</v>
      </c>
      <c r="CE14" s="5">
        <v>556</v>
      </c>
      <c r="CF14" s="5">
        <v>8264</v>
      </c>
      <c r="CG14" s="5">
        <v>1102</v>
      </c>
      <c r="CH14" s="5">
        <v>1629</v>
      </c>
      <c r="CI14" s="5">
        <v>1794</v>
      </c>
      <c r="CJ14" s="5">
        <v>2272</v>
      </c>
      <c r="CK14" s="5">
        <v>3625</v>
      </c>
      <c r="CL14" s="5">
        <v>6426</v>
      </c>
      <c r="CM14" s="5">
        <v>9317</v>
      </c>
      <c r="CN14" s="5">
        <v>9964</v>
      </c>
      <c r="CO14" s="5">
        <v>300</v>
      </c>
      <c r="CP14" s="5">
        <v>367</v>
      </c>
      <c r="CQ14" s="5">
        <v>158</v>
      </c>
      <c r="CR14" s="5">
        <v>2142</v>
      </c>
      <c r="CS14" s="5">
        <v>367189</v>
      </c>
      <c r="CT14" s="5">
        <v>407518</v>
      </c>
      <c r="CU14" s="5">
        <v>433005</v>
      </c>
      <c r="CV14" s="5">
        <v>432955</v>
      </c>
      <c r="CW14" s="5">
        <v>3823</v>
      </c>
      <c r="CX14" s="5">
        <v>7675</v>
      </c>
      <c r="CY14" s="5">
        <v>17012</v>
      </c>
      <c r="CZ14" s="5">
        <v>12623</v>
      </c>
      <c r="DA14" s="5"/>
    </row>
    <row r="15" spans="1:105" x14ac:dyDescent="0.25">
      <c r="A15" s="2" t="s">
        <v>85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27</v>
      </c>
      <c r="H15" s="5">
        <v>17</v>
      </c>
      <c r="I15" s="5">
        <v>6</v>
      </c>
      <c r="J15" s="5">
        <v>5</v>
      </c>
      <c r="K15" s="5">
        <v>0</v>
      </c>
      <c r="L15" s="5">
        <v>2</v>
      </c>
      <c r="M15" s="5">
        <v>3</v>
      </c>
      <c r="N15" s="5">
        <v>2</v>
      </c>
      <c r="O15" s="5">
        <v>2</v>
      </c>
      <c r="P15" s="5">
        <v>8</v>
      </c>
      <c r="Q15" s="5">
        <v>0</v>
      </c>
      <c r="R15" s="5">
        <v>0</v>
      </c>
      <c r="S15" s="5">
        <v>0</v>
      </c>
      <c r="T15" s="5">
        <v>8</v>
      </c>
      <c r="U15" s="5">
        <v>33</v>
      </c>
      <c r="V15" s="5">
        <v>29</v>
      </c>
      <c r="W15" s="5">
        <v>748</v>
      </c>
      <c r="X15" s="5">
        <v>40</v>
      </c>
      <c r="Y15" s="5">
        <v>15</v>
      </c>
      <c r="Z15" s="5">
        <v>140</v>
      </c>
      <c r="AA15" s="5">
        <v>87</v>
      </c>
      <c r="AB15" s="5">
        <v>5</v>
      </c>
      <c r="AC15" s="5">
        <v>2</v>
      </c>
      <c r="AD15" s="5">
        <v>0</v>
      </c>
      <c r="AE15" s="5">
        <v>0</v>
      </c>
      <c r="AF15" s="5">
        <v>5</v>
      </c>
      <c r="AG15" s="5">
        <v>65</v>
      </c>
      <c r="AH15" s="5">
        <v>0</v>
      </c>
      <c r="AI15" s="5">
        <v>0</v>
      </c>
      <c r="AJ15" s="5">
        <v>78</v>
      </c>
      <c r="AK15" s="5">
        <v>2782</v>
      </c>
      <c r="AL15" s="5">
        <v>1913</v>
      </c>
      <c r="AM15" s="5">
        <v>1475</v>
      </c>
      <c r="AN15" s="5">
        <v>726</v>
      </c>
      <c r="AO15" s="5">
        <v>698</v>
      </c>
      <c r="AP15" s="5">
        <v>0</v>
      </c>
      <c r="AQ15" s="5">
        <v>0</v>
      </c>
      <c r="AR15" s="5">
        <v>0</v>
      </c>
      <c r="AS15" s="5">
        <v>0</v>
      </c>
      <c r="AT15" s="5">
        <v>14</v>
      </c>
      <c r="AU15" s="5">
        <v>15</v>
      </c>
      <c r="AV15" s="5">
        <v>32</v>
      </c>
      <c r="AW15" s="5">
        <v>31</v>
      </c>
      <c r="AX15" s="5">
        <v>15</v>
      </c>
      <c r="AY15" s="5">
        <v>10</v>
      </c>
      <c r="AZ15" s="5">
        <v>10</v>
      </c>
      <c r="BA15" s="5">
        <v>8</v>
      </c>
      <c r="BB15" s="5">
        <v>4</v>
      </c>
      <c r="BC15" s="5">
        <v>1</v>
      </c>
      <c r="BD15" s="5">
        <v>0</v>
      </c>
      <c r="BE15" s="5">
        <v>0</v>
      </c>
      <c r="BF15" s="5">
        <v>87</v>
      </c>
      <c r="BG15" s="5">
        <v>141</v>
      </c>
      <c r="BH15" s="5">
        <v>27</v>
      </c>
      <c r="BI15" s="5">
        <v>21</v>
      </c>
      <c r="BJ15" s="5">
        <v>31</v>
      </c>
      <c r="BK15" s="5">
        <v>29</v>
      </c>
      <c r="BL15" s="5">
        <v>1</v>
      </c>
      <c r="BM15" s="5">
        <v>0</v>
      </c>
      <c r="BN15" s="5">
        <v>0</v>
      </c>
      <c r="BO15" s="5">
        <v>34</v>
      </c>
      <c r="BP15" s="5">
        <v>0</v>
      </c>
      <c r="BQ15" s="5">
        <v>0</v>
      </c>
      <c r="BR15" s="5">
        <v>0</v>
      </c>
      <c r="BS15" s="5">
        <v>7286</v>
      </c>
      <c r="BT15" s="5">
        <v>6226</v>
      </c>
      <c r="BU15" s="5">
        <v>4687</v>
      </c>
      <c r="BV15" s="5">
        <v>2774</v>
      </c>
      <c r="BW15" s="5">
        <v>0</v>
      </c>
      <c r="BX15" s="5">
        <v>0</v>
      </c>
      <c r="BY15" s="5">
        <v>50</v>
      </c>
      <c r="BZ15" s="5">
        <v>37</v>
      </c>
      <c r="CA15" s="5">
        <v>1073</v>
      </c>
      <c r="CB15" s="5">
        <v>1073</v>
      </c>
      <c r="CC15" s="5">
        <v>1344</v>
      </c>
      <c r="CD15" s="5">
        <v>2684</v>
      </c>
      <c r="CE15" s="5">
        <v>4019</v>
      </c>
      <c r="CF15" s="5">
        <v>3252</v>
      </c>
      <c r="CG15" s="5">
        <v>0</v>
      </c>
      <c r="CH15" s="5">
        <v>0</v>
      </c>
      <c r="CI15" s="5">
        <v>0</v>
      </c>
      <c r="CJ15" s="5">
        <v>0</v>
      </c>
      <c r="CK15" s="5">
        <v>37</v>
      </c>
      <c r="CL15" s="5">
        <v>28</v>
      </c>
      <c r="CM15" s="5">
        <v>50</v>
      </c>
      <c r="CN15" s="5">
        <v>78</v>
      </c>
      <c r="CO15" s="5">
        <v>156</v>
      </c>
      <c r="CP15" s="5">
        <v>75</v>
      </c>
      <c r="CQ15" s="5">
        <v>36</v>
      </c>
      <c r="CR15" s="5">
        <v>6</v>
      </c>
      <c r="CS15" s="5">
        <v>11070</v>
      </c>
      <c r="CT15" s="5">
        <v>10841</v>
      </c>
      <c r="CU15" s="5">
        <v>11184</v>
      </c>
      <c r="CV15" s="5">
        <v>11934</v>
      </c>
      <c r="CW15" s="5">
        <v>12</v>
      </c>
      <c r="CX15" s="5">
        <v>52</v>
      </c>
      <c r="CY15" s="5">
        <v>271</v>
      </c>
      <c r="CZ15" s="5">
        <v>256</v>
      </c>
      <c r="DA15" s="5"/>
    </row>
    <row r="16" spans="1:105" x14ac:dyDescent="0.25">
      <c r="A16" s="2" t="s">
        <v>13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1004</v>
      </c>
      <c r="H16" s="5">
        <v>756</v>
      </c>
      <c r="I16" s="5">
        <v>847</v>
      </c>
      <c r="J16" s="5">
        <v>1052</v>
      </c>
      <c r="K16" s="5">
        <v>386</v>
      </c>
      <c r="L16" s="5">
        <v>191</v>
      </c>
      <c r="M16" s="5">
        <v>200</v>
      </c>
      <c r="N16" s="5">
        <v>112</v>
      </c>
      <c r="O16" s="5">
        <v>35</v>
      </c>
      <c r="P16" s="5">
        <v>7486</v>
      </c>
      <c r="Q16" s="5">
        <v>6730</v>
      </c>
      <c r="R16" s="5">
        <v>9857</v>
      </c>
      <c r="S16" s="5">
        <v>9788</v>
      </c>
      <c r="T16" s="5">
        <v>164</v>
      </c>
      <c r="U16" s="5">
        <v>208</v>
      </c>
      <c r="V16" s="5">
        <v>152</v>
      </c>
      <c r="W16" s="5">
        <v>110</v>
      </c>
      <c r="X16" s="5">
        <v>7543</v>
      </c>
      <c r="Y16" s="5">
        <v>7116</v>
      </c>
      <c r="Z16" s="5">
        <v>1705</v>
      </c>
      <c r="AA16" s="5">
        <v>4175</v>
      </c>
      <c r="AB16" s="5">
        <v>8041</v>
      </c>
      <c r="AC16" s="5">
        <v>2385</v>
      </c>
      <c r="AD16" s="5">
        <v>2220</v>
      </c>
      <c r="AE16" s="5">
        <v>3041</v>
      </c>
      <c r="AF16" s="5">
        <v>230</v>
      </c>
      <c r="AG16" s="5">
        <v>710</v>
      </c>
      <c r="AH16" s="5">
        <v>5178</v>
      </c>
      <c r="AI16" s="5">
        <v>6074</v>
      </c>
      <c r="AJ16" s="5">
        <v>9531</v>
      </c>
      <c r="AK16" s="5">
        <v>11003</v>
      </c>
      <c r="AL16" s="5">
        <v>6046</v>
      </c>
      <c r="AM16" s="5">
        <v>5958</v>
      </c>
      <c r="AN16" s="5">
        <v>6797</v>
      </c>
      <c r="AO16" s="5">
        <v>7770</v>
      </c>
      <c r="AP16" s="5">
        <v>87</v>
      </c>
      <c r="AQ16" s="5">
        <v>149</v>
      </c>
      <c r="AR16" s="5">
        <v>131</v>
      </c>
      <c r="AS16" s="5">
        <v>218</v>
      </c>
      <c r="AT16" s="5">
        <v>127</v>
      </c>
      <c r="AU16" s="5">
        <v>174</v>
      </c>
      <c r="AV16" s="5">
        <v>254</v>
      </c>
      <c r="AW16" s="5">
        <v>72</v>
      </c>
      <c r="AX16" s="5">
        <v>976</v>
      </c>
      <c r="AY16" s="5">
        <v>754</v>
      </c>
      <c r="AZ16" s="5">
        <v>150</v>
      </c>
      <c r="BA16" s="5">
        <v>207</v>
      </c>
      <c r="BB16" s="5">
        <v>51</v>
      </c>
      <c r="BC16" s="5">
        <v>54</v>
      </c>
      <c r="BD16" s="5">
        <v>148</v>
      </c>
      <c r="BE16" s="5">
        <v>33</v>
      </c>
      <c r="BF16" s="5">
        <v>457</v>
      </c>
      <c r="BG16" s="5">
        <v>469</v>
      </c>
      <c r="BH16" s="5">
        <v>592</v>
      </c>
      <c r="BI16" s="5">
        <v>536</v>
      </c>
      <c r="BJ16" s="5">
        <v>332</v>
      </c>
      <c r="BK16" s="5">
        <v>341</v>
      </c>
      <c r="BL16" s="5">
        <v>121026</v>
      </c>
      <c r="BM16" s="5">
        <v>107824</v>
      </c>
      <c r="BN16" s="5">
        <v>95280</v>
      </c>
      <c r="BO16" s="5">
        <v>121652</v>
      </c>
      <c r="BP16" s="5">
        <v>7</v>
      </c>
      <c r="BQ16" s="5">
        <v>72</v>
      </c>
      <c r="BR16" s="5">
        <v>190</v>
      </c>
      <c r="BS16" s="5">
        <v>20849</v>
      </c>
      <c r="BT16" s="5">
        <v>27280</v>
      </c>
      <c r="BU16" s="5">
        <v>25018</v>
      </c>
      <c r="BV16" s="5">
        <v>30723</v>
      </c>
      <c r="BW16" s="5">
        <v>3667</v>
      </c>
      <c r="BX16" s="5">
        <v>4092</v>
      </c>
      <c r="BY16" s="5">
        <v>2647</v>
      </c>
      <c r="BZ16" s="5">
        <v>3136</v>
      </c>
      <c r="CA16" s="5">
        <v>2562</v>
      </c>
      <c r="CB16" s="5">
        <v>1757</v>
      </c>
      <c r="CC16" s="5">
        <v>9024</v>
      </c>
      <c r="CD16" s="5">
        <v>9595</v>
      </c>
      <c r="CE16" s="5">
        <v>9688</v>
      </c>
      <c r="CF16" s="5">
        <v>4158</v>
      </c>
      <c r="CG16" s="5">
        <v>900</v>
      </c>
      <c r="CH16" s="5">
        <v>1049</v>
      </c>
      <c r="CI16" s="5">
        <v>668</v>
      </c>
      <c r="CJ16" s="5">
        <v>986</v>
      </c>
      <c r="CK16" s="5">
        <v>1483</v>
      </c>
      <c r="CL16" s="5">
        <v>1352</v>
      </c>
      <c r="CM16" s="5">
        <v>1748</v>
      </c>
      <c r="CN16" s="5">
        <v>2148</v>
      </c>
      <c r="CO16" s="5">
        <v>1123</v>
      </c>
      <c r="CP16" s="5">
        <v>1880</v>
      </c>
      <c r="CQ16" s="5">
        <v>2603</v>
      </c>
      <c r="CR16" s="5">
        <v>4103</v>
      </c>
      <c r="CS16" s="5">
        <v>201354</v>
      </c>
      <c r="CT16" s="5">
        <v>197535</v>
      </c>
      <c r="CU16" s="5">
        <v>192917</v>
      </c>
      <c r="CV16" s="5">
        <v>224329</v>
      </c>
      <c r="CW16" s="5">
        <v>4637</v>
      </c>
      <c r="CX16" s="5">
        <v>7337</v>
      </c>
      <c r="CY16" s="5">
        <v>11921</v>
      </c>
      <c r="CZ16" s="5">
        <v>11548</v>
      </c>
      <c r="DA16" s="5"/>
    </row>
    <row r="17" spans="1:106" x14ac:dyDescent="0.25">
      <c r="A17" s="2" t="s">
        <v>86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3038</v>
      </c>
      <c r="H17" s="5">
        <v>1130</v>
      </c>
      <c r="I17" s="5">
        <v>1212</v>
      </c>
      <c r="J17" s="5">
        <v>1651</v>
      </c>
      <c r="K17" s="5">
        <v>981</v>
      </c>
      <c r="L17" s="5">
        <v>68</v>
      </c>
      <c r="M17" s="5">
        <v>120</v>
      </c>
      <c r="N17" s="5">
        <v>63</v>
      </c>
      <c r="O17" s="5">
        <v>45</v>
      </c>
      <c r="P17" s="5">
        <v>21670</v>
      </c>
      <c r="Q17" s="5">
        <v>20689</v>
      </c>
      <c r="R17" s="5">
        <v>32492</v>
      </c>
      <c r="S17" s="5">
        <v>29511</v>
      </c>
      <c r="T17" s="5">
        <v>158</v>
      </c>
      <c r="U17" s="5">
        <v>136</v>
      </c>
      <c r="V17" s="5">
        <v>180</v>
      </c>
      <c r="W17" s="5">
        <v>660</v>
      </c>
      <c r="X17" s="5">
        <v>5443</v>
      </c>
      <c r="Y17" s="5">
        <v>4979</v>
      </c>
      <c r="Z17" s="5">
        <v>1522</v>
      </c>
      <c r="AA17" s="5">
        <v>2638</v>
      </c>
      <c r="AB17" s="5">
        <v>7606</v>
      </c>
      <c r="AC17" s="5">
        <v>6099</v>
      </c>
      <c r="AD17" s="5">
        <v>5885</v>
      </c>
      <c r="AE17" s="5">
        <v>9216</v>
      </c>
      <c r="AF17" s="5">
        <v>293</v>
      </c>
      <c r="AG17" s="5">
        <v>498</v>
      </c>
      <c r="AH17" s="5">
        <v>9283</v>
      </c>
      <c r="AI17" s="5">
        <v>15682</v>
      </c>
      <c r="AJ17" s="5">
        <v>15511</v>
      </c>
      <c r="AK17" s="5">
        <v>18384</v>
      </c>
      <c r="AL17" s="5">
        <v>6619</v>
      </c>
      <c r="AM17" s="5">
        <v>7253</v>
      </c>
      <c r="AN17" s="5">
        <v>6957</v>
      </c>
      <c r="AO17" s="5">
        <v>8093</v>
      </c>
      <c r="AP17" s="5">
        <v>173</v>
      </c>
      <c r="AQ17" s="5">
        <v>472</v>
      </c>
      <c r="AR17" s="5">
        <v>142</v>
      </c>
      <c r="AS17" s="5">
        <v>397</v>
      </c>
      <c r="AT17" s="5">
        <v>1317</v>
      </c>
      <c r="AU17" s="5">
        <v>1569</v>
      </c>
      <c r="AV17" s="5">
        <v>1355</v>
      </c>
      <c r="AW17" s="5">
        <v>1384</v>
      </c>
      <c r="AX17" s="5">
        <v>1547</v>
      </c>
      <c r="AY17" s="5">
        <v>1479</v>
      </c>
      <c r="AZ17" s="5">
        <v>1083</v>
      </c>
      <c r="BA17" s="5">
        <v>284</v>
      </c>
      <c r="BB17" s="5">
        <v>85</v>
      </c>
      <c r="BC17" s="5">
        <v>103</v>
      </c>
      <c r="BD17" s="5">
        <v>166</v>
      </c>
      <c r="BE17" s="5">
        <v>119</v>
      </c>
      <c r="BF17" s="5">
        <v>275</v>
      </c>
      <c r="BG17" s="5">
        <v>434</v>
      </c>
      <c r="BH17" s="5">
        <v>91</v>
      </c>
      <c r="BI17" s="5">
        <v>81</v>
      </c>
      <c r="BJ17" s="5">
        <v>66</v>
      </c>
      <c r="BK17" s="5">
        <v>70</v>
      </c>
      <c r="BL17" s="5">
        <v>183314</v>
      </c>
      <c r="BM17" s="5">
        <v>174943</v>
      </c>
      <c r="BN17" s="5">
        <v>330013</v>
      </c>
      <c r="BO17" s="5">
        <v>350171</v>
      </c>
      <c r="BP17" s="5">
        <v>24</v>
      </c>
      <c r="BQ17" s="5">
        <v>60</v>
      </c>
      <c r="BR17" s="5">
        <v>255</v>
      </c>
      <c r="BS17" s="5">
        <v>25572</v>
      </c>
      <c r="BT17" s="5">
        <v>27729</v>
      </c>
      <c r="BU17" s="5">
        <v>24876</v>
      </c>
      <c r="BV17" s="5">
        <v>29877</v>
      </c>
      <c r="BW17" s="5">
        <v>4979</v>
      </c>
      <c r="BX17" s="5">
        <v>5155</v>
      </c>
      <c r="BY17" s="5">
        <v>1428</v>
      </c>
      <c r="BZ17" s="5">
        <v>2027</v>
      </c>
      <c r="CA17" s="5">
        <v>1773</v>
      </c>
      <c r="CB17" s="5">
        <v>2231</v>
      </c>
      <c r="CC17" s="5">
        <v>4759</v>
      </c>
      <c r="CD17" s="5">
        <v>4120</v>
      </c>
      <c r="CE17" s="5">
        <v>4184</v>
      </c>
      <c r="CF17" s="5">
        <v>4877</v>
      </c>
      <c r="CG17" s="5">
        <v>1167</v>
      </c>
      <c r="CH17" s="5">
        <v>1462</v>
      </c>
      <c r="CI17" s="5">
        <v>1047</v>
      </c>
      <c r="CJ17" s="5">
        <v>1949</v>
      </c>
      <c r="CK17" s="5">
        <v>3243</v>
      </c>
      <c r="CL17" s="5">
        <v>1686</v>
      </c>
      <c r="CM17" s="5">
        <v>4453</v>
      </c>
      <c r="CN17" s="5">
        <v>6402</v>
      </c>
      <c r="CO17" s="5">
        <v>1077</v>
      </c>
      <c r="CP17" s="5">
        <v>1733</v>
      </c>
      <c r="CQ17" s="5">
        <v>2176</v>
      </c>
      <c r="CR17" s="5">
        <v>5567</v>
      </c>
      <c r="CS17" s="5">
        <v>293421</v>
      </c>
      <c r="CT17" s="5">
        <v>301640</v>
      </c>
      <c r="CU17" s="5">
        <v>473839</v>
      </c>
      <c r="CV17" s="5">
        <v>510878</v>
      </c>
      <c r="CW17" s="5">
        <v>5194</v>
      </c>
      <c r="CX17" s="5">
        <v>11258</v>
      </c>
      <c r="CY17" s="5">
        <v>22861</v>
      </c>
      <c r="CZ17" s="5">
        <v>16322</v>
      </c>
      <c r="DA17" s="5"/>
    </row>
    <row r="18" spans="1:106" x14ac:dyDescent="0.25">
      <c r="A18" s="2" t="s">
        <v>12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454</v>
      </c>
      <c r="H18" s="5">
        <v>689</v>
      </c>
      <c r="I18" s="5">
        <v>843</v>
      </c>
      <c r="J18" s="5">
        <v>1104</v>
      </c>
      <c r="K18" s="5">
        <v>1480</v>
      </c>
      <c r="L18" s="5">
        <v>347</v>
      </c>
      <c r="M18" s="5">
        <v>399</v>
      </c>
      <c r="N18" s="5">
        <v>316</v>
      </c>
      <c r="O18" s="5">
        <v>306</v>
      </c>
      <c r="P18" s="5">
        <v>11756</v>
      </c>
      <c r="Q18" s="5">
        <v>9689</v>
      </c>
      <c r="R18" s="5">
        <v>6559</v>
      </c>
      <c r="S18" s="5">
        <v>6217</v>
      </c>
      <c r="T18" s="5">
        <v>197</v>
      </c>
      <c r="U18" s="5">
        <v>255</v>
      </c>
      <c r="V18" s="5">
        <v>258</v>
      </c>
      <c r="W18" s="5">
        <v>607</v>
      </c>
      <c r="X18" s="5">
        <v>2177</v>
      </c>
      <c r="Y18" s="5">
        <v>2177</v>
      </c>
      <c r="Z18" s="5">
        <v>427</v>
      </c>
      <c r="AA18" s="5">
        <v>2171</v>
      </c>
      <c r="AB18" s="5">
        <v>816</v>
      </c>
      <c r="AC18" s="5">
        <v>823</v>
      </c>
      <c r="AD18" s="5">
        <v>827</v>
      </c>
      <c r="AE18" s="5">
        <v>1133</v>
      </c>
      <c r="AF18" s="5">
        <v>582</v>
      </c>
      <c r="AG18" s="5">
        <v>586</v>
      </c>
      <c r="AH18" s="5">
        <v>9678</v>
      </c>
      <c r="AI18" s="5">
        <v>13236</v>
      </c>
      <c r="AJ18" s="5">
        <v>14271</v>
      </c>
      <c r="AK18" s="5">
        <v>15407</v>
      </c>
      <c r="AL18" s="5">
        <v>14095</v>
      </c>
      <c r="AM18" s="5">
        <v>14511</v>
      </c>
      <c r="AN18" s="5">
        <v>14104</v>
      </c>
      <c r="AO18" s="5">
        <v>16670</v>
      </c>
      <c r="AP18" s="5">
        <v>250</v>
      </c>
      <c r="AQ18" s="5">
        <v>279</v>
      </c>
      <c r="AR18" s="5">
        <v>557</v>
      </c>
      <c r="AS18" s="5">
        <v>753</v>
      </c>
      <c r="AT18" s="5">
        <v>3405</v>
      </c>
      <c r="AU18" s="5">
        <v>4171</v>
      </c>
      <c r="AV18" s="5">
        <v>3854</v>
      </c>
      <c r="AW18" s="5">
        <v>3048</v>
      </c>
      <c r="AX18" s="5">
        <v>2495</v>
      </c>
      <c r="AY18" s="5">
        <v>6584</v>
      </c>
      <c r="AZ18" s="5">
        <v>10443</v>
      </c>
      <c r="BA18" s="5">
        <v>9681</v>
      </c>
      <c r="BB18" s="5">
        <v>211</v>
      </c>
      <c r="BC18" s="5">
        <v>211</v>
      </c>
      <c r="BD18" s="5">
        <v>303</v>
      </c>
      <c r="BE18" s="5">
        <v>257</v>
      </c>
      <c r="BF18" s="5">
        <v>545</v>
      </c>
      <c r="BG18" s="5">
        <v>463</v>
      </c>
      <c r="BH18" s="5">
        <v>859</v>
      </c>
      <c r="BI18" s="5">
        <v>887</v>
      </c>
      <c r="BJ18" s="5">
        <v>551</v>
      </c>
      <c r="BK18" s="5">
        <v>580</v>
      </c>
      <c r="BL18" s="5">
        <v>167073</v>
      </c>
      <c r="BM18" s="5">
        <v>181981</v>
      </c>
      <c r="BN18" s="5">
        <v>33125</v>
      </c>
      <c r="BO18" s="5">
        <v>30931</v>
      </c>
      <c r="BP18" s="5">
        <v>156</v>
      </c>
      <c r="BQ18" s="5">
        <v>265</v>
      </c>
      <c r="BR18" s="5">
        <v>339</v>
      </c>
      <c r="BS18" s="5">
        <v>42741</v>
      </c>
      <c r="BT18" s="5">
        <v>43382</v>
      </c>
      <c r="BU18" s="5">
        <v>26842</v>
      </c>
      <c r="BV18" s="5">
        <v>25950</v>
      </c>
      <c r="BW18" s="5">
        <v>4420</v>
      </c>
      <c r="BX18" s="5">
        <v>4980</v>
      </c>
      <c r="BY18" s="5">
        <v>2831</v>
      </c>
      <c r="BZ18" s="5">
        <v>2852</v>
      </c>
      <c r="CA18" s="5">
        <v>11999</v>
      </c>
      <c r="CB18" s="5">
        <v>12977</v>
      </c>
      <c r="CC18" s="5">
        <v>8511</v>
      </c>
      <c r="CD18" s="5">
        <v>9302</v>
      </c>
      <c r="CE18" s="5">
        <v>10080</v>
      </c>
      <c r="CF18" s="5">
        <v>10797</v>
      </c>
      <c r="CG18" s="5">
        <v>835</v>
      </c>
      <c r="CH18" s="5">
        <v>1216</v>
      </c>
      <c r="CI18" s="5">
        <v>1415</v>
      </c>
      <c r="CJ18" s="5">
        <v>1309</v>
      </c>
      <c r="CK18" s="5">
        <v>1901</v>
      </c>
      <c r="CL18" s="5">
        <v>6121</v>
      </c>
      <c r="CM18" s="5">
        <v>6662</v>
      </c>
      <c r="CN18" s="5">
        <v>5788</v>
      </c>
      <c r="CO18" s="5">
        <v>502</v>
      </c>
      <c r="CP18" s="5">
        <v>589</v>
      </c>
      <c r="CQ18" s="5">
        <v>620</v>
      </c>
      <c r="CR18" s="5">
        <v>684</v>
      </c>
      <c r="CS18" s="5">
        <v>286192</v>
      </c>
      <c r="CT18" s="5">
        <v>314254</v>
      </c>
      <c r="CU18" s="5">
        <v>163267</v>
      </c>
      <c r="CV18" s="5">
        <v>158340</v>
      </c>
      <c r="CW18" s="5">
        <v>3279</v>
      </c>
      <c r="CX18" s="5">
        <v>3807</v>
      </c>
      <c r="CY18" s="5">
        <v>6343</v>
      </c>
      <c r="CZ18" s="5">
        <v>8106</v>
      </c>
      <c r="DA18" s="5"/>
    </row>
    <row r="19" spans="1:106" x14ac:dyDescent="0.25">
      <c r="A19" s="2" t="s">
        <v>87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3492</v>
      </c>
      <c r="H19" s="5">
        <v>1820</v>
      </c>
      <c r="I19" s="5">
        <v>2056</v>
      </c>
      <c r="J19" s="5">
        <v>2755</v>
      </c>
      <c r="K19" s="5">
        <v>2461</v>
      </c>
      <c r="L19" s="5">
        <v>415</v>
      </c>
      <c r="M19" s="5">
        <v>519</v>
      </c>
      <c r="N19" s="5">
        <v>379</v>
      </c>
      <c r="O19" s="5">
        <v>351</v>
      </c>
      <c r="P19" s="5">
        <v>33426</v>
      </c>
      <c r="Q19" s="5">
        <v>30378</v>
      </c>
      <c r="R19" s="5">
        <v>39050</v>
      </c>
      <c r="S19" s="5">
        <v>35728</v>
      </c>
      <c r="T19" s="5">
        <v>355</v>
      </c>
      <c r="U19" s="5">
        <v>391</v>
      </c>
      <c r="V19" s="5">
        <v>438</v>
      </c>
      <c r="W19" s="5">
        <v>1266</v>
      </c>
      <c r="X19" s="5">
        <v>7619</v>
      </c>
      <c r="Y19" s="5">
        <v>7156</v>
      </c>
      <c r="Z19" s="5">
        <v>1949</v>
      </c>
      <c r="AA19" s="5">
        <v>4809</v>
      </c>
      <c r="AB19" s="5">
        <v>8422</v>
      </c>
      <c r="AC19" s="5">
        <v>6921</v>
      </c>
      <c r="AD19" s="5">
        <v>6713</v>
      </c>
      <c r="AE19" s="5">
        <v>10349</v>
      </c>
      <c r="AF19" s="5">
        <v>875</v>
      </c>
      <c r="AG19" s="5">
        <v>1084</v>
      </c>
      <c r="AH19" s="5">
        <v>18961</v>
      </c>
      <c r="AI19" s="5">
        <v>28919</v>
      </c>
      <c r="AJ19" s="5">
        <v>29782</v>
      </c>
      <c r="AK19" s="5">
        <v>33791</v>
      </c>
      <c r="AL19" s="5">
        <v>20714</v>
      </c>
      <c r="AM19" s="5">
        <v>21764</v>
      </c>
      <c r="AN19" s="5">
        <v>21061</v>
      </c>
      <c r="AO19" s="5">
        <v>24763</v>
      </c>
      <c r="AP19" s="5">
        <v>423</v>
      </c>
      <c r="AQ19" s="5">
        <v>752</v>
      </c>
      <c r="AR19" s="5">
        <v>700</v>
      </c>
      <c r="AS19" s="5">
        <v>1150</v>
      </c>
      <c r="AT19" s="5">
        <v>4722</v>
      </c>
      <c r="AU19" s="5">
        <v>5739</v>
      </c>
      <c r="AV19" s="5">
        <v>5209</v>
      </c>
      <c r="AW19" s="5">
        <v>4433</v>
      </c>
      <c r="AX19" s="5">
        <v>4042</v>
      </c>
      <c r="AY19" s="5">
        <v>8064</v>
      </c>
      <c r="AZ19" s="5">
        <v>11527</v>
      </c>
      <c r="BA19" s="5">
        <v>9964</v>
      </c>
      <c r="BB19" s="5">
        <v>297</v>
      </c>
      <c r="BC19" s="5">
        <v>314</v>
      </c>
      <c r="BD19" s="5">
        <v>470</v>
      </c>
      <c r="BE19" s="5">
        <v>376</v>
      </c>
      <c r="BF19" s="5">
        <v>821</v>
      </c>
      <c r="BG19" s="5">
        <v>896</v>
      </c>
      <c r="BH19" s="5">
        <v>949</v>
      </c>
      <c r="BI19" s="5">
        <v>968</v>
      </c>
      <c r="BJ19" s="5">
        <v>616</v>
      </c>
      <c r="BK19" s="5">
        <v>650</v>
      </c>
      <c r="BL19" s="5">
        <v>350387</v>
      </c>
      <c r="BM19" s="5">
        <v>356923</v>
      </c>
      <c r="BN19" s="5">
        <v>363138</v>
      </c>
      <c r="BO19" s="5">
        <v>381101</v>
      </c>
      <c r="BP19" s="5">
        <v>179</v>
      </c>
      <c r="BQ19" s="5">
        <v>325</v>
      </c>
      <c r="BR19" s="5">
        <v>593</v>
      </c>
      <c r="BS19" s="5">
        <v>68313</v>
      </c>
      <c r="BT19" s="5">
        <v>71111</v>
      </c>
      <c r="BU19" s="5">
        <v>51718</v>
      </c>
      <c r="BV19" s="5">
        <v>55827</v>
      </c>
      <c r="BW19" s="5">
        <v>9399</v>
      </c>
      <c r="BX19" s="5">
        <v>10135</v>
      </c>
      <c r="BY19" s="5">
        <v>4259</v>
      </c>
      <c r="BZ19" s="5">
        <v>4879</v>
      </c>
      <c r="CA19" s="5">
        <v>13772</v>
      </c>
      <c r="CB19" s="5">
        <v>15209</v>
      </c>
      <c r="CC19" s="5">
        <v>13269</v>
      </c>
      <c r="CD19" s="5">
        <v>13422</v>
      </c>
      <c r="CE19" s="5">
        <v>14264</v>
      </c>
      <c r="CF19" s="5">
        <v>15674</v>
      </c>
      <c r="CG19" s="5">
        <v>2002</v>
      </c>
      <c r="CH19" s="5">
        <v>2678</v>
      </c>
      <c r="CI19" s="5">
        <v>2462</v>
      </c>
      <c r="CJ19" s="5">
        <v>3259</v>
      </c>
      <c r="CK19" s="5">
        <v>5145</v>
      </c>
      <c r="CL19" s="5">
        <v>7806</v>
      </c>
      <c r="CM19" s="5">
        <v>11114</v>
      </c>
      <c r="CN19" s="5">
        <v>12190</v>
      </c>
      <c r="CO19" s="5">
        <v>1579</v>
      </c>
      <c r="CP19" s="5">
        <v>2322</v>
      </c>
      <c r="CQ19" s="5">
        <v>2796</v>
      </c>
      <c r="CR19" s="5">
        <v>6251</v>
      </c>
      <c r="CS19" s="5">
        <v>579613</v>
      </c>
      <c r="CT19" s="5">
        <v>615894</v>
      </c>
      <c r="CU19" s="5">
        <v>637107</v>
      </c>
      <c r="CV19" s="5">
        <v>669218</v>
      </c>
      <c r="CW19" s="5">
        <v>8472</v>
      </c>
      <c r="CX19" s="5">
        <v>15064</v>
      </c>
      <c r="CY19" s="5">
        <v>29203</v>
      </c>
      <c r="CZ19" s="5">
        <v>24428</v>
      </c>
      <c r="DA19" s="5"/>
    </row>
    <row r="20" spans="1:106" x14ac:dyDescent="0.25">
      <c r="A20" s="2" t="s">
        <v>88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220</v>
      </c>
      <c r="H20" s="5">
        <v>524</v>
      </c>
      <c r="I20" s="5">
        <v>577</v>
      </c>
      <c r="J20" s="5">
        <v>794</v>
      </c>
      <c r="K20" s="5">
        <v>1480</v>
      </c>
      <c r="L20" s="5">
        <v>336</v>
      </c>
      <c r="M20" s="5">
        <v>347</v>
      </c>
      <c r="N20" s="5">
        <v>316</v>
      </c>
      <c r="O20" s="5">
        <v>306</v>
      </c>
      <c r="P20" s="5">
        <v>3364</v>
      </c>
      <c r="Q20" s="5">
        <v>3364</v>
      </c>
      <c r="R20" s="5">
        <v>3558</v>
      </c>
      <c r="S20" s="5">
        <v>3717</v>
      </c>
      <c r="T20" s="5">
        <v>197</v>
      </c>
      <c r="U20" s="5">
        <v>253</v>
      </c>
      <c r="V20" s="5">
        <v>253</v>
      </c>
      <c r="W20" s="5">
        <v>249</v>
      </c>
      <c r="X20" s="5">
        <v>2076</v>
      </c>
      <c r="Y20" s="5">
        <v>2090</v>
      </c>
      <c r="Z20" s="5">
        <v>280</v>
      </c>
      <c r="AA20" s="5">
        <v>1821</v>
      </c>
      <c r="AB20" s="5">
        <v>805</v>
      </c>
      <c r="AC20" s="5">
        <v>814</v>
      </c>
      <c r="AD20" s="5">
        <v>823</v>
      </c>
      <c r="AE20" s="5">
        <v>1127</v>
      </c>
      <c r="AF20" s="5">
        <v>564</v>
      </c>
      <c r="AG20" s="5">
        <v>525</v>
      </c>
      <c r="AH20" s="5">
        <v>5626</v>
      </c>
      <c r="AI20" s="5">
        <v>5598</v>
      </c>
      <c r="AJ20" s="5">
        <v>7043</v>
      </c>
      <c r="AK20" s="5">
        <v>5444</v>
      </c>
      <c r="AL20" s="5">
        <v>12303</v>
      </c>
      <c r="AM20" s="5">
        <v>13139</v>
      </c>
      <c r="AN20" s="5">
        <v>13528</v>
      </c>
      <c r="AO20" s="5">
        <v>16079</v>
      </c>
      <c r="AP20" s="5">
        <v>245</v>
      </c>
      <c r="AQ20" s="5">
        <v>250</v>
      </c>
      <c r="AR20" s="5">
        <v>557</v>
      </c>
      <c r="AS20" s="5">
        <v>557</v>
      </c>
      <c r="AT20" s="5">
        <v>642</v>
      </c>
      <c r="AU20" s="5">
        <v>867</v>
      </c>
      <c r="AV20" s="5">
        <v>887</v>
      </c>
      <c r="AW20" s="5">
        <v>803</v>
      </c>
      <c r="AX20" s="5">
        <v>999</v>
      </c>
      <c r="AY20" s="5">
        <v>2295</v>
      </c>
      <c r="AZ20" s="5">
        <v>6059</v>
      </c>
      <c r="BA20" s="5">
        <v>9611</v>
      </c>
      <c r="BB20" s="5">
        <v>201</v>
      </c>
      <c r="BC20" s="5">
        <v>210</v>
      </c>
      <c r="BD20" s="5">
        <v>211</v>
      </c>
      <c r="BE20" s="5">
        <v>257</v>
      </c>
      <c r="BF20" s="5">
        <v>470</v>
      </c>
      <c r="BG20" s="5">
        <v>333</v>
      </c>
      <c r="BH20" s="5">
        <v>769</v>
      </c>
      <c r="BI20" s="5">
        <v>791</v>
      </c>
      <c r="BJ20" s="5">
        <v>551</v>
      </c>
      <c r="BK20" s="5">
        <v>525</v>
      </c>
      <c r="BL20" s="5">
        <v>37073</v>
      </c>
      <c r="BM20" s="5">
        <v>32063</v>
      </c>
      <c r="BN20" s="5">
        <v>32939</v>
      </c>
      <c r="BO20" s="5">
        <v>30931</v>
      </c>
      <c r="BP20" s="5">
        <v>156</v>
      </c>
      <c r="BQ20" s="5">
        <v>262</v>
      </c>
      <c r="BR20" s="5">
        <v>182</v>
      </c>
      <c r="BS20" s="5">
        <v>10456</v>
      </c>
      <c r="BT20" s="5">
        <v>11821</v>
      </c>
      <c r="BU20" s="5">
        <v>8254</v>
      </c>
      <c r="BV20" s="5">
        <v>10464</v>
      </c>
      <c r="BW20" s="5">
        <v>4109</v>
      </c>
      <c r="BX20" s="5">
        <v>4420</v>
      </c>
      <c r="BY20" s="5">
        <v>2787</v>
      </c>
      <c r="BZ20" s="5">
        <v>2815</v>
      </c>
      <c r="CA20" s="5">
        <v>9829</v>
      </c>
      <c r="CB20" s="5">
        <v>10936</v>
      </c>
      <c r="CC20" s="5">
        <v>7610</v>
      </c>
      <c r="CD20" s="5">
        <v>6904</v>
      </c>
      <c r="CE20" s="5">
        <v>6358</v>
      </c>
      <c r="CF20" s="5">
        <v>7745</v>
      </c>
      <c r="CG20" s="5">
        <v>546</v>
      </c>
      <c r="CH20" s="5">
        <v>835</v>
      </c>
      <c r="CI20" s="5">
        <v>716</v>
      </c>
      <c r="CJ20" s="5">
        <v>1309</v>
      </c>
      <c r="CK20" s="5">
        <v>1140</v>
      </c>
      <c r="CL20" s="5">
        <v>1122</v>
      </c>
      <c r="CM20" s="5">
        <v>2155</v>
      </c>
      <c r="CN20" s="5">
        <v>2281</v>
      </c>
      <c r="CO20" s="5">
        <v>348</v>
      </c>
      <c r="CP20" s="5">
        <v>430</v>
      </c>
      <c r="CQ20" s="5">
        <v>555</v>
      </c>
      <c r="CR20" s="5">
        <v>615</v>
      </c>
      <c r="CS20" s="5">
        <v>95744</v>
      </c>
      <c r="CT20" s="5">
        <v>95152</v>
      </c>
      <c r="CU20" s="5">
        <v>102079</v>
      </c>
      <c r="CV20" s="5">
        <v>111170</v>
      </c>
      <c r="CW20" s="5">
        <v>1479</v>
      </c>
      <c r="CX20" s="5">
        <v>1690</v>
      </c>
      <c r="CY20" s="5">
        <v>1717</v>
      </c>
      <c r="CZ20" s="5">
        <v>1759</v>
      </c>
      <c r="DA20" s="5"/>
    </row>
    <row r="21" spans="1:106" x14ac:dyDescent="0.25">
      <c r="A21" s="2" t="s">
        <v>11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1.2637213228266437</v>
      </c>
      <c r="H21" s="4">
        <v>0.78961412928225005</v>
      </c>
      <c r="I21" s="4">
        <v>0.79952269458580982</v>
      </c>
      <c r="J21" s="4">
        <v>0.79164338894466924</v>
      </c>
      <c r="K21" s="4">
        <v>0.98741000349834718</v>
      </c>
      <c r="L21" s="4">
        <v>0.96377421114849504</v>
      </c>
      <c r="M21" s="4">
        <v>0.87107486502355513</v>
      </c>
      <c r="N21" s="4">
        <v>1.2049404350012196</v>
      </c>
      <c r="O21" s="4">
        <v>1.0320981430131921</v>
      </c>
      <c r="P21" s="4">
        <v>0.87991437321111998</v>
      </c>
      <c r="Q21" s="4">
        <v>0.90811392553322068</v>
      </c>
      <c r="R21" s="4">
        <v>0.94987869324151497</v>
      </c>
      <c r="S21" s="4">
        <v>0.95617867875553864</v>
      </c>
      <c r="T21" s="4">
        <v>1.3243823773788823</v>
      </c>
      <c r="U21" s="4">
        <v>0.90816187145203353</v>
      </c>
      <c r="V21" s="4">
        <v>0.99537976350653878</v>
      </c>
      <c r="W21" s="4">
        <v>0.75651274642381028</v>
      </c>
      <c r="X21" s="4">
        <v>0.99948033152143201</v>
      </c>
      <c r="Y21" s="4">
        <v>0.99993233498619616</v>
      </c>
      <c r="Z21" s="4">
        <v>0.99892005399594508</v>
      </c>
      <c r="AA21" s="4">
        <v>0.98149403857788275</v>
      </c>
      <c r="AB21" s="4">
        <v>0.999648081172544</v>
      </c>
      <c r="AC21" s="4">
        <v>0.99974660462170117</v>
      </c>
      <c r="AD21" s="4">
        <v>0.9998325489230353</v>
      </c>
      <c r="AE21" s="4">
        <v>0.99982756759504754</v>
      </c>
      <c r="AF21" s="4">
        <v>0.97954065895485765</v>
      </c>
      <c r="AG21" s="4">
        <v>0.99829228030192185</v>
      </c>
      <c r="AH21" s="4">
        <v>0.77955567819032123</v>
      </c>
      <c r="AI21" s="4">
        <v>0.7209170053973013</v>
      </c>
      <c r="AJ21" s="4">
        <v>0.77682978145179471</v>
      </c>
      <c r="AK21" s="4">
        <v>0.78913137742754613</v>
      </c>
      <c r="AL21" s="4">
        <v>1.0357083644927736</v>
      </c>
      <c r="AM21" s="4">
        <v>0.98966204817878811</v>
      </c>
      <c r="AN21" s="4">
        <v>1.0067674745734212</v>
      </c>
      <c r="AO21" s="4">
        <v>0.95552715936318278</v>
      </c>
      <c r="AP21" s="4">
        <v>0.9934466254101032</v>
      </c>
      <c r="AQ21" s="4">
        <v>0.76184207173291241</v>
      </c>
      <c r="AR21" s="4">
        <v>0.84725182215169847</v>
      </c>
      <c r="AS21" s="4">
        <v>0.89755317264714374</v>
      </c>
      <c r="AT21" s="4">
        <v>0.38741289256198347</v>
      </c>
      <c r="AU21" s="4">
        <v>0.4135507326139457</v>
      </c>
      <c r="AV21" s="4">
        <v>0.40986162929585651</v>
      </c>
      <c r="AW21" s="4">
        <v>0.45026407312953431</v>
      </c>
      <c r="AX21" s="4">
        <v>0.35151796912540484</v>
      </c>
      <c r="AY21" s="4">
        <v>0.26613389403551774</v>
      </c>
      <c r="AZ21" s="4">
        <v>0.2316425928477569</v>
      </c>
      <c r="BA21" s="4">
        <v>0.92796516990144629</v>
      </c>
      <c r="BB21" s="4">
        <v>0.98533893699627084</v>
      </c>
      <c r="BC21" s="4">
        <v>1.0790355403808169</v>
      </c>
      <c r="BD21" s="4">
        <v>1.6885632399273554</v>
      </c>
      <c r="BE21" s="4">
        <v>1.8846517819888104</v>
      </c>
      <c r="BF21" s="4">
        <v>1.0175871461561925</v>
      </c>
      <c r="BG21" s="4">
        <v>1.1362476585271055</v>
      </c>
      <c r="BH21" s="4">
        <v>0.81417216767890266</v>
      </c>
      <c r="BI21" s="4">
        <v>0.80550597279013592</v>
      </c>
      <c r="BJ21" s="4">
        <v>1.0799871996927202</v>
      </c>
      <c r="BK21" s="4">
        <v>0.85718355929930834</v>
      </c>
      <c r="BL21" s="4">
        <v>0.80894876156984874</v>
      </c>
      <c r="BM21" s="4">
        <v>0.80542660517816622</v>
      </c>
      <c r="BN21" s="4">
        <v>0.75144621202208528</v>
      </c>
      <c r="BO21" s="4">
        <v>0.73678228706245441</v>
      </c>
      <c r="BP21" s="4"/>
      <c r="BQ21" s="4">
        <v>1.0123507262940818</v>
      </c>
      <c r="BR21" s="4">
        <v>0.86031902364156421</v>
      </c>
      <c r="BS21" s="4">
        <v>0.79097121454908637</v>
      </c>
      <c r="BT21" s="4">
        <v>0.83189617393727666</v>
      </c>
      <c r="BU21" s="4">
        <v>0.91106037009248353</v>
      </c>
      <c r="BV21" s="4">
        <v>0.92031765658643894</v>
      </c>
      <c r="BW21" s="4">
        <v>0.95898088423530903</v>
      </c>
      <c r="BX21" s="4">
        <v>0.96905162306882731</v>
      </c>
      <c r="BY21" s="4">
        <v>0.60400036640250931</v>
      </c>
      <c r="BZ21" s="4">
        <v>0.42661257944122916</v>
      </c>
      <c r="CA21" s="4">
        <v>0.56392592835459021</v>
      </c>
      <c r="CB21" s="4">
        <v>0.63242143519554717</v>
      </c>
      <c r="CC21" s="4">
        <v>0.99666969962610963</v>
      </c>
      <c r="CD21" s="4">
        <v>0.96112647827467268</v>
      </c>
      <c r="CE21" s="4">
        <v>0.96385793912355389</v>
      </c>
      <c r="CF21" s="4">
        <v>0.9692329482644525</v>
      </c>
      <c r="CG21" s="4">
        <v>0.7519153903099518</v>
      </c>
      <c r="CH21" s="4">
        <v>0.73091341755467953</v>
      </c>
      <c r="CI21" s="4">
        <v>0.84957398247620353</v>
      </c>
      <c r="CJ21" s="4">
        <v>0.69871132579560624</v>
      </c>
      <c r="CK21" s="4">
        <v>0.48153423607241846</v>
      </c>
      <c r="CL21" s="4">
        <v>0.38527108148281319</v>
      </c>
      <c r="CM21" s="4">
        <v>0.33853608689772252</v>
      </c>
      <c r="CN21" s="4">
        <v>0.41913459761688315</v>
      </c>
      <c r="CO21" s="4">
        <v>0.97015322588418118</v>
      </c>
      <c r="CP21" s="4">
        <v>0.9275534299379008</v>
      </c>
      <c r="CQ21" s="4">
        <v>0.83786262279134471</v>
      </c>
      <c r="CR21" s="4">
        <v>0.33252336870317178</v>
      </c>
      <c r="CS21" s="4">
        <v>0.82498664917751252</v>
      </c>
      <c r="CT21" s="4">
        <v>0.8239220509684162</v>
      </c>
      <c r="CU21" s="4">
        <v>0.8046161685747546</v>
      </c>
      <c r="CV21" s="4">
        <v>0.79936630877110215</v>
      </c>
      <c r="CW21" s="4">
        <v>0.85021260217317363</v>
      </c>
      <c r="CX21" s="4">
        <v>0.91492010377515764</v>
      </c>
      <c r="CY21" s="4">
        <v>0.86266622180792663</v>
      </c>
      <c r="CZ21" s="4">
        <v>0.81226550765945205</v>
      </c>
      <c r="DA21" s="6"/>
      <c r="DB21" s="6"/>
    </row>
    <row r="22" spans="1:106" x14ac:dyDescent="0.25">
      <c r="A22" s="2" t="s">
        <v>139</v>
      </c>
      <c r="B22" s="4">
        <v>0.94430000000000003</v>
      </c>
      <c r="C22" s="4">
        <v>0.94430000000000003</v>
      </c>
      <c r="D22" s="4">
        <v>0.87870000000000004</v>
      </c>
      <c r="E22" s="4">
        <v>0.91490000000000005</v>
      </c>
      <c r="F22" s="4">
        <v>0.85880000000000001</v>
      </c>
      <c r="G22" s="4">
        <v>0.94430000000000003</v>
      </c>
      <c r="H22" s="4">
        <v>0.87870000000000004</v>
      </c>
      <c r="I22" s="4">
        <v>0.91490000000000005</v>
      </c>
      <c r="J22" s="4">
        <v>0.85880000000000001</v>
      </c>
      <c r="K22" s="4">
        <v>0.94430000000000003</v>
      </c>
      <c r="L22" s="4">
        <v>0.94430000000000003</v>
      </c>
      <c r="M22" s="4">
        <v>0.87870000000000004</v>
      </c>
      <c r="N22" s="4">
        <v>0.91490000000000005</v>
      </c>
      <c r="O22" s="4">
        <v>0.85880000000000001</v>
      </c>
      <c r="P22" s="4">
        <v>0.94430000000000003</v>
      </c>
      <c r="Q22" s="4">
        <v>0.87870000000000004</v>
      </c>
      <c r="R22" s="4">
        <v>0.91490000000000005</v>
      </c>
      <c r="S22" s="4">
        <v>0.85880000000000001</v>
      </c>
      <c r="T22" s="4">
        <v>0.94430000000000003</v>
      </c>
      <c r="U22" s="4">
        <v>0.87870000000000004</v>
      </c>
      <c r="V22" s="4">
        <v>0.91490000000000005</v>
      </c>
      <c r="W22" s="4">
        <v>0.85880000000000001</v>
      </c>
      <c r="X22" s="4">
        <v>0.91490000000000005</v>
      </c>
      <c r="Y22" s="4">
        <v>0.85880000000000001</v>
      </c>
      <c r="Z22" s="4">
        <v>0.94430000000000003</v>
      </c>
      <c r="AA22" s="4">
        <v>0.87870000000000004</v>
      </c>
      <c r="AB22" s="4">
        <v>0.94430000000000003</v>
      </c>
      <c r="AC22" s="4">
        <v>0.87870000000000004</v>
      </c>
      <c r="AD22" s="4">
        <v>0.91490000000000005</v>
      </c>
      <c r="AE22" s="4">
        <v>0.85880000000000001</v>
      </c>
      <c r="AF22" s="4">
        <v>0.94430000000000003</v>
      </c>
      <c r="AG22" s="4">
        <v>0.87870000000000004</v>
      </c>
      <c r="AH22" s="4">
        <v>0.94430000000000003</v>
      </c>
      <c r="AI22" s="4">
        <v>0.87870000000000004</v>
      </c>
      <c r="AJ22" s="4">
        <v>0.91490000000000005</v>
      </c>
      <c r="AK22" s="4">
        <v>0.85880000000000001</v>
      </c>
      <c r="AL22" s="4">
        <v>0.94430000000000003</v>
      </c>
      <c r="AM22" s="4">
        <v>0.87870000000000004</v>
      </c>
      <c r="AN22" s="4">
        <v>0.91490000000000005</v>
      </c>
      <c r="AO22" s="4">
        <v>0.85880000000000001</v>
      </c>
      <c r="AP22" s="4">
        <v>0.94430000000000003</v>
      </c>
      <c r="AQ22" s="4">
        <v>0.87870000000000004</v>
      </c>
      <c r="AR22" s="4">
        <v>0.91490000000000005</v>
      </c>
      <c r="AS22" s="4">
        <v>0.85880000000000001</v>
      </c>
      <c r="AT22" s="4">
        <v>0.94430000000000003</v>
      </c>
      <c r="AU22" s="4">
        <v>0.87870000000000004</v>
      </c>
      <c r="AV22" s="4">
        <v>0.91490000000000005</v>
      </c>
      <c r="AW22" s="4">
        <v>0.85880000000000001</v>
      </c>
      <c r="AX22" s="4">
        <v>0.94430000000000003</v>
      </c>
      <c r="AY22" s="4">
        <v>0.87870000000000004</v>
      </c>
      <c r="AZ22" s="4">
        <v>0.91490000000000005</v>
      </c>
      <c r="BA22" s="4">
        <v>0.85880000000000001</v>
      </c>
      <c r="BB22" s="4">
        <v>0.94430000000000003</v>
      </c>
      <c r="BC22" s="4">
        <v>0.87870000000000004</v>
      </c>
      <c r="BD22" s="4">
        <v>0.91490000000000005</v>
      </c>
      <c r="BE22" s="4">
        <v>0.85880000000000001</v>
      </c>
      <c r="BF22" s="4">
        <v>0.91490000000000005</v>
      </c>
      <c r="BG22" s="4">
        <v>0.85880000000000001</v>
      </c>
      <c r="BH22" s="4">
        <v>0.94430000000000003</v>
      </c>
      <c r="BI22" s="4">
        <v>0.87870000000000004</v>
      </c>
      <c r="BJ22" s="4">
        <v>0.91490000000000005</v>
      </c>
      <c r="BK22" s="4">
        <v>0.85880000000000001</v>
      </c>
      <c r="BL22" s="4">
        <v>0.94430000000000003</v>
      </c>
      <c r="BM22" s="4">
        <v>0.87870000000000004</v>
      </c>
      <c r="BN22" s="4">
        <v>0.91490000000000005</v>
      </c>
      <c r="BO22" s="4">
        <v>0.85880000000000001</v>
      </c>
      <c r="BP22" s="4">
        <v>0.87870000000000004</v>
      </c>
      <c r="BQ22" s="4">
        <v>0.91490000000000005</v>
      </c>
      <c r="BR22" s="4">
        <v>0.85880000000000001</v>
      </c>
      <c r="BS22" s="4">
        <v>0.94430000000000003</v>
      </c>
      <c r="BT22" s="4">
        <v>0.87870000000000004</v>
      </c>
      <c r="BU22" s="4">
        <v>0.91490000000000005</v>
      </c>
      <c r="BV22" s="4">
        <v>0.85880000000000001</v>
      </c>
      <c r="BW22" s="4">
        <v>0.94430000000000003</v>
      </c>
      <c r="BX22" s="4">
        <v>0.87870000000000004</v>
      </c>
      <c r="BY22" s="4">
        <v>0.94430000000000003</v>
      </c>
      <c r="BZ22" s="4">
        <v>0.87870000000000004</v>
      </c>
      <c r="CA22" s="4">
        <v>0.91490000000000005</v>
      </c>
      <c r="CB22" s="4">
        <v>0.85880000000000001</v>
      </c>
      <c r="CC22" s="4">
        <v>0.94430000000000003</v>
      </c>
      <c r="CD22" s="4">
        <v>0.87870000000000004</v>
      </c>
      <c r="CE22" s="4">
        <v>0.91490000000000005</v>
      </c>
      <c r="CF22" s="4">
        <v>0.85880000000000001</v>
      </c>
      <c r="CG22" s="4">
        <v>0.94430000000000003</v>
      </c>
      <c r="CH22" s="4">
        <v>0.87870000000000004</v>
      </c>
      <c r="CI22" s="4">
        <v>0.91490000000000005</v>
      </c>
      <c r="CJ22" s="4">
        <v>0.85880000000000001</v>
      </c>
      <c r="CK22" s="4">
        <v>0.94430000000000003</v>
      </c>
      <c r="CL22" s="4">
        <v>0.87870000000000004</v>
      </c>
      <c r="CM22" s="4">
        <v>0.91490000000000005</v>
      </c>
      <c r="CN22" s="4">
        <v>0.85880000000000001</v>
      </c>
      <c r="CO22" s="4">
        <v>0.94430000000000003</v>
      </c>
      <c r="CP22" s="4">
        <v>0.87870000000000004</v>
      </c>
      <c r="CQ22" s="4">
        <v>0.91490000000000005</v>
      </c>
      <c r="CR22" s="4">
        <v>0.85880000000000001</v>
      </c>
      <c r="CS22" s="4">
        <v>0.94430000000000003</v>
      </c>
      <c r="CT22" s="4">
        <v>0.87870000000000004</v>
      </c>
      <c r="CU22" s="4">
        <v>0.91490000000000005</v>
      </c>
      <c r="CV22" s="4">
        <v>0.85880000000000001</v>
      </c>
      <c r="CW22" s="4">
        <v>0.94430000000000003</v>
      </c>
      <c r="CX22" s="4">
        <v>0.87870000000000004</v>
      </c>
      <c r="CY22" s="4">
        <v>0.91490000000000005</v>
      </c>
      <c r="CZ22" s="4">
        <v>0.85880000000000001</v>
      </c>
      <c r="DA22" s="6"/>
      <c r="DB22" s="6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2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41.7109375" customWidth="1"/>
    <col min="2" max="2" width="20" customWidth="1"/>
    <col min="3" max="3" width="22.5703125" customWidth="1"/>
    <col min="4" max="6" width="11" customWidth="1"/>
    <col min="7" max="7" width="27.85546875" customWidth="1"/>
    <col min="8" max="10" width="11" customWidth="1"/>
    <col min="11" max="11" width="28.28515625" customWidth="1"/>
    <col min="12" max="12" width="25.140625" customWidth="1"/>
    <col min="13" max="15" width="11" customWidth="1"/>
    <col min="16" max="16" width="30.5703125" customWidth="1"/>
    <col min="17" max="19" width="11" customWidth="1"/>
    <col min="20" max="20" width="20" customWidth="1"/>
    <col min="21" max="23" width="11" customWidth="1"/>
    <col min="24" max="24" width="21.42578125" customWidth="1"/>
    <col min="25" max="25" width="11" customWidth="1"/>
    <col min="26" max="26" width="24.42578125" customWidth="1"/>
    <col min="27" max="27" width="11" customWidth="1"/>
    <col min="28" max="28" width="20.5703125" customWidth="1"/>
    <col min="29" max="31" width="11" customWidth="1"/>
    <col min="32" max="32" width="36.7109375" customWidth="1"/>
    <col min="33" max="33" width="11" customWidth="1"/>
    <col min="34" max="34" width="21.42578125" customWidth="1"/>
    <col min="35" max="37" width="11" customWidth="1"/>
    <col min="38" max="38" width="20.28515625" customWidth="1"/>
    <col min="39" max="41" width="11" customWidth="1"/>
    <col min="42" max="42" width="26.28515625" customWidth="1"/>
    <col min="43" max="45" width="11" customWidth="1"/>
    <col min="46" max="46" width="24.85546875" customWidth="1"/>
    <col min="47" max="49" width="11" customWidth="1"/>
    <col min="50" max="50" width="12.7109375" customWidth="1"/>
    <col min="51" max="53" width="11" customWidth="1"/>
    <col min="54" max="54" width="21.5703125" customWidth="1"/>
    <col min="55" max="57" width="11" customWidth="1"/>
    <col min="58" max="58" width="22.140625" customWidth="1"/>
    <col min="59" max="59" width="11" customWidth="1"/>
    <col min="60" max="60" width="22" customWidth="1"/>
    <col min="61" max="63" width="11" customWidth="1"/>
    <col min="64" max="64" width="18.140625" customWidth="1"/>
    <col min="65" max="67" width="11" customWidth="1"/>
    <col min="68" max="68" width="24.42578125" customWidth="1"/>
    <col min="69" max="70" width="11" customWidth="1"/>
    <col min="71" max="71" width="20.85546875" customWidth="1"/>
    <col min="72" max="74" width="11" customWidth="1"/>
    <col min="75" max="75" width="27.42578125" customWidth="1"/>
    <col min="76" max="76" width="11" customWidth="1"/>
    <col min="77" max="77" width="31" customWidth="1"/>
    <col min="78" max="80" width="11" customWidth="1"/>
    <col min="81" max="81" width="20.42578125" bestFit="1" customWidth="1"/>
    <col min="82" max="84" width="11" customWidth="1"/>
    <col min="85" max="85" width="24.140625" customWidth="1"/>
    <col min="86" max="88" width="11" customWidth="1"/>
    <col min="89" max="89" width="26" bestFit="1" customWidth="1"/>
    <col min="90" max="92" width="11" customWidth="1"/>
    <col min="93" max="93" width="20.5703125" bestFit="1" customWidth="1"/>
    <col min="94" max="96" width="11" customWidth="1"/>
    <col min="97" max="97" width="11.140625" customWidth="1"/>
    <col min="98" max="100" width="11" customWidth="1"/>
    <col min="101" max="101" width="30.85546875" bestFit="1" customWidth="1"/>
    <col min="102" max="104" width="11" customWidth="1"/>
    <col min="105" max="105" width="17.7109375" bestFit="1" customWidth="1"/>
    <col min="106" max="107" width="13.28515625" bestFit="1" customWidth="1"/>
    <col min="108" max="108" width="12.140625" bestFit="1" customWidth="1"/>
    <col min="109" max="109" width="21.42578125" bestFit="1" customWidth="1"/>
    <col min="110" max="110" width="13.28515625" bestFit="1" customWidth="1"/>
    <col min="111" max="111" width="15.42578125" bestFit="1" customWidth="1"/>
    <col min="112" max="112" width="13.28515625" bestFit="1" customWidth="1"/>
    <col min="113" max="113" width="12.140625" bestFit="1" customWidth="1"/>
    <col min="114" max="114" width="13.28515625" bestFit="1" customWidth="1"/>
    <col min="115" max="115" width="29.42578125" bestFit="1" customWidth="1"/>
    <col min="116" max="116" width="13.28515625" bestFit="1" customWidth="1"/>
    <col min="117" max="117" width="16.42578125" bestFit="1" customWidth="1"/>
    <col min="118" max="120" width="13.28515625" bestFit="1" customWidth="1"/>
    <col min="121" max="121" width="27" bestFit="1" customWidth="1"/>
    <col min="122" max="124" width="13.28515625" bestFit="1" customWidth="1"/>
    <col min="125" max="125" width="34.140625" bestFit="1" customWidth="1"/>
    <col min="126" max="126" width="12.140625" bestFit="1" customWidth="1"/>
    <col min="127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27" ht="39" customHeight="1" x14ac:dyDescent="0.25">
      <c r="A1" s="7" t="s">
        <v>21</v>
      </c>
    </row>
    <row r="2" spans="1:127" x14ac:dyDescent="0.25">
      <c r="A2" t="s">
        <v>137</v>
      </c>
    </row>
    <row r="3" spans="1:127" x14ac:dyDescent="0.25">
      <c r="B3" s="1" t="s">
        <v>9</v>
      </c>
    </row>
    <row r="4" spans="1:127" x14ac:dyDescent="0.25">
      <c r="B4" t="s">
        <v>114</v>
      </c>
      <c r="C4" t="s">
        <v>99</v>
      </c>
      <c r="G4" t="s">
        <v>109</v>
      </c>
      <c r="K4" t="s">
        <v>105</v>
      </c>
      <c r="L4" t="s">
        <v>119</v>
      </c>
      <c r="P4" t="s">
        <v>98</v>
      </c>
      <c r="T4" t="s">
        <v>123</v>
      </c>
      <c r="X4" t="s">
        <v>120</v>
      </c>
      <c r="Z4" t="s">
        <v>121</v>
      </c>
      <c r="AB4" t="s">
        <v>100</v>
      </c>
      <c r="AF4" t="s">
        <v>112</v>
      </c>
      <c r="AH4" t="s">
        <v>102</v>
      </c>
      <c r="AL4" t="s">
        <v>106</v>
      </c>
      <c r="AP4" t="s">
        <v>124</v>
      </c>
      <c r="AT4" t="s">
        <v>104</v>
      </c>
      <c r="AX4" t="s">
        <v>125</v>
      </c>
      <c r="BB4" t="s">
        <v>116</v>
      </c>
      <c r="BF4" t="s">
        <v>113</v>
      </c>
      <c r="BH4" t="s">
        <v>115</v>
      </c>
      <c r="BL4" t="s">
        <v>110</v>
      </c>
      <c r="BP4" t="s">
        <v>126</v>
      </c>
      <c r="BS4" t="s">
        <v>101</v>
      </c>
      <c r="BW4" t="s">
        <v>103</v>
      </c>
      <c r="BY4" t="s">
        <v>107</v>
      </c>
      <c r="CC4" t="s">
        <v>111</v>
      </c>
      <c r="CG4" t="s">
        <v>117</v>
      </c>
      <c r="CK4" t="s">
        <v>122</v>
      </c>
      <c r="CO4" t="s">
        <v>118</v>
      </c>
      <c r="CS4" t="s">
        <v>68</v>
      </c>
      <c r="CW4" t="s">
        <v>108</v>
      </c>
    </row>
    <row r="5" spans="1:127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42735</v>
      </c>
      <c r="L5" s="3">
        <v>42735</v>
      </c>
      <c r="M5" s="3">
        <v>43100</v>
      </c>
      <c r="N5" s="3">
        <v>43465</v>
      </c>
      <c r="O5" s="3">
        <v>43830</v>
      </c>
      <c r="P5" s="3">
        <v>42735</v>
      </c>
      <c r="Q5" s="3">
        <v>43100</v>
      </c>
      <c r="R5" s="3">
        <v>43465</v>
      </c>
      <c r="S5" s="3">
        <v>43830</v>
      </c>
      <c r="T5" s="3">
        <v>42735</v>
      </c>
      <c r="U5" s="3">
        <v>43100</v>
      </c>
      <c r="V5" s="3">
        <v>43465</v>
      </c>
      <c r="W5" s="3">
        <v>43830</v>
      </c>
      <c r="X5" s="3">
        <v>43465</v>
      </c>
      <c r="Y5" s="3">
        <v>43830</v>
      </c>
      <c r="Z5" s="3">
        <v>42735</v>
      </c>
      <c r="AA5" s="3">
        <v>43100</v>
      </c>
      <c r="AB5" s="3">
        <v>42735</v>
      </c>
      <c r="AC5" s="3">
        <v>43100</v>
      </c>
      <c r="AD5" s="3">
        <v>43465</v>
      </c>
      <c r="AE5" s="3">
        <v>43830</v>
      </c>
      <c r="AF5" s="3">
        <v>42735</v>
      </c>
      <c r="AG5" s="3">
        <v>43100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43830</v>
      </c>
      <c r="AX5" s="3">
        <v>42735</v>
      </c>
      <c r="AY5" s="3">
        <v>43100</v>
      </c>
      <c r="AZ5" s="3">
        <v>43465</v>
      </c>
      <c r="BA5" s="3">
        <v>43830</v>
      </c>
      <c r="BB5" s="3">
        <v>42735</v>
      </c>
      <c r="BC5" s="3">
        <v>43100</v>
      </c>
      <c r="BD5" s="3">
        <v>43465</v>
      </c>
      <c r="BE5" s="3">
        <v>43830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  <c r="BP5" s="3">
        <v>43100</v>
      </c>
      <c r="BQ5" s="3">
        <v>43465</v>
      </c>
      <c r="BR5" s="3">
        <v>43830</v>
      </c>
      <c r="BS5" s="3">
        <v>42735</v>
      </c>
      <c r="BT5" s="3">
        <v>43100</v>
      </c>
      <c r="BU5" s="3">
        <v>43465</v>
      </c>
      <c r="BV5" s="3">
        <v>43830</v>
      </c>
      <c r="BW5" s="3">
        <v>42735</v>
      </c>
      <c r="BX5" s="3">
        <v>43100</v>
      </c>
      <c r="BY5" s="3">
        <v>42735</v>
      </c>
      <c r="BZ5" s="3">
        <v>43100</v>
      </c>
      <c r="CA5" s="3">
        <v>43465</v>
      </c>
      <c r="CB5" s="3">
        <v>43830</v>
      </c>
      <c r="CC5" s="3">
        <v>42735</v>
      </c>
      <c r="CD5" s="3">
        <v>43100</v>
      </c>
      <c r="CE5" s="3">
        <v>43465</v>
      </c>
      <c r="CF5" s="3">
        <v>43830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43830</v>
      </c>
    </row>
    <row r="6" spans="1:127" s="9" customFormat="1" x14ac:dyDescent="0.25">
      <c r="A6" s="8" t="s">
        <v>135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4903</v>
      </c>
      <c r="H6" s="10">
        <v>6154</v>
      </c>
      <c r="I6" s="10">
        <v>7197</v>
      </c>
      <c r="J6" s="10">
        <v>8291</v>
      </c>
      <c r="K6" s="10">
        <v>3918</v>
      </c>
      <c r="L6" s="10">
        <v>352</v>
      </c>
      <c r="M6" s="10">
        <v>505</v>
      </c>
      <c r="N6" s="10">
        <v>402</v>
      </c>
      <c r="O6" s="10">
        <v>333</v>
      </c>
      <c r="P6" s="10">
        <v>87401</v>
      </c>
      <c r="Q6" s="10">
        <v>86057</v>
      </c>
      <c r="R6" s="10">
        <v>79666</v>
      </c>
      <c r="S6" s="10">
        <v>73091</v>
      </c>
      <c r="T6" s="10">
        <v>344</v>
      </c>
      <c r="U6" s="10">
        <v>602</v>
      </c>
      <c r="V6" s="10">
        <v>702</v>
      </c>
      <c r="W6" s="10">
        <v>1269</v>
      </c>
      <c r="X6" s="10">
        <v>13635</v>
      </c>
      <c r="Y6" s="10">
        <v>12275</v>
      </c>
      <c r="Z6" s="10">
        <v>9882</v>
      </c>
      <c r="AA6" s="10">
        <v>9043</v>
      </c>
      <c r="AB6" s="10">
        <v>22352</v>
      </c>
      <c r="AC6" s="10">
        <v>30885</v>
      </c>
      <c r="AD6" s="10">
        <v>34876</v>
      </c>
      <c r="AE6" s="10">
        <v>42717</v>
      </c>
      <c r="AF6" s="10">
        <v>2188</v>
      </c>
      <c r="AG6" s="10">
        <v>2342</v>
      </c>
      <c r="AH6" s="10">
        <v>23786</v>
      </c>
      <c r="AI6" s="10">
        <v>34429</v>
      </c>
      <c r="AJ6" s="10">
        <v>40469</v>
      </c>
      <c r="AK6" s="10">
        <v>42639</v>
      </c>
      <c r="AL6" s="10">
        <v>44656</v>
      </c>
      <c r="AM6" s="10">
        <v>51854</v>
      </c>
      <c r="AN6" s="10">
        <v>52788</v>
      </c>
      <c r="AO6" s="10">
        <v>56576</v>
      </c>
      <c r="AP6" s="10">
        <v>1033</v>
      </c>
      <c r="AQ6" s="10">
        <v>1623</v>
      </c>
      <c r="AR6" s="10">
        <v>2275</v>
      </c>
      <c r="AS6" s="10">
        <v>2405</v>
      </c>
      <c r="AT6" s="10">
        <v>9830</v>
      </c>
      <c r="AU6" s="10">
        <v>12653</v>
      </c>
      <c r="AV6" s="10">
        <v>11948</v>
      </c>
      <c r="AW6" s="10">
        <v>9475</v>
      </c>
      <c r="AX6" s="10">
        <v>2881</v>
      </c>
      <c r="AY6" s="10">
        <v>7326</v>
      </c>
      <c r="AZ6" s="10">
        <v>3641</v>
      </c>
      <c r="BA6" s="10">
        <v>956</v>
      </c>
      <c r="BB6" s="10">
        <v>587</v>
      </c>
      <c r="BC6" s="10">
        <v>502</v>
      </c>
      <c r="BD6" s="10">
        <v>340</v>
      </c>
      <c r="BE6" s="10">
        <v>279</v>
      </c>
      <c r="BF6" s="10">
        <v>2825</v>
      </c>
      <c r="BG6" s="10">
        <v>1931</v>
      </c>
      <c r="BH6" s="10">
        <v>595</v>
      </c>
      <c r="BI6" s="10">
        <v>618</v>
      </c>
      <c r="BJ6" s="10">
        <v>484</v>
      </c>
      <c r="BK6" s="10">
        <v>459</v>
      </c>
      <c r="BL6" s="10">
        <v>893822</v>
      </c>
      <c r="BM6" s="10">
        <v>984292</v>
      </c>
      <c r="BN6" s="10">
        <v>817003</v>
      </c>
      <c r="BO6" s="10">
        <v>818880</v>
      </c>
      <c r="BP6" s="10">
        <v>0</v>
      </c>
      <c r="BQ6" s="10">
        <v>885</v>
      </c>
      <c r="BR6" s="10">
        <v>1218</v>
      </c>
      <c r="BS6" s="10">
        <v>176828</v>
      </c>
      <c r="BT6" s="10">
        <v>192959</v>
      </c>
      <c r="BU6" s="10">
        <v>202162</v>
      </c>
      <c r="BV6" s="10">
        <v>205562</v>
      </c>
      <c r="BW6" s="10">
        <v>21034</v>
      </c>
      <c r="BX6" s="10">
        <v>22221</v>
      </c>
      <c r="BY6" s="10">
        <v>3928</v>
      </c>
      <c r="BZ6" s="10">
        <v>6047</v>
      </c>
      <c r="CA6" s="10">
        <v>5828</v>
      </c>
      <c r="CB6" s="10">
        <v>6375</v>
      </c>
      <c r="CC6" s="10">
        <v>19622</v>
      </c>
      <c r="CD6" s="10">
        <v>25710</v>
      </c>
      <c r="CE6" s="10">
        <v>27050</v>
      </c>
      <c r="CF6" s="10">
        <v>29256</v>
      </c>
      <c r="CG6" s="10">
        <v>1414</v>
      </c>
      <c r="CH6" s="10">
        <v>1728</v>
      </c>
      <c r="CI6" s="10">
        <v>1615</v>
      </c>
      <c r="CJ6" s="10">
        <v>1646</v>
      </c>
      <c r="CK6" s="10">
        <v>6661</v>
      </c>
      <c r="CL6" s="10">
        <v>10147</v>
      </c>
      <c r="CM6" s="10">
        <v>16147</v>
      </c>
      <c r="CN6" s="10">
        <v>16412</v>
      </c>
      <c r="CO6" s="10">
        <v>1282</v>
      </c>
      <c r="CP6" s="10">
        <v>1524</v>
      </c>
      <c r="CQ6" s="10">
        <v>1518</v>
      </c>
      <c r="CR6" s="10">
        <v>4321</v>
      </c>
      <c r="CS6" s="10">
        <v>1394001</v>
      </c>
      <c r="CT6" s="10">
        <v>1566668</v>
      </c>
      <c r="CU6" s="10">
        <v>1417735</v>
      </c>
      <c r="CV6" s="10">
        <v>1431192</v>
      </c>
      <c r="CW6" s="10">
        <v>19881</v>
      </c>
      <c r="CX6" s="10">
        <v>34169</v>
      </c>
      <c r="CY6" s="10">
        <v>41345</v>
      </c>
      <c r="CZ6" s="10">
        <v>40781</v>
      </c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</row>
    <row r="7" spans="1:127" s="9" customFormat="1" x14ac:dyDescent="0.25">
      <c r="A7" s="8" t="s">
        <v>136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-9</v>
      </c>
      <c r="Q7" s="10">
        <v>-8</v>
      </c>
      <c r="R7" s="10">
        <v>1</v>
      </c>
      <c r="S7" s="10">
        <v>1</v>
      </c>
      <c r="T7" s="10">
        <v>1</v>
      </c>
      <c r="U7" s="10">
        <v>28</v>
      </c>
      <c r="V7" s="10">
        <v>0</v>
      </c>
      <c r="W7" s="10">
        <v>195</v>
      </c>
      <c r="X7" s="10">
        <v>2</v>
      </c>
      <c r="Y7" s="10">
        <v>0</v>
      </c>
      <c r="Z7" s="10">
        <v>80</v>
      </c>
      <c r="AA7" s="10">
        <v>97</v>
      </c>
      <c r="AB7" s="10">
        <v>8</v>
      </c>
      <c r="AC7" s="10">
        <v>8</v>
      </c>
      <c r="AD7" s="10">
        <v>6</v>
      </c>
      <c r="AE7" s="10">
        <v>7</v>
      </c>
      <c r="AF7" s="10">
        <v>45</v>
      </c>
      <c r="AG7" s="10">
        <v>110</v>
      </c>
      <c r="AH7" s="10">
        <v>-5</v>
      </c>
      <c r="AI7" s="10">
        <v>22</v>
      </c>
      <c r="AJ7" s="10">
        <v>88</v>
      </c>
      <c r="AK7" s="10">
        <v>97</v>
      </c>
      <c r="AL7" s="10">
        <v>36</v>
      </c>
      <c r="AM7" s="10">
        <v>56</v>
      </c>
      <c r="AN7" s="10">
        <v>13</v>
      </c>
      <c r="AO7" s="10">
        <v>17</v>
      </c>
      <c r="AP7" s="10">
        <v>0</v>
      </c>
      <c r="AQ7" s="10">
        <v>0</v>
      </c>
      <c r="AR7" s="10">
        <v>0</v>
      </c>
      <c r="AS7" s="10">
        <v>0</v>
      </c>
      <c r="AT7" s="10">
        <v>2</v>
      </c>
      <c r="AU7" s="10">
        <v>2</v>
      </c>
      <c r="AV7" s="10">
        <v>2</v>
      </c>
      <c r="AW7" s="10">
        <v>3</v>
      </c>
      <c r="AX7" s="10">
        <v>1</v>
      </c>
      <c r="AY7" s="10">
        <v>0</v>
      </c>
      <c r="AZ7" s="10">
        <v>3500</v>
      </c>
      <c r="BA7" s="10">
        <v>286</v>
      </c>
      <c r="BB7" s="10">
        <v>0</v>
      </c>
      <c r="BC7" s="10">
        <v>0</v>
      </c>
      <c r="BD7" s="10">
        <v>0</v>
      </c>
      <c r="BE7" s="10">
        <v>0</v>
      </c>
      <c r="BF7" s="10">
        <v>4</v>
      </c>
      <c r="BG7" s="10">
        <v>145</v>
      </c>
      <c r="BH7" s="10">
        <v>8</v>
      </c>
      <c r="BI7" s="10">
        <v>1</v>
      </c>
      <c r="BJ7" s="10">
        <v>2</v>
      </c>
      <c r="BK7" s="10">
        <v>28</v>
      </c>
      <c r="BL7" s="10">
        <v>-1230</v>
      </c>
      <c r="BM7" s="10">
        <v>-2544</v>
      </c>
      <c r="BN7" s="10">
        <v>-2245</v>
      </c>
      <c r="BO7" s="10">
        <v>-769</v>
      </c>
      <c r="BP7" s="10">
        <v>0</v>
      </c>
      <c r="BQ7" s="10">
        <v>1</v>
      </c>
      <c r="BR7" s="10">
        <v>0</v>
      </c>
      <c r="BS7" s="10">
        <v>2600</v>
      </c>
      <c r="BT7" s="10">
        <v>7</v>
      </c>
      <c r="BU7" s="10">
        <v>5</v>
      </c>
      <c r="BV7" s="10">
        <v>11</v>
      </c>
      <c r="BW7" s="10">
        <v>609</v>
      </c>
      <c r="BX7" s="10">
        <v>453</v>
      </c>
      <c r="BY7" s="10">
        <v>24</v>
      </c>
      <c r="BZ7" s="10">
        <v>33</v>
      </c>
      <c r="CA7" s="10">
        <v>120</v>
      </c>
      <c r="CB7" s="10">
        <v>385</v>
      </c>
      <c r="CC7" s="10">
        <v>16</v>
      </c>
      <c r="CD7" s="10">
        <v>66</v>
      </c>
      <c r="CE7" s="10">
        <v>6</v>
      </c>
      <c r="CF7" s="10">
        <v>9</v>
      </c>
      <c r="CG7" s="10">
        <v>48</v>
      </c>
      <c r="CH7" s="10">
        <v>51</v>
      </c>
      <c r="CI7" s="10">
        <v>49</v>
      </c>
      <c r="CJ7" s="10">
        <v>0</v>
      </c>
      <c r="CK7" s="10">
        <v>10</v>
      </c>
      <c r="CL7" s="10">
        <v>2</v>
      </c>
      <c r="CM7" s="10">
        <v>2</v>
      </c>
      <c r="CN7" s="10">
        <v>7</v>
      </c>
      <c r="CO7" s="10">
        <v>0</v>
      </c>
      <c r="CP7" s="10">
        <v>0</v>
      </c>
      <c r="CQ7" s="10">
        <v>0</v>
      </c>
      <c r="CR7" s="10">
        <v>0</v>
      </c>
      <c r="CS7" s="10">
        <v>2369</v>
      </c>
      <c r="CT7" s="10">
        <v>-1518</v>
      </c>
      <c r="CU7" s="10">
        <v>3788</v>
      </c>
      <c r="CV7" s="10">
        <v>2799</v>
      </c>
      <c r="CW7" s="10">
        <v>62</v>
      </c>
      <c r="CX7" s="10">
        <v>39</v>
      </c>
      <c r="CY7" s="10">
        <v>2222</v>
      </c>
      <c r="CZ7" s="10">
        <v>2264</v>
      </c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1:127" s="9" customFormat="1" x14ac:dyDescent="0.25">
      <c r="A8" s="8" t="s">
        <v>134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4903</v>
      </c>
      <c r="H8" s="10">
        <v>6154</v>
      </c>
      <c r="I8" s="10">
        <v>7197</v>
      </c>
      <c r="J8" s="10">
        <v>8291</v>
      </c>
      <c r="K8" s="10">
        <v>3918</v>
      </c>
      <c r="L8" s="10">
        <v>352</v>
      </c>
      <c r="M8" s="10">
        <v>505</v>
      </c>
      <c r="N8" s="10">
        <v>402</v>
      </c>
      <c r="O8" s="10">
        <v>333</v>
      </c>
      <c r="P8" s="10">
        <v>87392</v>
      </c>
      <c r="Q8" s="10">
        <v>86049</v>
      </c>
      <c r="R8" s="10">
        <v>79666</v>
      </c>
      <c r="S8" s="10">
        <v>73092</v>
      </c>
      <c r="T8" s="10">
        <v>345</v>
      </c>
      <c r="U8" s="10">
        <v>630</v>
      </c>
      <c r="V8" s="10">
        <v>702</v>
      </c>
      <c r="W8" s="10">
        <v>1464</v>
      </c>
      <c r="X8" s="10">
        <v>13637</v>
      </c>
      <c r="Y8" s="10">
        <v>12275</v>
      </c>
      <c r="Z8" s="10">
        <v>9961</v>
      </c>
      <c r="AA8" s="10">
        <v>9140</v>
      </c>
      <c r="AB8" s="10">
        <v>22360</v>
      </c>
      <c r="AC8" s="10">
        <v>30892</v>
      </c>
      <c r="AD8" s="10">
        <v>34882</v>
      </c>
      <c r="AE8" s="10">
        <v>42724</v>
      </c>
      <c r="AF8" s="10">
        <v>2233</v>
      </c>
      <c r="AG8" s="10">
        <v>2451</v>
      </c>
      <c r="AH8" s="10">
        <v>23782</v>
      </c>
      <c r="AI8" s="10">
        <v>34452</v>
      </c>
      <c r="AJ8" s="10">
        <v>40557</v>
      </c>
      <c r="AK8" s="10">
        <v>42736</v>
      </c>
      <c r="AL8" s="10">
        <v>44692</v>
      </c>
      <c r="AM8" s="10">
        <v>51910</v>
      </c>
      <c r="AN8" s="10">
        <v>52800</v>
      </c>
      <c r="AO8" s="10">
        <v>56593</v>
      </c>
      <c r="AP8" s="10">
        <v>1033</v>
      </c>
      <c r="AQ8" s="10">
        <v>1623</v>
      </c>
      <c r="AR8" s="10">
        <v>2275</v>
      </c>
      <c r="AS8" s="10">
        <v>2405</v>
      </c>
      <c r="AT8" s="10">
        <v>9831</v>
      </c>
      <c r="AU8" s="10">
        <v>12655</v>
      </c>
      <c r="AV8" s="10">
        <v>11950</v>
      </c>
      <c r="AW8" s="10">
        <v>9478</v>
      </c>
      <c r="AX8" s="10">
        <v>2882</v>
      </c>
      <c r="AY8" s="10">
        <v>7326</v>
      </c>
      <c r="AZ8" s="10">
        <v>7141</v>
      </c>
      <c r="BA8" s="10">
        <v>1241</v>
      </c>
      <c r="BB8" s="10">
        <v>587</v>
      </c>
      <c r="BC8" s="10">
        <v>502</v>
      </c>
      <c r="BD8" s="10">
        <v>341</v>
      </c>
      <c r="BE8" s="10">
        <v>279</v>
      </c>
      <c r="BF8" s="10">
        <v>2829</v>
      </c>
      <c r="BG8" s="10">
        <v>2076</v>
      </c>
      <c r="BH8" s="10">
        <v>603</v>
      </c>
      <c r="BI8" s="10">
        <v>620</v>
      </c>
      <c r="BJ8" s="10">
        <v>486</v>
      </c>
      <c r="BK8" s="10">
        <v>486</v>
      </c>
      <c r="BL8" s="10">
        <v>892591</v>
      </c>
      <c r="BM8" s="10">
        <v>981749</v>
      </c>
      <c r="BN8" s="10">
        <v>814758</v>
      </c>
      <c r="BO8" s="10">
        <v>818110</v>
      </c>
      <c r="BP8" s="10">
        <v>0</v>
      </c>
      <c r="BQ8" s="10">
        <v>885</v>
      </c>
      <c r="BR8" s="10">
        <v>1218</v>
      </c>
      <c r="BS8" s="10">
        <v>179428</v>
      </c>
      <c r="BT8" s="10">
        <v>192965</v>
      </c>
      <c r="BU8" s="10">
        <v>202168</v>
      </c>
      <c r="BV8" s="10">
        <v>205574</v>
      </c>
      <c r="BW8" s="10">
        <v>21644</v>
      </c>
      <c r="BX8" s="10">
        <v>22675</v>
      </c>
      <c r="BY8" s="10">
        <v>3952</v>
      </c>
      <c r="BZ8" s="10">
        <v>6080</v>
      </c>
      <c r="CA8" s="10">
        <v>5947</v>
      </c>
      <c r="CB8" s="10">
        <v>6760</v>
      </c>
      <c r="CC8" s="10">
        <v>19638</v>
      </c>
      <c r="CD8" s="10">
        <v>25777</v>
      </c>
      <c r="CE8" s="10">
        <v>27056</v>
      </c>
      <c r="CF8" s="10">
        <v>29265</v>
      </c>
      <c r="CG8" s="10">
        <v>1462</v>
      </c>
      <c r="CH8" s="10">
        <v>1778</v>
      </c>
      <c r="CI8" s="10">
        <v>1664</v>
      </c>
      <c r="CJ8" s="10">
        <v>1645</v>
      </c>
      <c r="CK8" s="10">
        <v>6671</v>
      </c>
      <c r="CL8" s="10">
        <v>10149</v>
      </c>
      <c r="CM8" s="10">
        <v>16150</v>
      </c>
      <c r="CN8" s="10">
        <v>16419</v>
      </c>
      <c r="CO8" s="10">
        <v>1282</v>
      </c>
      <c r="CP8" s="10">
        <v>1524</v>
      </c>
      <c r="CQ8" s="10">
        <v>1518</v>
      </c>
      <c r="CR8" s="10">
        <v>4321</v>
      </c>
      <c r="CS8" s="10">
        <v>1396370</v>
      </c>
      <c r="CT8" s="10">
        <v>1565150</v>
      </c>
      <c r="CU8" s="10">
        <v>1421524</v>
      </c>
      <c r="CV8" s="10">
        <v>1433991</v>
      </c>
      <c r="CW8" s="10">
        <v>19942</v>
      </c>
      <c r="CX8" s="10">
        <v>34208</v>
      </c>
      <c r="CY8" s="10">
        <v>43567</v>
      </c>
      <c r="CZ8" s="10">
        <v>43045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</row>
    <row r="9" spans="1:127" x14ac:dyDescent="0.25">
      <c r="A9" s="2" t="s">
        <v>15</v>
      </c>
      <c r="B9" s="5">
        <v>164</v>
      </c>
      <c r="C9" s="5">
        <v>25988</v>
      </c>
      <c r="D9" s="5">
        <v>33168</v>
      </c>
      <c r="E9" s="5">
        <v>40584</v>
      </c>
      <c r="F9" s="5">
        <v>41906</v>
      </c>
      <c r="G9" s="5">
        <v>2708</v>
      </c>
      <c r="H9" s="5">
        <v>3775</v>
      </c>
      <c r="I9" s="5">
        <v>4492</v>
      </c>
      <c r="J9" s="5">
        <v>5172</v>
      </c>
      <c r="K9" s="5">
        <v>1995</v>
      </c>
      <c r="L9" s="5">
        <v>26</v>
      </c>
      <c r="M9" s="5">
        <v>41</v>
      </c>
      <c r="N9" s="5">
        <v>46</v>
      </c>
      <c r="O9" s="5">
        <v>25</v>
      </c>
      <c r="P9" s="5">
        <v>71591</v>
      </c>
      <c r="Q9" s="5">
        <v>72657</v>
      </c>
      <c r="R9" s="5">
        <v>70573</v>
      </c>
      <c r="S9" s="5">
        <v>65124</v>
      </c>
      <c r="T9" s="5">
        <v>11</v>
      </c>
      <c r="U9" s="5">
        <v>4</v>
      </c>
      <c r="V9" s="5">
        <v>5</v>
      </c>
      <c r="W9" s="5">
        <v>4</v>
      </c>
      <c r="X9" s="5">
        <v>10987</v>
      </c>
      <c r="Y9" s="5">
        <v>11144</v>
      </c>
      <c r="Z9" s="5">
        <v>8431</v>
      </c>
      <c r="AA9" s="5">
        <v>7480</v>
      </c>
      <c r="AB9" s="5">
        <v>21553</v>
      </c>
      <c r="AC9" s="5">
        <v>30081</v>
      </c>
      <c r="AD9" s="5">
        <v>34106</v>
      </c>
      <c r="AE9" s="5">
        <v>41984</v>
      </c>
      <c r="AF9" s="5">
        <v>1801</v>
      </c>
      <c r="AG9" s="5">
        <v>1949</v>
      </c>
      <c r="AH9" s="5">
        <v>10353</v>
      </c>
      <c r="AI9" s="5">
        <v>16435</v>
      </c>
      <c r="AJ9" s="5">
        <v>19093</v>
      </c>
      <c r="AK9" s="5">
        <v>20757</v>
      </c>
      <c r="AL9" s="5">
        <v>33134</v>
      </c>
      <c r="AM9" s="5">
        <v>39847</v>
      </c>
      <c r="AN9" s="5">
        <v>41649</v>
      </c>
      <c r="AO9" s="5">
        <v>43407</v>
      </c>
      <c r="AP9" s="5">
        <v>350</v>
      </c>
      <c r="AQ9" s="5">
        <v>798</v>
      </c>
      <c r="AR9" s="5">
        <v>1422</v>
      </c>
      <c r="AS9" s="5">
        <v>1624</v>
      </c>
      <c r="AT9" s="5">
        <v>793</v>
      </c>
      <c r="AU9" s="5">
        <v>1978</v>
      </c>
      <c r="AV9" s="5">
        <v>1743</v>
      </c>
      <c r="AW9" s="5">
        <v>1064</v>
      </c>
      <c r="AX9" s="5">
        <v>97</v>
      </c>
      <c r="AY9" s="5">
        <v>378</v>
      </c>
      <c r="AZ9" s="5">
        <v>392</v>
      </c>
      <c r="BA9" s="5">
        <v>147</v>
      </c>
      <c r="BB9" s="5">
        <v>176</v>
      </c>
      <c r="BC9" s="5">
        <v>72</v>
      </c>
      <c r="BD9" s="5">
        <v>36</v>
      </c>
      <c r="BE9" s="5">
        <v>36</v>
      </c>
      <c r="BF9" s="5">
        <v>2097</v>
      </c>
      <c r="BG9" s="5">
        <v>1543</v>
      </c>
      <c r="BH9" s="5">
        <v>0</v>
      </c>
      <c r="BI9" s="5">
        <v>0</v>
      </c>
      <c r="BJ9" s="5">
        <v>0</v>
      </c>
      <c r="BK9" s="5">
        <v>0</v>
      </c>
      <c r="BL9" s="5">
        <v>685024</v>
      </c>
      <c r="BM9" s="5">
        <v>750344</v>
      </c>
      <c r="BN9" s="5">
        <v>572663</v>
      </c>
      <c r="BO9" s="5">
        <v>564400</v>
      </c>
      <c r="BP9" s="5">
        <v>0</v>
      </c>
      <c r="BQ9" s="5">
        <v>337</v>
      </c>
      <c r="BR9" s="5">
        <v>546</v>
      </c>
      <c r="BS9" s="5">
        <v>132940</v>
      </c>
      <c r="BT9" s="5">
        <v>147829</v>
      </c>
      <c r="BU9" s="5">
        <v>167417</v>
      </c>
      <c r="BV9" s="5">
        <v>171572</v>
      </c>
      <c r="BW9" s="5">
        <v>19348</v>
      </c>
      <c r="BX9" s="5">
        <v>20374</v>
      </c>
      <c r="BY9" s="5">
        <v>9</v>
      </c>
      <c r="BZ9" s="5">
        <v>7</v>
      </c>
      <c r="CA9" s="5">
        <v>12</v>
      </c>
      <c r="CB9" s="5">
        <v>20</v>
      </c>
      <c r="CC9" s="5">
        <v>12867</v>
      </c>
      <c r="CD9" s="5">
        <v>17155</v>
      </c>
      <c r="CE9" s="5">
        <v>15992</v>
      </c>
      <c r="CF9" s="5">
        <v>18146</v>
      </c>
      <c r="CG9" s="5">
        <v>226</v>
      </c>
      <c r="CH9" s="5">
        <v>247</v>
      </c>
      <c r="CI9" s="5">
        <v>324</v>
      </c>
      <c r="CJ9" s="5">
        <v>386</v>
      </c>
      <c r="CK9" s="5">
        <v>1863</v>
      </c>
      <c r="CL9" s="5">
        <v>2150</v>
      </c>
      <c r="CM9" s="5">
        <v>3027</v>
      </c>
      <c r="CN9" s="5">
        <v>3600</v>
      </c>
      <c r="CO9" s="5">
        <v>171</v>
      </c>
      <c r="CP9" s="5">
        <v>145</v>
      </c>
      <c r="CQ9" s="5">
        <v>15</v>
      </c>
      <c r="CR9" s="5">
        <v>0</v>
      </c>
      <c r="CS9" s="5">
        <v>1044745</v>
      </c>
      <c r="CT9" s="5">
        <v>1171623</v>
      </c>
      <c r="CU9" s="5">
        <v>1008191</v>
      </c>
      <c r="CV9" s="5">
        <v>1011403</v>
      </c>
      <c r="CW9" s="5">
        <v>13125</v>
      </c>
      <c r="CX9" s="5">
        <v>24710</v>
      </c>
      <c r="CY9" s="5">
        <v>21181</v>
      </c>
      <c r="CZ9" s="5">
        <v>18794</v>
      </c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</row>
    <row r="10" spans="1:127" x14ac:dyDescent="0.25">
      <c r="A10" s="2" t="s">
        <v>89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1849</v>
      </c>
      <c r="H10" s="5">
        <v>965</v>
      </c>
      <c r="I10" s="5">
        <v>1168</v>
      </c>
      <c r="J10" s="5">
        <v>1306</v>
      </c>
      <c r="K10" s="5">
        <v>1746</v>
      </c>
      <c r="L10" s="5">
        <v>267</v>
      </c>
      <c r="M10" s="5">
        <v>343</v>
      </c>
      <c r="N10" s="5">
        <v>391</v>
      </c>
      <c r="O10" s="5">
        <v>281</v>
      </c>
      <c r="P10" s="5">
        <v>5288</v>
      </c>
      <c r="Q10" s="5">
        <v>5455</v>
      </c>
      <c r="R10" s="5">
        <v>4967</v>
      </c>
      <c r="S10" s="5">
        <v>4578</v>
      </c>
      <c r="T10" s="5">
        <v>443</v>
      </c>
      <c r="U10" s="5">
        <v>556</v>
      </c>
      <c r="V10" s="5">
        <v>684</v>
      </c>
      <c r="W10" s="5">
        <v>970</v>
      </c>
      <c r="X10" s="5">
        <v>2472</v>
      </c>
      <c r="Y10" s="5">
        <v>1025</v>
      </c>
      <c r="Z10" s="5">
        <v>1368</v>
      </c>
      <c r="AA10" s="5">
        <v>1321</v>
      </c>
      <c r="AB10" s="5">
        <v>542</v>
      </c>
      <c r="AC10" s="5">
        <v>524</v>
      </c>
      <c r="AD10" s="5">
        <v>495</v>
      </c>
      <c r="AE10" s="5">
        <v>433</v>
      </c>
      <c r="AF10" s="5">
        <v>317</v>
      </c>
      <c r="AG10" s="5">
        <v>411</v>
      </c>
      <c r="AH10" s="5">
        <v>7644</v>
      </c>
      <c r="AI10" s="5">
        <v>8400</v>
      </c>
      <c r="AJ10" s="5">
        <v>12405</v>
      </c>
      <c r="AK10" s="5">
        <v>12586</v>
      </c>
      <c r="AL10" s="5">
        <v>11824</v>
      </c>
      <c r="AM10" s="5">
        <v>9964</v>
      </c>
      <c r="AN10" s="5">
        <v>9929</v>
      </c>
      <c r="AO10" s="5">
        <v>9902</v>
      </c>
      <c r="AP10" s="5">
        <v>576</v>
      </c>
      <c r="AQ10" s="5">
        <v>361</v>
      </c>
      <c r="AR10" s="5">
        <v>427</v>
      </c>
      <c r="AS10" s="5">
        <v>458</v>
      </c>
      <c r="AT10" s="5">
        <v>2695</v>
      </c>
      <c r="AU10" s="5">
        <v>2939</v>
      </c>
      <c r="AV10" s="5">
        <v>3138</v>
      </c>
      <c r="AW10" s="5">
        <v>3193</v>
      </c>
      <c r="AX10" s="5">
        <v>831</v>
      </c>
      <c r="AY10" s="5">
        <v>1411</v>
      </c>
      <c r="AZ10" s="5">
        <v>1114</v>
      </c>
      <c r="BA10" s="5">
        <v>861</v>
      </c>
      <c r="BB10" s="5">
        <v>370</v>
      </c>
      <c r="BC10" s="5">
        <v>436</v>
      </c>
      <c r="BD10" s="5">
        <v>495</v>
      </c>
      <c r="BE10" s="5">
        <v>450</v>
      </c>
      <c r="BF10" s="5">
        <v>725</v>
      </c>
      <c r="BG10" s="5">
        <v>742</v>
      </c>
      <c r="BH10" s="5">
        <v>402</v>
      </c>
      <c r="BI10" s="5">
        <v>412</v>
      </c>
      <c r="BJ10" s="5">
        <v>431</v>
      </c>
      <c r="BK10" s="5">
        <v>326</v>
      </c>
      <c r="BL10" s="5">
        <v>36281</v>
      </c>
      <c r="BM10" s="5">
        <v>39232</v>
      </c>
      <c r="BN10" s="5">
        <v>38481</v>
      </c>
      <c r="BO10" s="5">
        <v>37369</v>
      </c>
      <c r="BP10" s="5">
        <v>79</v>
      </c>
      <c r="BQ10" s="5">
        <v>559</v>
      </c>
      <c r="BR10" s="5">
        <v>502</v>
      </c>
      <c r="BS10" s="5">
        <v>8100</v>
      </c>
      <c r="BT10" s="5">
        <v>10370</v>
      </c>
      <c r="BU10" s="5">
        <v>13822</v>
      </c>
      <c r="BV10" s="5">
        <v>14628</v>
      </c>
      <c r="BW10" s="5">
        <v>1157</v>
      </c>
      <c r="BX10" s="5">
        <v>1328</v>
      </c>
      <c r="BY10" s="5">
        <v>2230</v>
      </c>
      <c r="BZ10" s="5">
        <v>2447</v>
      </c>
      <c r="CA10" s="5">
        <v>3076</v>
      </c>
      <c r="CB10" s="5">
        <v>3952</v>
      </c>
      <c r="CC10" s="5">
        <v>5242</v>
      </c>
      <c r="CD10" s="5">
        <v>5692</v>
      </c>
      <c r="CE10" s="5">
        <v>7713</v>
      </c>
      <c r="CF10" s="5">
        <v>7085</v>
      </c>
      <c r="CG10" s="5">
        <v>781</v>
      </c>
      <c r="CH10" s="5">
        <v>988</v>
      </c>
      <c r="CI10" s="5">
        <v>1034</v>
      </c>
      <c r="CJ10" s="5">
        <v>682</v>
      </c>
      <c r="CK10" s="5">
        <v>1227</v>
      </c>
      <c r="CL10" s="5">
        <v>1607</v>
      </c>
      <c r="CM10" s="5">
        <v>2270</v>
      </c>
      <c r="CN10" s="5">
        <v>2525</v>
      </c>
      <c r="CO10" s="5">
        <v>977</v>
      </c>
      <c r="CP10" s="5">
        <v>1157</v>
      </c>
      <c r="CQ10" s="5">
        <v>1194</v>
      </c>
      <c r="CR10" s="5">
        <v>1378</v>
      </c>
      <c r="CS10" s="5">
        <v>97406</v>
      </c>
      <c r="CT10" s="5">
        <v>103427</v>
      </c>
      <c r="CU10" s="5">
        <v>114684</v>
      </c>
      <c r="CV10" s="5">
        <v>112907</v>
      </c>
      <c r="CW10" s="5">
        <v>2984</v>
      </c>
      <c r="CX10" s="5">
        <v>4957</v>
      </c>
      <c r="CY10" s="5">
        <v>5602</v>
      </c>
      <c r="CZ10" s="5">
        <v>5378</v>
      </c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</row>
    <row r="11" spans="1:127" x14ac:dyDescent="0.25">
      <c r="A11" s="2" t="s">
        <v>90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12</v>
      </c>
      <c r="H11" s="5">
        <v>12</v>
      </c>
      <c r="I11" s="5">
        <v>12</v>
      </c>
      <c r="J11" s="5">
        <v>2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9</v>
      </c>
      <c r="Q11" s="5">
        <v>8</v>
      </c>
      <c r="R11" s="5">
        <v>0</v>
      </c>
      <c r="S11" s="5">
        <v>0</v>
      </c>
      <c r="T11" s="5">
        <v>3</v>
      </c>
      <c r="U11" s="5">
        <v>11</v>
      </c>
      <c r="V11" s="5">
        <v>10</v>
      </c>
      <c r="W11" s="5">
        <v>133</v>
      </c>
      <c r="X11" s="5">
        <v>47</v>
      </c>
      <c r="Y11" s="5">
        <v>25</v>
      </c>
      <c r="Z11" s="5">
        <v>39</v>
      </c>
      <c r="AA11" s="5">
        <v>53</v>
      </c>
      <c r="AB11" s="5">
        <v>4</v>
      </c>
      <c r="AC11" s="5">
        <v>2</v>
      </c>
      <c r="AD11" s="5">
        <v>2</v>
      </c>
      <c r="AE11" s="5">
        <v>0</v>
      </c>
      <c r="AF11" s="5">
        <v>2</v>
      </c>
      <c r="AG11" s="5">
        <v>18</v>
      </c>
      <c r="AH11" s="5">
        <v>542</v>
      </c>
      <c r="AI11" s="5">
        <v>0</v>
      </c>
      <c r="AJ11" s="5">
        <v>3</v>
      </c>
      <c r="AK11" s="5">
        <v>381</v>
      </c>
      <c r="AL11" s="5">
        <v>874</v>
      </c>
      <c r="AM11" s="5">
        <v>858</v>
      </c>
      <c r="AN11" s="5">
        <v>914</v>
      </c>
      <c r="AO11" s="5">
        <v>81</v>
      </c>
      <c r="AP11" s="5">
        <v>0</v>
      </c>
      <c r="AQ11" s="5">
        <v>0</v>
      </c>
      <c r="AR11" s="5">
        <v>0</v>
      </c>
      <c r="AS11" s="5">
        <v>0</v>
      </c>
      <c r="AT11" s="5">
        <v>3</v>
      </c>
      <c r="AU11" s="5">
        <v>3</v>
      </c>
      <c r="AV11" s="5">
        <v>6</v>
      </c>
      <c r="AW11" s="5">
        <v>5</v>
      </c>
      <c r="AX11" s="5">
        <v>4</v>
      </c>
      <c r="AY11" s="5">
        <v>19</v>
      </c>
      <c r="AZ11" s="5">
        <v>3</v>
      </c>
      <c r="BA11" s="5">
        <v>8</v>
      </c>
      <c r="BB11" s="5">
        <v>2</v>
      </c>
      <c r="BC11" s="5">
        <v>2</v>
      </c>
      <c r="BD11" s="5">
        <v>1</v>
      </c>
      <c r="BE11" s="5">
        <v>0</v>
      </c>
      <c r="BF11" s="5">
        <v>27</v>
      </c>
      <c r="BG11" s="5">
        <v>46</v>
      </c>
      <c r="BH11" s="5">
        <v>9</v>
      </c>
      <c r="BI11" s="5">
        <v>7</v>
      </c>
      <c r="BJ11" s="5">
        <v>10</v>
      </c>
      <c r="BK11" s="5">
        <v>6</v>
      </c>
      <c r="BL11" s="5">
        <v>1</v>
      </c>
      <c r="BM11" s="5">
        <v>1</v>
      </c>
      <c r="BN11" s="5">
        <v>0</v>
      </c>
      <c r="BO11" s="5">
        <v>11</v>
      </c>
      <c r="BP11" s="5">
        <v>0</v>
      </c>
      <c r="BQ11" s="5">
        <v>0</v>
      </c>
      <c r="BR11" s="5">
        <v>0</v>
      </c>
      <c r="BS11" s="5">
        <v>213</v>
      </c>
      <c r="BT11" s="5">
        <v>1509</v>
      </c>
      <c r="BU11" s="5">
        <v>2017</v>
      </c>
      <c r="BV11" s="5">
        <v>1914</v>
      </c>
      <c r="BW11" s="5">
        <v>0</v>
      </c>
      <c r="BX11" s="5">
        <v>0</v>
      </c>
      <c r="BY11" s="5">
        <v>48</v>
      </c>
      <c r="BZ11" s="5">
        <v>31</v>
      </c>
      <c r="CA11" s="5">
        <v>29</v>
      </c>
      <c r="CB11" s="5">
        <v>40</v>
      </c>
      <c r="CC11" s="5">
        <v>607</v>
      </c>
      <c r="CD11" s="5">
        <v>531</v>
      </c>
      <c r="CE11" s="5">
        <v>554</v>
      </c>
      <c r="CF11" s="5">
        <v>969</v>
      </c>
      <c r="CG11" s="5">
        <v>0</v>
      </c>
      <c r="CH11" s="5">
        <v>0</v>
      </c>
      <c r="CI11" s="5">
        <v>0</v>
      </c>
      <c r="CJ11" s="5">
        <v>0</v>
      </c>
      <c r="CK11" s="5">
        <v>11</v>
      </c>
      <c r="CL11" s="5">
        <v>9</v>
      </c>
      <c r="CM11" s="5">
        <v>17</v>
      </c>
      <c r="CN11" s="5">
        <v>27</v>
      </c>
      <c r="CO11" s="5">
        <v>64</v>
      </c>
      <c r="CP11" s="5">
        <v>89</v>
      </c>
      <c r="CQ11" s="5">
        <v>39</v>
      </c>
      <c r="CR11" s="5">
        <v>30</v>
      </c>
      <c r="CS11" s="5">
        <v>2469</v>
      </c>
      <c r="CT11" s="5">
        <v>3181</v>
      </c>
      <c r="CU11" s="5">
        <v>3723</v>
      </c>
      <c r="CV11" s="5">
        <v>3725</v>
      </c>
      <c r="CW11" s="5">
        <v>13</v>
      </c>
      <c r="CX11" s="5">
        <v>10</v>
      </c>
      <c r="CY11" s="5">
        <v>27</v>
      </c>
      <c r="CZ11" s="5">
        <v>43</v>
      </c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</row>
    <row r="12" spans="1:127" x14ac:dyDescent="0.25">
      <c r="A12" s="2" t="s">
        <v>91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1627</v>
      </c>
      <c r="H12" s="5">
        <v>107</v>
      </c>
      <c r="I12" s="5">
        <v>83</v>
      </c>
      <c r="J12" s="5">
        <v>84</v>
      </c>
      <c r="K12" s="5">
        <v>127</v>
      </c>
      <c r="L12" s="5">
        <v>45</v>
      </c>
      <c r="M12" s="5">
        <v>55</v>
      </c>
      <c r="N12" s="5">
        <v>47</v>
      </c>
      <c r="O12" s="5">
        <v>38</v>
      </c>
      <c r="P12" s="5">
        <v>9</v>
      </c>
      <c r="Q12" s="5">
        <v>22</v>
      </c>
      <c r="R12" s="5">
        <v>134</v>
      </c>
      <c r="S12" s="5">
        <v>187</v>
      </c>
      <c r="T12" s="5">
        <v>0</v>
      </c>
      <c r="U12" s="5">
        <v>0</v>
      </c>
      <c r="V12" s="5">
        <v>0</v>
      </c>
      <c r="W12" s="5">
        <v>0</v>
      </c>
      <c r="X12" s="5">
        <v>123</v>
      </c>
      <c r="Y12" s="5">
        <v>77</v>
      </c>
      <c r="Z12" s="5">
        <v>114</v>
      </c>
      <c r="AA12" s="5">
        <v>117</v>
      </c>
      <c r="AB12" s="5">
        <v>254</v>
      </c>
      <c r="AC12" s="5">
        <v>277</v>
      </c>
      <c r="AD12" s="5">
        <v>272</v>
      </c>
      <c r="AE12" s="5">
        <v>299</v>
      </c>
      <c r="AF12" s="5">
        <v>68</v>
      </c>
      <c r="AG12" s="5">
        <v>69</v>
      </c>
      <c r="AH12" s="5">
        <v>0</v>
      </c>
      <c r="AI12" s="5">
        <v>1</v>
      </c>
      <c r="AJ12" s="5">
        <v>5</v>
      </c>
      <c r="AK12" s="5">
        <v>1</v>
      </c>
      <c r="AL12" s="5">
        <v>456</v>
      </c>
      <c r="AM12" s="5">
        <v>704</v>
      </c>
      <c r="AN12" s="5">
        <v>666</v>
      </c>
      <c r="AO12" s="5">
        <v>685</v>
      </c>
      <c r="AP12" s="5">
        <v>100</v>
      </c>
      <c r="AQ12" s="5">
        <v>77</v>
      </c>
      <c r="AR12" s="5">
        <v>78</v>
      </c>
      <c r="AS12" s="5">
        <v>76</v>
      </c>
      <c r="AT12" s="5">
        <v>318</v>
      </c>
      <c r="AU12" s="5">
        <v>314</v>
      </c>
      <c r="AV12" s="5">
        <v>11</v>
      </c>
      <c r="AW12" s="5">
        <v>6</v>
      </c>
      <c r="AX12" s="5">
        <v>82</v>
      </c>
      <c r="AY12" s="5">
        <v>142</v>
      </c>
      <c r="AZ12" s="5">
        <v>145</v>
      </c>
      <c r="BA12" s="5">
        <v>136</v>
      </c>
      <c r="BB12" s="5">
        <v>30</v>
      </c>
      <c r="BC12" s="5">
        <v>32</v>
      </c>
      <c r="BD12" s="5">
        <v>42</v>
      </c>
      <c r="BE12" s="5">
        <v>39</v>
      </c>
      <c r="BF12" s="5">
        <v>30</v>
      </c>
      <c r="BG12" s="5">
        <v>27</v>
      </c>
      <c r="BH12" s="5">
        <v>79</v>
      </c>
      <c r="BI12" s="5">
        <v>80</v>
      </c>
      <c r="BJ12" s="5">
        <v>83</v>
      </c>
      <c r="BK12" s="5">
        <v>84</v>
      </c>
      <c r="BL12" s="5">
        <v>755</v>
      </c>
      <c r="BM12" s="5">
        <v>1150</v>
      </c>
      <c r="BN12" s="5">
        <v>1104</v>
      </c>
      <c r="BO12" s="5">
        <v>989</v>
      </c>
      <c r="BP12" s="5">
        <v>0</v>
      </c>
      <c r="BQ12" s="5">
        <v>0</v>
      </c>
      <c r="BR12" s="5">
        <v>0</v>
      </c>
      <c r="BS12" s="5">
        <v>669</v>
      </c>
      <c r="BT12" s="5">
        <v>820</v>
      </c>
      <c r="BU12" s="5">
        <v>930</v>
      </c>
      <c r="BV12" s="5">
        <v>1079</v>
      </c>
      <c r="BW12" s="5">
        <v>251</v>
      </c>
      <c r="BX12" s="5">
        <v>271</v>
      </c>
      <c r="BY12" s="5">
        <v>99</v>
      </c>
      <c r="BZ12" s="5">
        <v>109</v>
      </c>
      <c r="CA12" s="5">
        <v>237</v>
      </c>
      <c r="CB12" s="5">
        <v>263</v>
      </c>
      <c r="CC12" s="5">
        <v>857</v>
      </c>
      <c r="CD12" s="5">
        <v>1397</v>
      </c>
      <c r="CE12" s="5">
        <v>1819</v>
      </c>
      <c r="CF12" s="5">
        <v>2164</v>
      </c>
      <c r="CG12" s="5">
        <v>92</v>
      </c>
      <c r="CH12" s="5">
        <v>65</v>
      </c>
      <c r="CI12" s="5">
        <v>55</v>
      </c>
      <c r="CJ12" s="5">
        <v>79</v>
      </c>
      <c r="CK12" s="5">
        <v>111</v>
      </c>
      <c r="CL12" s="5">
        <v>144</v>
      </c>
      <c r="CM12" s="5">
        <v>153</v>
      </c>
      <c r="CN12" s="5">
        <v>729</v>
      </c>
      <c r="CO12" s="5">
        <v>32</v>
      </c>
      <c r="CP12" s="5">
        <v>23</v>
      </c>
      <c r="CQ12" s="5">
        <v>23</v>
      </c>
      <c r="CR12" s="5">
        <v>29</v>
      </c>
      <c r="CS12" s="5">
        <v>7367</v>
      </c>
      <c r="CT12" s="5">
        <v>11331</v>
      </c>
      <c r="CU12" s="5">
        <v>17181</v>
      </c>
      <c r="CV12" s="5">
        <v>18245</v>
      </c>
      <c r="CW12" s="5">
        <v>833</v>
      </c>
      <c r="CX12" s="5">
        <v>1621</v>
      </c>
      <c r="CY12" s="5">
        <v>10775</v>
      </c>
      <c r="CZ12" s="5">
        <v>10749</v>
      </c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</row>
    <row r="13" spans="1:127" x14ac:dyDescent="0.25">
      <c r="A13" s="2" t="s">
        <v>16</v>
      </c>
      <c r="B13" s="5">
        <v>23</v>
      </c>
      <c r="C13" s="5">
        <v>6078</v>
      </c>
      <c r="D13" s="5">
        <v>4357</v>
      </c>
      <c r="E13" s="5">
        <v>9901</v>
      </c>
      <c r="F13" s="5">
        <v>9532</v>
      </c>
      <c r="G13" s="5">
        <v>-1293</v>
      </c>
      <c r="H13" s="5">
        <v>1295</v>
      </c>
      <c r="I13" s="5">
        <v>1443</v>
      </c>
      <c r="J13" s="5">
        <v>1728</v>
      </c>
      <c r="K13" s="5">
        <v>49</v>
      </c>
      <c r="L13" s="5">
        <v>13</v>
      </c>
      <c r="M13" s="5">
        <v>65</v>
      </c>
      <c r="N13" s="5">
        <v>-82</v>
      </c>
      <c r="O13" s="5">
        <v>-11</v>
      </c>
      <c r="P13" s="5">
        <v>10495</v>
      </c>
      <c r="Q13" s="5">
        <v>7907</v>
      </c>
      <c r="R13" s="5">
        <v>3993</v>
      </c>
      <c r="S13" s="5">
        <v>3203</v>
      </c>
      <c r="T13" s="5">
        <v>-112</v>
      </c>
      <c r="U13" s="5">
        <v>58</v>
      </c>
      <c r="V13" s="5">
        <v>3</v>
      </c>
      <c r="W13" s="5">
        <v>356</v>
      </c>
      <c r="X13" s="5">
        <v>7</v>
      </c>
      <c r="Y13" s="5">
        <v>1</v>
      </c>
      <c r="Z13" s="5">
        <v>11</v>
      </c>
      <c r="AA13" s="5">
        <v>169</v>
      </c>
      <c r="AB13" s="5">
        <v>8</v>
      </c>
      <c r="AC13" s="5">
        <v>8</v>
      </c>
      <c r="AD13" s="5">
        <v>6</v>
      </c>
      <c r="AE13" s="5">
        <v>7</v>
      </c>
      <c r="AF13" s="5">
        <v>46</v>
      </c>
      <c r="AG13" s="5">
        <v>4</v>
      </c>
      <c r="AH13" s="5">
        <v>5243</v>
      </c>
      <c r="AI13" s="5">
        <v>9615</v>
      </c>
      <c r="AJ13" s="5">
        <v>9051</v>
      </c>
      <c r="AK13" s="5">
        <v>9012</v>
      </c>
      <c r="AL13" s="5">
        <v>-1596</v>
      </c>
      <c r="AM13" s="5">
        <v>537</v>
      </c>
      <c r="AN13" s="5">
        <v>-357</v>
      </c>
      <c r="AO13" s="5">
        <v>2517</v>
      </c>
      <c r="AP13" s="5">
        <v>7</v>
      </c>
      <c r="AQ13" s="5">
        <v>386</v>
      </c>
      <c r="AR13" s="5">
        <v>347</v>
      </c>
      <c r="AS13" s="5">
        <v>246</v>
      </c>
      <c r="AT13" s="5">
        <v>6022</v>
      </c>
      <c r="AU13" s="5">
        <v>7422</v>
      </c>
      <c r="AV13" s="5">
        <v>7052</v>
      </c>
      <c r="AW13" s="5">
        <v>5210</v>
      </c>
      <c r="AX13" s="5">
        <v>1869</v>
      </c>
      <c r="AY13" s="5">
        <v>5377</v>
      </c>
      <c r="AZ13" s="5">
        <v>5487</v>
      </c>
      <c r="BA13" s="5">
        <v>89</v>
      </c>
      <c r="BB13" s="5">
        <v>9</v>
      </c>
      <c r="BC13" s="5">
        <v>-40</v>
      </c>
      <c r="BD13" s="5">
        <v>-234</v>
      </c>
      <c r="BE13" s="5">
        <v>-246</v>
      </c>
      <c r="BF13" s="5">
        <v>-50</v>
      </c>
      <c r="BG13" s="5">
        <v>-283</v>
      </c>
      <c r="BH13" s="5">
        <v>112</v>
      </c>
      <c r="BI13" s="5">
        <v>121</v>
      </c>
      <c r="BJ13" s="5">
        <v>-39</v>
      </c>
      <c r="BK13" s="5">
        <v>69</v>
      </c>
      <c r="BL13" s="5">
        <v>170531</v>
      </c>
      <c r="BM13" s="5">
        <v>191022</v>
      </c>
      <c r="BN13" s="5">
        <v>202511</v>
      </c>
      <c r="BO13" s="5">
        <v>215341</v>
      </c>
      <c r="BP13" s="5">
        <v>-79</v>
      </c>
      <c r="BQ13" s="5">
        <v>-11</v>
      </c>
      <c r="BR13" s="5">
        <v>170</v>
      </c>
      <c r="BS13" s="5">
        <v>37506</v>
      </c>
      <c r="BT13" s="5">
        <v>32438</v>
      </c>
      <c r="BU13" s="5">
        <v>17981</v>
      </c>
      <c r="BV13" s="5">
        <v>16381</v>
      </c>
      <c r="BW13" s="5">
        <v>888</v>
      </c>
      <c r="BX13" s="5">
        <v>702</v>
      </c>
      <c r="BY13" s="5">
        <v>1565</v>
      </c>
      <c r="BZ13" s="5">
        <v>3486</v>
      </c>
      <c r="CA13" s="5">
        <v>2594</v>
      </c>
      <c r="CB13" s="5">
        <v>2485</v>
      </c>
      <c r="CC13" s="5">
        <v>65</v>
      </c>
      <c r="CD13" s="5">
        <v>1002</v>
      </c>
      <c r="CE13" s="5">
        <v>978</v>
      </c>
      <c r="CF13" s="5">
        <v>900</v>
      </c>
      <c r="CG13" s="5">
        <v>363</v>
      </c>
      <c r="CH13" s="5">
        <v>479</v>
      </c>
      <c r="CI13" s="5">
        <v>250</v>
      </c>
      <c r="CJ13" s="5">
        <v>496</v>
      </c>
      <c r="CK13" s="5">
        <v>3459</v>
      </c>
      <c r="CL13" s="5">
        <v>6239</v>
      </c>
      <c r="CM13" s="5">
        <v>10682</v>
      </c>
      <c r="CN13" s="5">
        <v>9537</v>
      </c>
      <c r="CO13" s="5">
        <v>38</v>
      </c>
      <c r="CP13" s="5">
        <v>110</v>
      </c>
      <c r="CQ13" s="5">
        <v>246</v>
      </c>
      <c r="CR13" s="5">
        <v>2884</v>
      </c>
      <c r="CS13" s="5">
        <v>244383</v>
      </c>
      <c r="CT13" s="5">
        <v>275588</v>
      </c>
      <c r="CU13" s="5">
        <v>277743</v>
      </c>
      <c r="CV13" s="5">
        <v>287707</v>
      </c>
      <c r="CW13" s="5">
        <v>2987</v>
      </c>
      <c r="CX13" s="5">
        <v>2910</v>
      </c>
      <c r="CY13" s="5">
        <v>5983</v>
      </c>
      <c r="CZ13" s="5">
        <v>8081</v>
      </c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</row>
    <row r="14" spans="1:127" x14ac:dyDescent="0.25">
      <c r="A14" s="2" t="s">
        <v>92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2461</v>
      </c>
      <c r="H14" s="5">
        <v>1046</v>
      </c>
      <c r="I14" s="5">
        <v>1203</v>
      </c>
      <c r="J14" s="5">
        <v>1698</v>
      </c>
      <c r="K14" s="5">
        <v>2075</v>
      </c>
      <c r="L14" s="5">
        <v>223</v>
      </c>
      <c r="M14" s="5">
        <v>316</v>
      </c>
      <c r="N14" s="5">
        <v>265</v>
      </c>
      <c r="O14" s="5">
        <v>315</v>
      </c>
      <c r="P14" s="5">
        <v>25933</v>
      </c>
      <c r="Q14" s="5">
        <v>23649</v>
      </c>
      <c r="R14" s="5">
        <v>29193</v>
      </c>
      <c r="S14" s="5">
        <v>25940</v>
      </c>
      <c r="T14" s="5">
        <v>183</v>
      </c>
      <c r="U14" s="5">
        <v>151</v>
      </c>
      <c r="V14" s="5">
        <v>257</v>
      </c>
      <c r="W14" s="5">
        <v>409</v>
      </c>
      <c r="X14" s="5">
        <v>36</v>
      </c>
      <c r="Y14" s="5">
        <v>25</v>
      </c>
      <c r="Z14" s="5">
        <v>104</v>
      </c>
      <c r="AA14" s="5">
        <v>547</v>
      </c>
      <c r="AB14" s="5">
        <v>377</v>
      </c>
      <c r="AC14" s="5">
        <v>4534</v>
      </c>
      <c r="AD14" s="5">
        <v>4493</v>
      </c>
      <c r="AE14" s="5">
        <v>7308</v>
      </c>
      <c r="AF14" s="5">
        <v>640</v>
      </c>
      <c r="AG14" s="5">
        <v>309</v>
      </c>
      <c r="AH14" s="5">
        <v>13783</v>
      </c>
      <c r="AI14" s="5">
        <v>22845</v>
      </c>
      <c r="AJ14" s="5">
        <v>20174</v>
      </c>
      <c r="AK14" s="5">
        <v>20006</v>
      </c>
      <c r="AL14" s="5">
        <v>12755</v>
      </c>
      <c r="AM14" s="5">
        <v>14331</v>
      </c>
      <c r="AN14" s="5">
        <v>13538</v>
      </c>
      <c r="AO14" s="5">
        <v>16295</v>
      </c>
      <c r="AP14" s="5">
        <v>336</v>
      </c>
      <c r="AQ14" s="5">
        <v>603</v>
      </c>
      <c r="AR14" s="5">
        <v>569</v>
      </c>
      <c r="AS14" s="5">
        <v>932</v>
      </c>
      <c r="AT14" s="5">
        <v>4580</v>
      </c>
      <c r="AU14" s="5">
        <v>5551</v>
      </c>
      <c r="AV14" s="5">
        <v>4923</v>
      </c>
      <c r="AW14" s="5">
        <v>4330</v>
      </c>
      <c r="AX14" s="5">
        <v>3052</v>
      </c>
      <c r="AY14" s="5">
        <v>7299</v>
      </c>
      <c r="AZ14" s="5">
        <v>11367</v>
      </c>
      <c r="BA14" s="5">
        <v>9749</v>
      </c>
      <c r="BB14" s="5">
        <v>242</v>
      </c>
      <c r="BC14" s="5">
        <v>258</v>
      </c>
      <c r="BD14" s="5">
        <v>322</v>
      </c>
      <c r="BE14" s="5">
        <v>344</v>
      </c>
      <c r="BF14" s="5">
        <v>277</v>
      </c>
      <c r="BG14" s="5">
        <v>287</v>
      </c>
      <c r="BH14" s="5">
        <v>329</v>
      </c>
      <c r="BI14" s="5">
        <v>411</v>
      </c>
      <c r="BJ14" s="5">
        <v>253</v>
      </c>
      <c r="BK14" s="5">
        <v>280</v>
      </c>
      <c r="BL14" s="5">
        <v>229360</v>
      </c>
      <c r="BM14" s="5">
        <v>249099</v>
      </c>
      <c r="BN14" s="5">
        <v>267858</v>
      </c>
      <c r="BO14" s="5">
        <v>259415</v>
      </c>
      <c r="BP14" s="5">
        <v>172</v>
      </c>
      <c r="BQ14" s="5">
        <v>253</v>
      </c>
      <c r="BR14" s="5">
        <v>403</v>
      </c>
      <c r="BS14" s="5">
        <v>40178</v>
      </c>
      <c r="BT14" s="5">
        <v>37605</v>
      </c>
      <c r="BU14" s="5">
        <v>22012</v>
      </c>
      <c r="BV14" s="5">
        <v>22330</v>
      </c>
      <c r="BW14" s="5">
        <v>5732</v>
      </c>
      <c r="BX14" s="5">
        <v>6043</v>
      </c>
      <c r="BY14" s="5">
        <v>1563</v>
      </c>
      <c r="BZ14" s="5">
        <v>1706</v>
      </c>
      <c r="CA14" s="5">
        <v>10137</v>
      </c>
      <c r="CB14" s="5">
        <v>12379</v>
      </c>
      <c r="CC14" s="5">
        <v>2902</v>
      </c>
      <c r="CD14" s="5">
        <v>1143</v>
      </c>
      <c r="CE14" s="5">
        <v>556</v>
      </c>
      <c r="CF14" s="5">
        <v>8264</v>
      </c>
      <c r="CG14" s="5">
        <v>1102</v>
      </c>
      <c r="CH14" s="5">
        <v>1629</v>
      </c>
      <c r="CI14" s="5">
        <v>1794</v>
      </c>
      <c r="CJ14" s="5">
        <v>2272</v>
      </c>
      <c r="CK14" s="5">
        <v>3625</v>
      </c>
      <c r="CL14" s="5">
        <v>6426</v>
      </c>
      <c r="CM14" s="5">
        <v>9317</v>
      </c>
      <c r="CN14" s="5">
        <v>9964</v>
      </c>
      <c r="CO14" s="5">
        <v>300</v>
      </c>
      <c r="CP14" s="5">
        <v>367</v>
      </c>
      <c r="CQ14" s="5">
        <v>158</v>
      </c>
      <c r="CR14" s="5">
        <v>2142</v>
      </c>
      <c r="CS14" s="5">
        <v>367189</v>
      </c>
      <c r="CT14" s="5">
        <v>407518</v>
      </c>
      <c r="CU14" s="5">
        <v>433005</v>
      </c>
      <c r="CV14" s="5">
        <v>432955</v>
      </c>
      <c r="CW14" s="5">
        <v>3823</v>
      </c>
      <c r="CX14" s="5">
        <v>7675</v>
      </c>
      <c r="CY14" s="5">
        <v>17012</v>
      </c>
      <c r="CZ14" s="5">
        <v>12623</v>
      </c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</row>
    <row r="15" spans="1:127" x14ac:dyDescent="0.25">
      <c r="A15" s="2" t="s">
        <v>93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27</v>
      </c>
      <c r="H15" s="5">
        <v>17</v>
      </c>
      <c r="I15" s="5">
        <v>6</v>
      </c>
      <c r="J15" s="5">
        <v>5</v>
      </c>
      <c r="K15" s="5">
        <v>0</v>
      </c>
      <c r="L15" s="5">
        <v>2</v>
      </c>
      <c r="M15" s="5">
        <v>3</v>
      </c>
      <c r="N15" s="5">
        <v>2</v>
      </c>
      <c r="O15" s="5">
        <v>2</v>
      </c>
      <c r="P15" s="5">
        <v>8</v>
      </c>
      <c r="Q15" s="5">
        <v>0</v>
      </c>
      <c r="R15" s="5">
        <v>0</v>
      </c>
      <c r="S15" s="5">
        <v>0</v>
      </c>
      <c r="T15" s="5">
        <v>8</v>
      </c>
      <c r="U15" s="5">
        <v>33</v>
      </c>
      <c r="V15" s="5">
        <v>29</v>
      </c>
      <c r="W15" s="5">
        <v>748</v>
      </c>
      <c r="X15" s="5">
        <v>40</v>
      </c>
      <c r="Y15" s="5">
        <v>15</v>
      </c>
      <c r="Z15" s="5">
        <v>140</v>
      </c>
      <c r="AA15" s="5">
        <v>87</v>
      </c>
      <c r="AB15" s="5">
        <v>5</v>
      </c>
      <c r="AC15" s="5">
        <v>2</v>
      </c>
      <c r="AD15" s="5">
        <v>0</v>
      </c>
      <c r="AE15" s="5">
        <v>0</v>
      </c>
      <c r="AF15" s="5">
        <v>5</v>
      </c>
      <c r="AG15" s="5">
        <v>65</v>
      </c>
      <c r="AH15" s="5">
        <v>0</v>
      </c>
      <c r="AI15" s="5">
        <v>0</v>
      </c>
      <c r="AJ15" s="5">
        <v>78</v>
      </c>
      <c r="AK15" s="5">
        <v>2782</v>
      </c>
      <c r="AL15" s="5">
        <v>1913</v>
      </c>
      <c r="AM15" s="5">
        <v>1475</v>
      </c>
      <c r="AN15" s="5">
        <v>726</v>
      </c>
      <c r="AO15" s="5">
        <v>698</v>
      </c>
      <c r="AP15" s="5">
        <v>0</v>
      </c>
      <c r="AQ15" s="5">
        <v>0</v>
      </c>
      <c r="AR15" s="5">
        <v>0</v>
      </c>
      <c r="AS15" s="5">
        <v>0</v>
      </c>
      <c r="AT15" s="5">
        <v>14</v>
      </c>
      <c r="AU15" s="5">
        <v>15</v>
      </c>
      <c r="AV15" s="5">
        <v>32</v>
      </c>
      <c r="AW15" s="5">
        <v>31</v>
      </c>
      <c r="AX15" s="5">
        <v>15</v>
      </c>
      <c r="AY15" s="5">
        <v>10</v>
      </c>
      <c r="AZ15" s="5">
        <v>10</v>
      </c>
      <c r="BA15" s="5">
        <v>8</v>
      </c>
      <c r="BB15" s="5">
        <v>4</v>
      </c>
      <c r="BC15" s="5">
        <v>1</v>
      </c>
      <c r="BD15" s="5">
        <v>0</v>
      </c>
      <c r="BE15" s="5">
        <v>0</v>
      </c>
      <c r="BF15" s="5">
        <v>87</v>
      </c>
      <c r="BG15" s="5">
        <v>141</v>
      </c>
      <c r="BH15" s="5">
        <v>27</v>
      </c>
      <c r="BI15" s="5">
        <v>21</v>
      </c>
      <c r="BJ15" s="5">
        <v>31</v>
      </c>
      <c r="BK15" s="5">
        <v>29</v>
      </c>
      <c r="BL15" s="5">
        <v>1</v>
      </c>
      <c r="BM15" s="5">
        <v>0</v>
      </c>
      <c r="BN15" s="5">
        <v>0</v>
      </c>
      <c r="BO15" s="5">
        <v>34</v>
      </c>
      <c r="BP15" s="5">
        <v>0</v>
      </c>
      <c r="BQ15" s="5">
        <v>0</v>
      </c>
      <c r="BR15" s="5">
        <v>0</v>
      </c>
      <c r="BS15" s="5">
        <v>7286</v>
      </c>
      <c r="BT15" s="5">
        <v>6226</v>
      </c>
      <c r="BU15" s="5">
        <v>4687</v>
      </c>
      <c r="BV15" s="5">
        <v>2774</v>
      </c>
      <c r="BW15" s="5">
        <v>0</v>
      </c>
      <c r="BX15" s="5">
        <v>0</v>
      </c>
      <c r="BY15" s="5">
        <v>50</v>
      </c>
      <c r="BZ15" s="5">
        <v>37</v>
      </c>
      <c r="CA15" s="5">
        <v>1073</v>
      </c>
      <c r="CB15" s="5">
        <v>1073</v>
      </c>
      <c r="CC15" s="5">
        <v>1344</v>
      </c>
      <c r="CD15" s="5">
        <v>2684</v>
      </c>
      <c r="CE15" s="5">
        <v>4019</v>
      </c>
      <c r="CF15" s="5">
        <v>3252</v>
      </c>
      <c r="CG15" s="5">
        <v>0</v>
      </c>
      <c r="CH15" s="5">
        <v>0</v>
      </c>
      <c r="CI15" s="5">
        <v>0</v>
      </c>
      <c r="CJ15" s="5">
        <v>0</v>
      </c>
      <c r="CK15" s="5">
        <v>37</v>
      </c>
      <c r="CL15" s="5">
        <v>28</v>
      </c>
      <c r="CM15" s="5">
        <v>50</v>
      </c>
      <c r="CN15" s="5">
        <v>78</v>
      </c>
      <c r="CO15" s="5">
        <v>156</v>
      </c>
      <c r="CP15" s="5">
        <v>75</v>
      </c>
      <c r="CQ15" s="5">
        <v>36</v>
      </c>
      <c r="CR15" s="5">
        <v>6</v>
      </c>
      <c r="CS15" s="5">
        <v>11070</v>
      </c>
      <c r="CT15" s="5">
        <v>10841</v>
      </c>
      <c r="CU15" s="5">
        <v>11184</v>
      </c>
      <c r="CV15" s="5">
        <v>11934</v>
      </c>
      <c r="CW15" s="5">
        <v>12</v>
      </c>
      <c r="CX15" s="5">
        <v>52</v>
      </c>
      <c r="CY15" s="5">
        <v>271</v>
      </c>
      <c r="CZ15" s="5">
        <v>256</v>
      </c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</row>
    <row r="16" spans="1:127" x14ac:dyDescent="0.25">
      <c r="A16" s="2" t="s">
        <v>18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1004</v>
      </c>
      <c r="H16" s="5">
        <v>756</v>
      </c>
      <c r="I16" s="5">
        <v>847</v>
      </c>
      <c r="J16" s="5">
        <v>1052</v>
      </c>
      <c r="K16" s="5">
        <v>386</v>
      </c>
      <c r="L16" s="5">
        <v>191</v>
      </c>
      <c r="M16" s="5">
        <v>200</v>
      </c>
      <c r="N16" s="5">
        <v>112</v>
      </c>
      <c r="O16" s="5">
        <v>35</v>
      </c>
      <c r="P16" s="5">
        <v>7486</v>
      </c>
      <c r="Q16" s="5">
        <v>6730</v>
      </c>
      <c r="R16" s="5">
        <v>9857</v>
      </c>
      <c r="S16" s="5">
        <v>9788</v>
      </c>
      <c r="T16" s="5">
        <v>164</v>
      </c>
      <c r="U16" s="5">
        <v>208</v>
      </c>
      <c r="V16" s="5">
        <v>152</v>
      </c>
      <c r="W16" s="5">
        <v>110</v>
      </c>
      <c r="X16" s="5">
        <v>7543</v>
      </c>
      <c r="Y16" s="5">
        <v>7116</v>
      </c>
      <c r="Z16" s="5">
        <v>1705</v>
      </c>
      <c r="AA16" s="5">
        <v>4175</v>
      </c>
      <c r="AB16" s="5">
        <v>8041</v>
      </c>
      <c r="AC16" s="5">
        <v>2385</v>
      </c>
      <c r="AD16" s="5">
        <v>2220</v>
      </c>
      <c r="AE16" s="5">
        <v>3041</v>
      </c>
      <c r="AF16" s="5">
        <v>230</v>
      </c>
      <c r="AG16" s="5">
        <v>710</v>
      </c>
      <c r="AH16" s="5">
        <v>5178</v>
      </c>
      <c r="AI16" s="5">
        <v>6074</v>
      </c>
      <c r="AJ16" s="5">
        <v>9531</v>
      </c>
      <c r="AK16" s="5">
        <v>11003</v>
      </c>
      <c r="AL16" s="5">
        <v>6046</v>
      </c>
      <c r="AM16" s="5">
        <v>5958</v>
      </c>
      <c r="AN16" s="5">
        <v>6797</v>
      </c>
      <c r="AO16" s="5">
        <v>7770</v>
      </c>
      <c r="AP16" s="5">
        <v>87</v>
      </c>
      <c r="AQ16" s="5">
        <v>149</v>
      </c>
      <c r="AR16" s="5">
        <v>131</v>
      </c>
      <c r="AS16" s="5">
        <v>218</v>
      </c>
      <c r="AT16" s="5">
        <v>127</v>
      </c>
      <c r="AU16" s="5">
        <v>174</v>
      </c>
      <c r="AV16" s="5">
        <v>254</v>
      </c>
      <c r="AW16" s="5">
        <v>72</v>
      </c>
      <c r="AX16" s="5">
        <v>976</v>
      </c>
      <c r="AY16" s="5">
        <v>754</v>
      </c>
      <c r="AZ16" s="5">
        <v>150</v>
      </c>
      <c r="BA16" s="5">
        <v>207</v>
      </c>
      <c r="BB16" s="5">
        <v>51</v>
      </c>
      <c r="BC16" s="5">
        <v>54</v>
      </c>
      <c r="BD16" s="5">
        <v>148</v>
      </c>
      <c r="BE16" s="5">
        <v>33</v>
      </c>
      <c r="BF16" s="5">
        <v>457</v>
      </c>
      <c r="BG16" s="5">
        <v>469</v>
      </c>
      <c r="BH16" s="5">
        <v>592</v>
      </c>
      <c r="BI16" s="5">
        <v>536</v>
      </c>
      <c r="BJ16" s="5">
        <v>332</v>
      </c>
      <c r="BK16" s="5">
        <v>341</v>
      </c>
      <c r="BL16" s="5">
        <v>121026</v>
      </c>
      <c r="BM16" s="5">
        <v>107824</v>
      </c>
      <c r="BN16" s="5">
        <v>95280</v>
      </c>
      <c r="BO16" s="5">
        <v>121652</v>
      </c>
      <c r="BP16" s="5">
        <v>7</v>
      </c>
      <c r="BQ16" s="5">
        <v>72</v>
      </c>
      <c r="BR16" s="5">
        <v>190</v>
      </c>
      <c r="BS16" s="5">
        <v>20849</v>
      </c>
      <c r="BT16" s="5">
        <v>27280</v>
      </c>
      <c r="BU16" s="5">
        <v>25018</v>
      </c>
      <c r="BV16" s="5">
        <v>30723</v>
      </c>
      <c r="BW16" s="5">
        <v>3667</v>
      </c>
      <c r="BX16" s="5">
        <v>4092</v>
      </c>
      <c r="BY16" s="5">
        <v>2647</v>
      </c>
      <c r="BZ16" s="5">
        <v>3136</v>
      </c>
      <c r="CA16" s="5">
        <v>2562</v>
      </c>
      <c r="CB16" s="5">
        <v>1757</v>
      </c>
      <c r="CC16" s="5">
        <v>9024</v>
      </c>
      <c r="CD16" s="5">
        <v>9595</v>
      </c>
      <c r="CE16" s="5">
        <v>9688</v>
      </c>
      <c r="CF16" s="5">
        <v>4158</v>
      </c>
      <c r="CG16" s="5">
        <v>900</v>
      </c>
      <c r="CH16" s="5">
        <v>1049</v>
      </c>
      <c r="CI16" s="5">
        <v>668</v>
      </c>
      <c r="CJ16" s="5">
        <v>986</v>
      </c>
      <c r="CK16" s="5">
        <v>1483</v>
      </c>
      <c r="CL16" s="5">
        <v>1352</v>
      </c>
      <c r="CM16" s="5">
        <v>1748</v>
      </c>
      <c r="CN16" s="5">
        <v>2148</v>
      </c>
      <c r="CO16" s="5">
        <v>1123</v>
      </c>
      <c r="CP16" s="5">
        <v>1880</v>
      </c>
      <c r="CQ16" s="5">
        <v>2603</v>
      </c>
      <c r="CR16" s="5">
        <v>4103</v>
      </c>
      <c r="CS16" s="5">
        <v>201354</v>
      </c>
      <c r="CT16" s="5">
        <v>197535</v>
      </c>
      <c r="CU16" s="5">
        <v>192917</v>
      </c>
      <c r="CV16" s="5">
        <v>224329</v>
      </c>
      <c r="CW16" s="5">
        <v>4637</v>
      </c>
      <c r="CX16" s="5">
        <v>7337</v>
      </c>
      <c r="CY16" s="5">
        <v>11921</v>
      </c>
      <c r="CZ16" s="5">
        <v>11548</v>
      </c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</row>
    <row r="17" spans="1:127" x14ac:dyDescent="0.25">
      <c r="A17" s="2" t="s">
        <v>94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3038</v>
      </c>
      <c r="H17" s="5">
        <v>1130</v>
      </c>
      <c r="I17" s="5">
        <v>1212</v>
      </c>
      <c r="J17" s="5">
        <v>1651</v>
      </c>
      <c r="K17" s="5">
        <v>981</v>
      </c>
      <c r="L17" s="5">
        <v>68</v>
      </c>
      <c r="M17" s="5">
        <v>120</v>
      </c>
      <c r="N17" s="5">
        <v>63</v>
      </c>
      <c r="O17" s="5">
        <v>45</v>
      </c>
      <c r="P17" s="5">
        <v>21670</v>
      </c>
      <c r="Q17" s="5">
        <v>20689</v>
      </c>
      <c r="R17" s="5">
        <v>32492</v>
      </c>
      <c r="S17" s="5">
        <v>29511</v>
      </c>
      <c r="T17" s="5">
        <v>158</v>
      </c>
      <c r="U17" s="5">
        <v>136</v>
      </c>
      <c r="V17" s="5">
        <v>180</v>
      </c>
      <c r="W17" s="5">
        <v>660</v>
      </c>
      <c r="X17" s="5">
        <v>5443</v>
      </c>
      <c r="Y17" s="5">
        <v>4979</v>
      </c>
      <c r="Z17" s="5">
        <v>1522</v>
      </c>
      <c r="AA17" s="5">
        <v>2638</v>
      </c>
      <c r="AB17" s="5">
        <v>7606</v>
      </c>
      <c r="AC17" s="5">
        <v>6099</v>
      </c>
      <c r="AD17" s="5">
        <v>5885</v>
      </c>
      <c r="AE17" s="5">
        <v>9216</v>
      </c>
      <c r="AF17" s="5">
        <v>293</v>
      </c>
      <c r="AG17" s="5">
        <v>498</v>
      </c>
      <c r="AH17" s="5">
        <v>9283</v>
      </c>
      <c r="AI17" s="5">
        <v>15682</v>
      </c>
      <c r="AJ17" s="5">
        <v>15511</v>
      </c>
      <c r="AK17" s="5">
        <v>18384</v>
      </c>
      <c r="AL17" s="5">
        <v>6619</v>
      </c>
      <c r="AM17" s="5">
        <v>7253</v>
      </c>
      <c r="AN17" s="5">
        <v>6957</v>
      </c>
      <c r="AO17" s="5">
        <v>8093</v>
      </c>
      <c r="AP17" s="5">
        <v>173</v>
      </c>
      <c r="AQ17" s="5">
        <v>472</v>
      </c>
      <c r="AR17" s="5">
        <v>142</v>
      </c>
      <c r="AS17" s="5">
        <v>397</v>
      </c>
      <c r="AT17" s="5">
        <v>1317</v>
      </c>
      <c r="AU17" s="5">
        <v>1569</v>
      </c>
      <c r="AV17" s="5">
        <v>1355</v>
      </c>
      <c r="AW17" s="5">
        <v>1384</v>
      </c>
      <c r="AX17" s="5">
        <v>1547</v>
      </c>
      <c r="AY17" s="5">
        <v>1479</v>
      </c>
      <c r="AZ17" s="5">
        <v>1083</v>
      </c>
      <c r="BA17" s="5">
        <v>284</v>
      </c>
      <c r="BB17" s="5">
        <v>85</v>
      </c>
      <c r="BC17" s="5">
        <v>103</v>
      </c>
      <c r="BD17" s="5">
        <v>166</v>
      </c>
      <c r="BE17" s="5">
        <v>119</v>
      </c>
      <c r="BF17" s="5">
        <v>275</v>
      </c>
      <c r="BG17" s="5">
        <v>434</v>
      </c>
      <c r="BH17" s="5">
        <v>91</v>
      </c>
      <c r="BI17" s="5">
        <v>81</v>
      </c>
      <c r="BJ17" s="5">
        <v>66</v>
      </c>
      <c r="BK17" s="5">
        <v>70</v>
      </c>
      <c r="BL17" s="5">
        <v>183314</v>
      </c>
      <c r="BM17" s="5">
        <v>174943</v>
      </c>
      <c r="BN17" s="5">
        <v>330013</v>
      </c>
      <c r="BO17" s="5">
        <v>350171</v>
      </c>
      <c r="BP17" s="5">
        <v>24</v>
      </c>
      <c r="BQ17" s="5">
        <v>60</v>
      </c>
      <c r="BR17" s="5">
        <v>255</v>
      </c>
      <c r="BS17" s="5">
        <v>25572</v>
      </c>
      <c r="BT17" s="5">
        <v>27729</v>
      </c>
      <c r="BU17" s="5">
        <v>24876</v>
      </c>
      <c r="BV17" s="5">
        <v>29877</v>
      </c>
      <c r="BW17" s="5">
        <v>4979</v>
      </c>
      <c r="BX17" s="5">
        <v>5155</v>
      </c>
      <c r="BY17" s="5">
        <v>1428</v>
      </c>
      <c r="BZ17" s="5">
        <v>2027</v>
      </c>
      <c r="CA17" s="5">
        <v>1773</v>
      </c>
      <c r="CB17" s="5">
        <v>2231</v>
      </c>
      <c r="CC17" s="5">
        <v>4759</v>
      </c>
      <c r="CD17" s="5">
        <v>4120</v>
      </c>
      <c r="CE17" s="5">
        <v>4184</v>
      </c>
      <c r="CF17" s="5">
        <v>4877</v>
      </c>
      <c r="CG17" s="5">
        <v>1167</v>
      </c>
      <c r="CH17" s="5">
        <v>1462</v>
      </c>
      <c r="CI17" s="5">
        <v>1047</v>
      </c>
      <c r="CJ17" s="5">
        <v>1949</v>
      </c>
      <c r="CK17" s="5">
        <v>3243</v>
      </c>
      <c r="CL17" s="5">
        <v>1686</v>
      </c>
      <c r="CM17" s="5">
        <v>4453</v>
      </c>
      <c r="CN17" s="5">
        <v>6402</v>
      </c>
      <c r="CO17" s="5">
        <v>1077</v>
      </c>
      <c r="CP17" s="5">
        <v>1733</v>
      </c>
      <c r="CQ17" s="5">
        <v>2176</v>
      </c>
      <c r="CR17" s="5">
        <v>5567</v>
      </c>
      <c r="CS17" s="5">
        <v>293421</v>
      </c>
      <c r="CT17" s="5">
        <v>301640</v>
      </c>
      <c r="CU17" s="5">
        <v>473839</v>
      </c>
      <c r="CV17" s="5">
        <v>510878</v>
      </c>
      <c r="CW17" s="5">
        <v>5194</v>
      </c>
      <c r="CX17" s="5">
        <v>11258</v>
      </c>
      <c r="CY17" s="5">
        <v>22861</v>
      </c>
      <c r="CZ17" s="5">
        <v>16322</v>
      </c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</row>
    <row r="18" spans="1:127" x14ac:dyDescent="0.25">
      <c r="A18" s="2" t="s">
        <v>17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454</v>
      </c>
      <c r="H18" s="5">
        <v>689</v>
      </c>
      <c r="I18" s="5">
        <v>843</v>
      </c>
      <c r="J18" s="5">
        <v>1104</v>
      </c>
      <c r="K18" s="5">
        <v>1480</v>
      </c>
      <c r="L18" s="5">
        <v>347</v>
      </c>
      <c r="M18" s="5">
        <v>399</v>
      </c>
      <c r="N18" s="5">
        <v>316</v>
      </c>
      <c r="O18" s="5">
        <v>306</v>
      </c>
      <c r="P18" s="5">
        <v>11756</v>
      </c>
      <c r="Q18" s="5">
        <v>9689</v>
      </c>
      <c r="R18" s="5">
        <v>6559</v>
      </c>
      <c r="S18" s="5">
        <v>6217</v>
      </c>
      <c r="T18" s="5">
        <v>197</v>
      </c>
      <c r="U18" s="5">
        <v>255</v>
      </c>
      <c r="V18" s="5">
        <v>258</v>
      </c>
      <c r="W18" s="5">
        <v>607</v>
      </c>
      <c r="X18" s="5">
        <v>2177</v>
      </c>
      <c r="Y18" s="5">
        <v>2177</v>
      </c>
      <c r="Z18" s="5">
        <v>427</v>
      </c>
      <c r="AA18" s="5">
        <v>2171</v>
      </c>
      <c r="AB18" s="5">
        <v>816</v>
      </c>
      <c r="AC18" s="5">
        <v>823</v>
      </c>
      <c r="AD18" s="5">
        <v>827</v>
      </c>
      <c r="AE18" s="5">
        <v>1133</v>
      </c>
      <c r="AF18" s="5">
        <v>582</v>
      </c>
      <c r="AG18" s="5">
        <v>586</v>
      </c>
      <c r="AH18" s="5">
        <v>9678</v>
      </c>
      <c r="AI18" s="5">
        <v>13236</v>
      </c>
      <c r="AJ18" s="5">
        <v>14271</v>
      </c>
      <c r="AK18" s="5">
        <v>15407</v>
      </c>
      <c r="AL18" s="5">
        <v>14095</v>
      </c>
      <c r="AM18" s="5">
        <v>14511</v>
      </c>
      <c r="AN18" s="5">
        <v>14104</v>
      </c>
      <c r="AO18" s="5">
        <v>16670</v>
      </c>
      <c r="AP18" s="5">
        <v>250</v>
      </c>
      <c r="AQ18" s="5">
        <v>279</v>
      </c>
      <c r="AR18" s="5">
        <v>557</v>
      </c>
      <c r="AS18" s="5">
        <v>753</v>
      </c>
      <c r="AT18" s="5">
        <v>3405</v>
      </c>
      <c r="AU18" s="5">
        <v>4171</v>
      </c>
      <c r="AV18" s="5">
        <v>3854</v>
      </c>
      <c r="AW18" s="5">
        <v>3048</v>
      </c>
      <c r="AX18" s="5">
        <v>2495</v>
      </c>
      <c r="AY18" s="5">
        <v>6584</v>
      </c>
      <c r="AZ18" s="5">
        <v>10443</v>
      </c>
      <c r="BA18" s="5">
        <v>9681</v>
      </c>
      <c r="BB18" s="5">
        <v>211</v>
      </c>
      <c r="BC18" s="5">
        <v>211</v>
      </c>
      <c r="BD18" s="5">
        <v>303</v>
      </c>
      <c r="BE18" s="5">
        <v>257</v>
      </c>
      <c r="BF18" s="5">
        <v>545</v>
      </c>
      <c r="BG18" s="5">
        <v>463</v>
      </c>
      <c r="BH18" s="5">
        <v>859</v>
      </c>
      <c r="BI18" s="5">
        <v>887</v>
      </c>
      <c r="BJ18" s="5">
        <v>551</v>
      </c>
      <c r="BK18" s="5">
        <v>580</v>
      </c>
      <c r="BL18" s="5">
        <v>167073</v>
      </c>
      <c r="BM18" s="5">
        <v>181981</v>
      </c>
      <c r="BN18" s="5">
        <v>33125</v>
      </c>
      <c r="BO18" s="5">
        <v>30931</v>
      </c>
      <c r="BP18" s="5">
        <v>156</v>
      </c>
      <c r="BQ18" s="5">
        <v>265</v>
      </c>
      <c r="BR18" s="5">
        <v>339</v>
      </c>
      <c r="BS18" s="5">
        <v>42741</v>
      </c>
      <c r="BT18" s="5">
        <v>43382</v>
      </c>
      <c r="BU18" s="5">
        <v>26842</v>
      </c>
      <c r="BV18" s="5">
        <v>25950</v>
      </c>
      <c r="BW18" s="5">
        <v>4420</v>
      </c>
      <c r="BX18" s="5">
        <v>4980</v>
      </c>
      <c r="BY18" s="5">
        <v>2831</v>
      </c>
      <c r="BZ18" s="5">
        <v>2852</v>
      </c>
      <c r="CA18" s="5">
        <v>11999</v>
      </c>
      <c r="CB18" s="5">
        <v>12977</v>
      </c>
      <c r="CC18" s="5">
        <v>8511</v>
      </c>
      <c r="CD18" s="5">
        <v>9302</v>
      </c>
      <c r="CE18" s="5">
        <v>10080</v>
      </c>
      <c r="CF18" s="5">
        <v>10797</v>
      </c>
      <c r="CG18" s="5">
        <v>835</v>
      </c>
      <c r="CH18" s="5">
        <v>1216</v>
      </c>
      <c r="CI18" s="5">
        <v>1415</v>
      </c>
      <c r="CJ18" s="5">
        <v>1309</v>
      </c>
      <c r="CK18" s="5">
        <v>1901</v>
      </c>
      <c r="CL18" s="5">
        <v>6121</v>
      </c>
      <c r="CM18" s="5">
        <v>6662</v>
      </c>
      <c r="CN18" s="5">
        <v>5788</v>
      </c>
      <c r="CO18" s="5">
        <v>502</v>
      </c>
      <c r="CP18" s="5">
        <v>589</v>
      </c>
      <c r="CQ18" s="5">
        <v>620</v>
      </c>
      <c r="CR18" s="5">
        <v>684</v>
      </c>
      <c r="CS18" s="5">
        <v>286192</v>
      </c>
      <c r="CT18" s="5">
        <v>314254</v>
      </c>
      <c r="CU18" s="5">
        <v>163267</v>
      </c>
      <c r="CV18" s="5">
        <v>158340</v>
      </c>
      <c r="CW18" s="5">
        <v>3279</v>
      </c>
      <c r="CX18" s="5">
        <v>3807</v>
      </c>
      <c r="CY18" s="5">
        <v>6343</v>
      </c>
      <c r="CZ18" s="5">
        <v>8106</v>
      </c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</row>
    <row r="19" spans="1:127" x14ac:dyDescent="0.25">
      <c r="A19" s="2" t="s">
        <v>95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3492</v>
      </c>
      <c r="H19" s="5">
        <v>1820</v>
      </c>
      <c r="I19" s="5">
        <v>2056</v>
      </c>
      <c r="J19" s="5">
        <v>2755</v>
      </c>
      <c r="K19" s="5">
        <v>2461</v>
      </c>
      <c r="L19" s="5">
        <v>415</v>
      </c>
      <c r="M19" s="5">
        <v>519</v>
      </c>
      <c r="N19" s="5">
        <v>379</v>
      </c>
      <c r="O19" s="5">
        <v>351</v>
      </c>
      <c r="P19" s="5">
        <v>33426</v>
      </c>
      <c r="Q19" s="5">
        <v>30378</v>
      </c>
      <c r="R19" s="5">
        <v>39050</v>
      </c>
      <c r="S19" s="5">
        <v>35728</v>
      </c>
      <c r="T19" s="5">
        <v>355</v>
      </c>
      <c r="U19" s="5">
        <v>391</v>
      </c>
      <c r="V19" s="5">
        <v>438</v>
      </c>
      <c r="W19" s="5">
        <v>1266</v>
      </c>
      <c r="X19" s="5">
        <v>7619</v>
      </c>
      <c r="Y19" s="5">
        <v>7156</v>
      </c>
      <c r="Z19" s="5">
        <v>1949</v>
      </c>
      <c r="AA19" s="5">
        <v>4809</v>
      </c>
      <c r="AB19" s="5">
        <v>8422</v>
      </c>
      <c r="AC19" s="5">
        <v>6921</v>
      </c>
      <c r="AD19" s="5">
        <v>6713</v>
      </c>
      <c r="AE19" s="5">
        <v>10349</v>
      </c>
      <c r="AF19" s="5">
        <v>875</v>
      </c>
      <c r="AG19" s="5">
        <v>1084</v>
      </c>
      <c r="AH19" s="5">
        <v>18961</v>
      </c>
      <c r="AI19" s="5">
        <v>28919</v>
      </c>
      <c r="AJ19" s="5">
        <v>29782</v>
      </c>
      <c r="AK19" s="5">
        <v>33791</v>
      </c>
      <c r="AL19" s="5">
        <v>20714</v>
      </c>
      <c r="AM19" s="5">
        <v>21764</v>
      </c>
      <c r="AN19" s="5">
        <v>21061</v>
      </c>
      <c r="AO19" s="5">
        <v>24763</v>
      </c>
      <c r="AP19" s="5">
        <v>423</v>
      </c>
      <c r="AQ19" s="5">
        <v>752</v>
      </c>
      <c r="AR19" s="5">
        <v>700</v>
      </c>
      <c r="AS19" s="5">
        <v>1150</v>
      </c>
      <c r="AT19" s="5">
        <v>4722</v>
      </c>
      <c r="AU19" s="5">
        <v>5739</v>
      </c>
      <c r="AV19" s="5">
        <v>5209</v>
      </c>
      <c r="AW19" s="5">
        <v>4433</v>
      </c>
      <c r="AX19" s="5">
        <v>4042</v>
      </c>
      <c r="AY19" s="5">
        <v>8064</v>
      </c>
      <c r="AZ19" s="5">
        <v>11527</v>
      </c>
      <c r="BA19" s="5">
        <v>9964</v>
      </c>
      <c r="BB19" s="5">
        <v>297</v>
      </c>
      <c r="BC19" s="5">
        <v>314</v>
      </c>
      <c r="BD19" s="5">
        <v>470</v>
      </c>
      <c r="BE19" s="5">
        <v>376</v>
      </c>
      <c r="BF19" s="5">
        <v>821</v>
      </c>
      <c r="BG19" s="5">
        <v>896</v>
      </c>
      <c r="BH19" s="5">
        <v>949</v>
      </c>
      <c r="BI19" s="5">
        <v>968</v>
      </c>
      <c r="BJ19" s="5">
        <v>616</v>
      </c>
      <c r="BK19" s="5">
        <v>650</v>
      </c>
      <c r="BL19" s="5">
        <v>350387</v>
      </c>
      <c r="BM19" s="5">
        <v>356923</v>
      </c>
      <c r="BN19" s="5">
        <v>363138</v>
      </c>
      <c r="BO19" s="5">
        <v>381101</v>
      </c>
      <c r="BP19" s="5">
        <v>179</v>
      </c>
      <c r="BQ19" s="5">
        <v>325</v>
      </c>
      <c r="BR19" s="5">
        <v>593</v>
      </c>
      <c r="BS19" s="5">
        <v>68313</v>
      </c>
      <c r="BT19" s="5">
        <v>71111</v>
      </c>
      <c r="BU19" s="5">
        <v>51718</v>
      </c>
      <c r="BV19" s="5">
        <v>55827</v>
      </c>
      <c r="BW19" s="5">
        <v>9399</v>
      </c>
      <c r="BX19" s="5">
        <v>10135</v>
      </c>
      <c r="BY19" s="5">
        <v>4259</v>
      </c>
      <c r="BZ19" s="5">
        <v>4879</v>
      </c>
      <c r="CA19" s="5">
        <v>13772</v>
      </c>
      <c r="CB19" s="5">
        <v>15209</v>
      </c>
      <c r="CC19" s="5">
        <v>13269</v>
      </c>
      <c r="CD19" s="5">
        <v>13422</v>
      </c>
      <c r="CE19" s="5">
        <v>14264</v>
      </c>
      <c r="CF19" s="5">
        <v>15674</v>
      </c>
      <c r="CG19" s="5">
        <v>2002</v>
      </c>
      <c r="CH19" s="5">
        <v>2678</v>
      </c>
      <c r="CI19" s="5">
        <v>2462</v>
      </c>
      <c r="CJ19" s="5">
        <v>3259</v>
      </c>
      <c r="CK19" s="5">
        <v>5145</v>
      </c>
      <c r="CL19" s="5">
        <v>7806</v>
      </c>
      <c r="CM19" s="5">
        <v>11114</v>
      </c>
      <c r="CN19" s="5">
        <v>12190</v>
      </c>
      <c r="CO19" s="5">
        <v>1579</v>
      </c>
      <c r="CP19" s="5">
        <v>2322</v>
      </c>
      <c r="CQ19" s="5">
        <v>2796</v>
      </c>
      <c r="CR19" s="5">
        <v>6251</v>
      </c>
      <c r="CS19" s="5">
        <v>579613</v>
      </c>
      <c r="CT19" s="5">
        <v>615894</v>
      </c>
      <c r="CU19" s="5">
        <v>637107</v>
      </c>
      <c r="CV19" s="5">
        <v>669218</v>
      </c>
      <c r="CW19" s="5">
        <v>8472</v>
      </c>
      <c r="CX19" s="5">
        <v>15064</v>
      </c>
      <c r="CY19" s="5">
        <v>29203</v>
      </c>
      <c r="CZ19" s="5">
        <v>24428</v>
      </c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</row>
    <row r="20" spans="1:127" x14ac:dyDescent="0.25">
      <c r="A20" s="2" t="s">
        <v>19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220</v>
      </c>
      <c r="H20" s="5">
        <v>524</v>
      </c>
      <c r="I20" s="5">
        <v>577</v>
      </c>
      <c r="J20" s="5">
        <v>794</v>
      </c>
      <c r="K20" s="5">
        <v>1480</v>
      </c>
      <c r="L20" s="5">
        <v>336</v>
      </c>
      <c r="M20" s="5">
        <v>347</v>
      </c>
      <c r="N20" s="5">
        <v>316</v>
      </c>
      <c r="O20" s="5">
        <v>306</v>
      </c>
      <c r="P20" s="5">
        <v>3364</v>
      </c>
      <c r="Q20" s="5">
        <v>3364</v>
      </c>
      <c r="R20" s="5">
        <v>3558</v>
      </c>
      <c r="S20" s="5">
        <v>3717</v>
      </c>
      <c r="T20" s="5">
        <v>197</v>
      </c>
      <c r="U20" s="5">
        <v>253</v>
      </c>
      <c r="V20" s="5">
        <v>253</v>
      </c>
      <c r="W20" s="5">
        <v>249</v>
      </c>
      <c r="X20" s="5">
        <v>2076</v>
      </c>
      <c r="Y20" s="5">
        <v>2090</v>
      </c>
      <c r="Z20" s="5">
        <v>280</v>
      </c>
      <c r="AA20" s="5">
        <v>1821</v>
      </c>
      <c r="AB20" s="5">
        <v>805</v>
      </c>
      <c r="AC20" s="5">
        <v>814</v>
      </c>
      <c r="AD20" s="5">
        <v>823</v>
      </c>
      <c r="AE20" s="5">
        <v>1127</v>
      </c>
      <c r="AF20" s="5">
        <v>564</v>
      </c>
      <c r="AG20" s="5">
        <v>525</v>
      </c>
      <c r="AH20" s="5">
        <v>5626</v>
      </c>
      <c r="AI20" s="5">
        <v>5598</v>
      </c>
      <c r="AJ20" s="5">
        <v>7043</v>
      </c>
      <c r="AK20" s="5">
        <v>5444</v>
      </c>
      <c r="AL20" s="5">
        <v>12303</v>
      </c>
      <c r="AM20" s="5">
        <v>13139</v>
      </c>
      <c r="AN20" s="5">
        <v>13528</v>
      </c>
      <c r="AO20" s="5">
        <v>16079</v>
      </c>
      <c r="AP20" s="5">
        <v>245</v>
      </c>
      <c r="AQ20" s="5">
        <v>250</v>
      </c>
      <c r="AR20" s="5">
        <v>557</v>
      </c>
      <c r="AS20" s="5">
        <v>557</v>
      </c>
      <c r="AT20" s="5">
        <v>642</v>
      </c>
      <c r="AU20" s="5">
        <v>867</v>
      </c>
      <c r="AV20" s="5">
        <v>887</v>
      </c>
      <c r="AW20" s="5">
        <v>803</v>
      </c>
      <c r="AX20" s="5">
        <v>999</v>
      </c>
      <c r="AY20" s="5">
        <v>2295</v>
      </c>
      <c r="AZ20" s="5">
        <v>6059</v>
      </c>
      <c r="BA20" s="5">
        <v>9611</v>
      </c>
      <c r="BB20" s="5">
        <v>201</v>
      </c>
      <c r="BC20" s="5">
        <v>210</v>
      </c>
      <c r="BD20" s="5">
        <v>211</v>
      </c>
      <c r="BE20" s="5">
        <v>257</v>
      </c>
      <c r="BF20" s="5">
        <v>470</v>
      </c>
      <c r="BG20" s="5">
        <v>333</v>
      </c>
      <c r="BH20" s="5">
        <v>769</v>
      </c>
      <c r="BI20" s="5">
        <v>791</v>
      </c>
      <c r="BJ20" s="5">
        <v>551</v>
      </c>
      <c r="BK20" s="5">
        <v>525</v>
      </c>
      <c r="BL20" s="5">
        <v>37073</v>
      </c>
      <c r="BM20" s="5">
        <v>32063</v>
      </c>
      <c r="BN20" s="5">
        <v>32939</v>
      </c>
      <c r="BO20" s="5">
        <v>30931</v>
      </c>
      <c r="BP20" s="5">
        <v>156</v>
      </c>
      <c r="BQ20" s="5">
        <v>262</v>
      </c>
      <c r="BR20" s="5">
        <v>182</v>
      </c>
      <c r="BS20" s="5">
        <v>10456</v>
      </c>
      <c r="BT20" s="5">
        <v>11821</v>
      </c>
      <c r="BU20" s="5">
        <v>8254</v>
      </c>
      <c r="BV20" s="5">
        <v>10464</v>
      </c>
      <c r="BW20" s="5">
        <v>4109</v>
      </c>
      <c r="BX20" s="5">
        <v>4420</v>
      </c>
      <c r="BY20" s="5">
        <v>2787</v>
      </c>
      <c r="BZ20" s="5">
        <v>2815</v>
      </c>
      <c r="CA20" s="5">
        <v>9829</v>
      </c>
      <c r="CB20" s="5">
        <v>10936</v>
      </c>
      <c r="CC20" s="5">
        <v>7610</v>
      </c>
      <c r="CD20" s="5">
        <v>6904</v>
      </c>
      <c r="CE20" s="5">
        <v>6358</v>
      </c>
      <c r="CF20" s="5">
        <v>7745</v>
      </c>
      <c r="CG20" s="5">
        <v>546</v>
      </c>
      <c r="CH20" s="5">
        <v>835</v>
      </c>
      <c r="CI20" s="5">
        <v>716</v>
      </c>
      <c r="CJ20" s="5">
        <v>1309</v>
      </c>
      <c r="CK20" s="5">
        <v>1140</v>
      </c>
      <c r="CL20" s="5">
        <v>1122</v>
      </c>
      <c r="CM20" s="5">
        <v>2155</v>
      </c>
      <c r="CN20" s="5">
        <v>2281</v>
      </c>
      <c r="CO20" s="5">
        <v>348</v>
      </c>
      <c r="CP20" s="5">
        <v>430</v>
      </c>
      <c r="CQ20" s="5">
        <v>555</v>
      </c>
      <c r="CR20" s="5">
        <v>615</v>
      </c>
      <c r="CS20" s="5">
        <v>95744</v>
      </c>
      <c r="CT20" s="5">
        <v>95152</v>
      </c>
      <c r="CU20" s="5">
        <v>102079</v>
      </c>
      <c r="CV20" s="5">
        <v>111170</v>
      </c>
      <c r="CW20" s="5">
        <v>1479</v>
      </c>
      <c r="CX20" s="5">
        <v>1690</v>
      </c>
      <c r="CY20" s="5">
        <v>1717</v>
      </c>
      <c r="CZ20" s="5">
        <v>1759</v>
      </c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</row>
    <row r="21" spans="1:127" x14ac:dyDescent="0.25">
      <c r="A21" s="2" t="s">
        <v>96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1.2637213228266437</v>
      </c>
      <c r="H21" s="4">
        <v>0.78961412928225005</v>
      </c>
      <c r="I21" s="4">
        <v>0.79952269458580982</v>
      </c>
      <c r="J21" s="4">
        <v>0.79164338894466924</v>
      </c>
      <c r="K21" s="4">
        <v>0.98741000349834718</v>
      </c>
      <c r="L21" s="4">
        <v>0.96377421114849504</v>
      </c>
      <c r="M21" s="4">
        <v>0.87107486502355513</v>
      </c>
      <c r="N21" s="4">
        <v>1.2049404350012196</v>
      </c>
      <c r="O21" s="4">
        <v>1.0320981430131921</v>
      </c>
      <c r="P21" s="4">
        <v>0.87991437321111998</v>
      </c>
      <c r="Q21" s="4">
        <v>0.90811392553322068</v>
      </c>
      <c r="R21" s="4">
        <v>0.94987869324151497</v>
      </c>
      <c r="S21" s="4">
        <v>0.95617867875553864</v>
      </c>
      <c r="T21" s="4">
        <v>1.3243823773788823</v>
      </c>
      <c r="U21" s="4">
        <v>0.90816187145203353</v>
      </c>
      <c r="V21" s="4">
        <v>0.99537976350653878</v>
      </c>
      <c r="W21" s="4">
        <v>0.75651274642381028</v>
      </c>
      <c r="X21" s="4">
        <v>0.99948033152143201</v>
      </c>
      <c r="Y21" s="4">
        <v>0.99993233498619616</v>
      </c>
      <c r="Z21" s="4">
        <v>0.99892005399594508</v>
      </c>
      <c r="AA21" s="4">
        <v>0.98149403857788275</v>
      </c>
      <c r="AB21" s="4">
        <v>0.999648081172544</v>
      </c>
      <c r="AC21" s="4">
        <v>0.99974660462170117</v>
      </c>
      <c r="AD21" s="4">
        <v>0.9998325489230353</v>
      </c>
      <c r="AE21" s="4">
        <v>0.99982756759504754</v>
      </c>
      <c r="AF21" s="4">
        <v>0.97954065895485765</v>
      </c>
      <c r="AG21" s="4">
        <v>0.99829228030192185</v>
      </c>
      <c r="AH21" s="4">
        <v>0.77955567819032123</v>
      </c>
      <c r="AI21" s="4">
        <v>0.7209170053973013</v>
      </c>
      <c r="AJ21" s="4">
        <v>0.77682978145179471</v>
      </c>
      <c r="AK21" s="4">
        <v>0.78913137742754613</v>
      </c>
      <c r="AL21" s="4">
        <v>1.0357083644927736</v>
      </c>
      <c r="AM21" s="4">
        <v>0.98966204817878811</v>
      </c>
      <c r="AN21" s="4">
        <v>1.0067674745734212</v>
      </c>
      <c r="AO21" s="4">
        <v>0.95552715936318278</v>
      </c>
      <c r="AP21" s="4">
        <v>0.9934466254101032</v>
      </c>
      <c r="AQ21" s="4">
        <v>0.76184207173291241</v>
      </c>
      <c r="AR21" s="4">
        <v>0.84725182215169847</v>
      </c>
      <c r="AS21" s="4">
        <v>0.89755317264714374</v>
      </c>
      <c r="AT21" s="4">
        <v>0.38741289256198347</v>
      </c>
      <c r="AU21" s="4">
        <v>0.4135507326139457</v>
      </c>
      <c r="AV21" s="4">
        <v>0.40986162929585651</v>
      </c>
      <c r="AW21" s="4">
        <v>0.45026407312953431</v>
      </c>
      <c r="AX21" s="4">
        <v>0.35151796912540484</v>
      </c>
      <c r="AY21" s="4">
        <v>0.26613389403551774</v>
      </c>
      <c r="AZ21" s="4">
        <v>0.2316425928477569</v>
      </c>
      <c r="BA21" s="4">
        <v>0.92796516990144629</v>
      </c>
      <c r="BB21" s="4">
        <v>0.98533893699627084</v>
      </c>
      <c r="BC21" s="4">
        <v>1.0790355403808169</v>
      </c>
      <c r="BD21" s="4">
        <v>1.6885632399273554</v>
      </c>
      <c r="BE21" s="4">
        <v>1.8846517819888104</v>
      </c>
      <c r="BF21" s="4">
        <v>1.0175871461561925</v>
      </c>
      <c r="BG21" s="4">
        <v>1.1362476585271055</v>
      </c>
      <c r="BH21" s="4">
        <v>0.81417216767890266</v>
      </c>
      <c r="BI21" s="4">
        <v>0.80550597279013592</v>
      </c>
      <c r="BJ21" s="4">
        <v>1.0799871996927202</v>
      </c>
      <c r="BK21" s="4">
        <v>0.85718355929930834</v>
      </c>
      <c r="BL21" s="4">
        <v>0.80894876156984874</v>
      </c>
      <c r="BM21" s="4">
        <v>0.80542660517816622</v>
      </c>
      <c r="BN21" s="4">
        <v>0.75144621202208528</v>
      </c>
      <c r="BO21" s="4">
        <v>0.73678228706245441</v>
      </c>
      <c r="BP21" s="4"/>
      <c r="BQ21" s="4">
        <v>1.0123507262940818</v>
      </c>
      <c r="BR21" s="4">
        <v>0.86031902364156421</v>
      </c>
      <c r="BS21" s="4">
        <v>0.79097121454908637</v>
      </c>
      <c r="BT21" s="4">
        <v>0.83189617393727666</v>
      </c>
      <c r="BU21" s="4">
        <v>0.91106037009248353</v>
      </c>
      <c r="BV21" s="4">
        <v>0.92031765658643894</v>
      </c>
      <c r="BW21" s="4">
        <v>0.95898088423530903</v>
      </c>
      <c r="BX21" s="4">
        <v>0.96905162306882731</v>
      </c>
      <c r="BY21" s="4">
        <v>0.60400036640250931</v>
      </c>
      <c r="BZ21" s="4">
        <v>0.42661257944122916</v>
      </c>
      <c r="CA21" s="4">
        <v>0.56392592835459021</v>
      </c>
      <c r="CB21" s="4">
        <v>0.63242143519554717</v>
      </c>
      <c r="CC21" s="4">
        <v>0.99666969962610963</v>
      </c>
      <c r="CD21" s="4">
        <v>0.96112647827467268</v>
      </c>
      <c r="CE21" s="4">
        <v>0.96385793912355389</v>
      </c>
      <c r="CF21" s="4">
        <v>0.9692329482644525</v>
      </c>
      <c r="CG21" s="4">
        <v>0.7519153903099518</v>
      </c>
      <c r="CH21" s="4">
        <v>0.73091341755467953</v>
      </c>
      <c r="CI21" s="4">
        <v>0.84957398247620353</v>
      </c>
      <c r="CJ21" s="4">
        <v>0.69871132579560624</v>
      </c>
      <c r="CK21" s="4">
        <v>0.48153423607241846</v>
      </c>
      <c r="CL21" s="4">
        <v>0.38527108148281319</v>
      </c>
      <c r="CM21" s="4">
        <v>0.33853608689772252</v>
      </c>
      <c r="CN21" s="4">
        <v>0.41913459761688315</v>
      </c>
      <c r="CO21" s="4">
        <v>0.97015322588418118</v>
      </c>
      <c r="CP21" s="4">
        <v>0.9275534299379008</v>
      </c>
      <c r="CQ21" s="4">
        <v>0.83786262279134471</v>
      </c>
      <c r="CR21" s="4">
        <v>0.33252336870317178</v>
      </c>
      <c r="CS21" s="4">
        <v>0.82498664917751252</v>
      </c>
      <c r="CT21" s="4">
        <v>0.8239220509684162</v>
      </c>
      <c r="CU21" s="4">
        <v>0.8046161685747546</v>
      </c>
      <c r="CV21" s="4">
        <v>0.79936630877110215</v>
      </c>
      <c r="CW21" s="4">
        <v>0.85021260217317363</v>
      </c>
      <c r="CX21" s="4">
        <v>0.91492010377515764</v>
      </c>
      <c r="CY21" s="4">
        <v>0.86266622180792663</v>
      </c>
      <c r="CZ21" s="4">
        <v>0.81226550765945205</v>
      </c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</row>
    <row r="22" spans="1:127" x14ac:dyDescent="0.25">
      <c r="A22" s="2" t="s">
        <v>140</v>
      </c>
      <c r="B22" s="4">
        <v>0.94430000000000003</v>
      </c>
      <c r="C22" s="4">
        <v>0.94430000000000003</v>
      </c>
      <c r="D22" s="4">
        <v>0.87870000000000004</v>
      </c>
      <c r="E22" s="4">
        <v>0.91490000000000005</v>
      </c>
      <c r="F22" s="4">
        <v>0.85880000000000001</v>
      </c>
      <c r="G22" s="4">
        <v>0.94430000000000003</v>
      </c>
      <c r="H22" s="4">
        <v>0.87870000000000004</v>
      </c>
      <c r="I22" s="4">
        <v>0.91490000000000005</v>
      </c>
      <c r="J22" s="4">
        <v>0.85880000000000001</v>
      </c>
      <c r="K22" s="4">
        <v>0.94430000000000003</v>
      </c>
      <c r="L22" s="4">
        <v>0.94430000000000003</v>
      </c>
      <c r="M22" s="4">
        <v>0.87870000000000004</v>
      </c>
      <c r="N22" s="4">
        <v>0.91490000000000005</v>
      </c>
      <c r="O22" s="4">
        <v>0.85880000000000001</v>
      </c>
      <c r="P22" s="4">
        <v>0.94430000000000003</v>
      </c>
      <c r="Q22" s="4">
        <v>0.87870000000000004</v>
      </c>
      <c r="R22" s="4">
        <v>0.91490000000000005</v>
      </c>
      <c r="S22" s="4">
        <v>0.85880000000000001</v>
      </c>
      <c r="T22" s="4">
        <v>0.94430000000000003</v>
      </c>
      <c r="U22" s="4">
        <v>0.87870000000000004</v>
      </c>
      <c r="V22" s="4">
        <v>0.91490000000000005</v>
      </c>
      <c r="W22" s="4">
        <v>0.85880000000000001</v>
      </c>
      <c r="X22" s="4">
        <v>0.91490000000000005</v>
      </c>
      <c r="Y22" s="4">
        <v>0.85880000000000001</v>
      </c>
      <c r="Z22" s="4">
        <v>0.94430000000000003</v>
      </c>
      <c r="AA22" s="4">
        <v>0.87870000000000004</v>
      </c>
      <c r="AB22" s="4">
        <v>0.94430000000000003</v>
      </c>
      <c r="AC22" s="4">
        <v>0.87870000000000004</v>
      </c>
      <c r="AD22" s="4">
        <v>0.91490000000000005</v>
      </c>
      <c r="AE22" s="4">
        <v>0.85880000000000001</v>
      </c>
      <c r="AF22" s="4">
        <v>0.94430000000000003</v>
      </c>
      <c r="AG22" s="4">
        <v>0.87870000000000004</v>
      </c>
      <c r="AH22" s="4">
        <v>0.94430000000000003</v>
      </c>
      <c r="AI22" s="4">
        <v>0.87870000000000004</v>
      </c>
      <c r="AJ22" s="4">
        <v>0.91490000000000005</v>
      </c>
      <c r="AK22" s="4">
        <v>0.85880000000000001</v>
      </c>
      <c r="AL22" s="4">
        <v>0.94430000000000003</v>
      </c>
      <c r="AM22" s="4">
        <v>0.87870000000000004</v>
      </c>
      <c r="AN22" s="4">
        <v>0.91490000000000005</v>
      </c>
      <c r="AO22" s="4">
        <v>0.85880000000000001</v>
      </c>
      <c r="AP22" s="4">
        <v>0.94430000000000003</v>
      </c>
      <c r="AQ22" s="4">
        <v>0.87870000000000004</v>
      </c>
      <c r="AR22" s="4">
        <v>0.91490000000000005</v>
      </c>
      <c r="AS22" s="4">
        <v>0.85880000000000001</v>
      </c>
      <c r="AT22" s="4">
        <v>0.94430000000000003</v>
      </c>
      <c r="AU22" s="4">
        <v>0.87870000000000004</v>
      </c>
      <c r="AV22" s="4">
        <v>0.91490000000000005</v>
      </c>
      <c r="AW22" s="4">
        <v>0.85880000000000001</v>
      </c>
      <c r="AX22" s="4">
        <v>0.94430000000000003</v>
      </c>
      <c r="AY22" s="4">
        <v>0.87870000000000004</v>
      </c>
      <c r="AZ22" s="4">
        <v>0.91490000000000005</v>
      </c>
      <c r="BA22" s="4">
        <v>0.85880000000000001</v>
      </c>
      <c r="BB22" s="4">
        <v>0.94430000000000003</v>
      </c>
      <c r="BC22" s="4">
        <v>0.87870000000000004</v>
      </c>
      <c r="BD22" s="4">
        <v>0.91490000000000005</v>
      </c>
      <c r="BE22" s="4">
        <v>0.85880000000000001</v>
      </c>
      <c r="BF22" s="4">
        <v>0.91490000000000005</v>
      </c>
      <c r="BG22" s="4">
        <v>0.85880000000000001</v>
      </c>
      <c r="BH22" s="4">
        <v>0.94430000000000003</v>
      </c>
      <c r="BI22" s="4">
        <v>0.87870000000000004</v>
      </c>
      <c r="BJ22" s="4">
        <v>0.91490000000000005</v>
      </c>
      <c r="BK22" s="4">
        <v>0.85880000000000001</v>
      </c>
      <c r="BL22" s="4">
        <v>0.94430000000000003</v>
      </c>
      <c r="BM22" s="4">
        <v>0.87870000000000004</v>
      </c>
      <c r="BN22" s="4">
        <v>0.91490000000000005</v>
      </c>
      <c r="BO22" s="4">
        <v>0.85880000000000001</v>
      </c>
      <c r="BP22" s="4">
        <v>0.87870000000000004</v>
      </c>
      <c r="BQ22" s="4">
        <v>0.91490000000000005</v>
      </c>
      <c r="BR22" s="4">
        <v>0.85880000000000001</v>
      </c>
      <c r="BS22" s="4">
        <v>0.94430000000000003</v>
      </c>
      <c r="BT22" s="4">
        <v>0.87870000000000004</v>
      </c>
      <c r="BU22" s="4">
        <v>0.91490000000000005</v>
      </c>
      <c r="BV22" s="4">
        <v>0.85880000000000001</v>
      </c>
      <c r="BW22" s="4">
        <v>0.94430000000000003</v>
      </c>
      <c r="BX22" s="4">
        <v>0.87870000000000004</v>
      </c>
      <c r="BY22" s="4">
        <v>0.94430000000000003</v>
      </c>
      <c r="BZ22" s="4">
        <v>0.87870000000000004</v>
      </c>
      <c r="CA22" s="4">
        <v>0.91490000000000005</v>
      </c>
      <c r="CB22" s="4">
        <v>0.85880000000000001</v>
      </c>
      <c r="CC22" s="4">
        <v>0.94430000000000003</v>
      </c>
      <c r="CD22" s="4">
        <v>0.87870000000000004</v>
      </c>
      <c r="CE22" s="4">
        <v>0.91490000000000005</v>
      </c>
      <c r="CF22" s="4">
        <v>0.85880000000000001</v>
      </c>
      <c r="CG22" s="4">
        <v>0.94430000000000003</v>
      </c>
      <c r="CH22" s="4">
        <v>0.87870000000000004</v>
      </c>
      <c r="CI22" s="4">
        <v>0.91490000000000005</v>
      </c>
      <c r="CJ22" s="4">
        <v>0.85880000000000001</v>
      </c>
      <c r="CK22" s="4">
        <v>0.94430000000000003</v>
      </c>
      <c r="CL22" s="4">
        <v>0.87870000000000004</v>
      </c>
      <c r="CM22" s="4">
        <v>0.91490000000000005</v>
      </c>
      <c r="CN22" s="4">
        <v>0.85880000000000001</v>
      </c>
      <c r="CO22" s="4">
        <v>0.94430000000000003</v>
      </c>
      <c r="CP22" s="4">
        <v>0.87870000000000004</v>
      </c>
      <c r="CQ22" s="4">
        <v>0.91490000000000005</v>
      </c>
      <c r="CR22" s="4">
        <v>0.85880000000000001</v>
      </c>
      <c r="CS22" s="4">
        <v>0.94430000000000003</v>
      </c>
      <c r="CT22" s="4">
        <v>0.87870000000000004</v>
      </c>
      <c r="CU22" s="4">
        <v>0.91490000000000005</v>
      </c>
      <c r="CV22" s="4">
        <v>0.85880000000000001</v>
      </c>
      <c r="CW22" s="4">
        <v>0.94430000000000003</v>
      </c>
      <c r="CX22" s="4">
        <v>0.87870000000000004</v>
      </c>
      <c r="CY22" s="4">
        <v>0.91490000000000005</v>
      </c>
      <c r="CZ22" s="4">
        <v>0.85880000000000001</v>
      </c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509"/>
  <sheetViews>
    <sheetView topLeftCell="A2" zoomScale="70" zoomScaleNormal="70" workbookViewId="0"/>
  </sheetViews>
  <sheetFormatPr defaultRowHeight="15" x14ac:dyDescent="0.25"/>
  <cols>
    <col min="1" max="1" width="37.28515625" customWidth="1"/>
    <col min="2" max="2" width="13.85546875" customWidth="1"/>
    <col min="3" max="3" width="11.140625" style="3" customWidth="1"/>
    <col min="4" max="4" width="21.7109375" customWidth="1"/>
    <col min="5" max="5" width="46.28515625" customWidth="1"/>
    <col min="6" max="6" width="43.140625" customWidth="1"/>
    <col min="7" max="7" width="25.7109375" customWidth="1"/>
    <col min="8" max="8" width="22.5703125" customWidth="1"/>
    <col min="9" max="9" width="42.85546875" customWidth="1"/>
    <col min="10" max="10" width="40.140625" customWidth="1"/>
    <col min="11" max="11" width="21" customWidth="1"/>
    <col min="12" max="12" width="24.42578125" customWidth="1"/>
    <col min="13" max="13" width="23.140625" customWidth="1"/>
    <col min="14" max="14" width="22.140625" customWidth="1"/>
    <col min="15" max="15" width="36.42578125" customWidth="1"/>
    <col min="16" max="16" width="31.42578125" customWidth="1"/>
    <col min="17" max="17" width="52.42578125" customWidth="1"/>
    <col min="18" max="18" width="63.140625" customWidth="1"/>
    <col min="19" max="19" width="59.7109375" customWidth="1"/>
    <col min="20" max="20" width="19.7109375" customWidth="1"/>
    <col min="21" max="21" width="27.28515625" customWidth="1"/>
    <col min="22" max="22" width="21.140625" customWidth="1"/>
    <col min="23" max="23" width="18.7109375" customWidth="1"/>
    <col min="24" max="24" width="31.42578125" customWidth="1"/>
    <col min="25" max="25" width="32.140625" customWidth="1"/>
    <col min="26" max="26" width="23.5703125" customWidth="1"/>
    <col min="27" max="27" width="26" customWidth="1"/>
    <col min="28" max="28" width="27.7109375" customWidth="1"/>
    <col min="29" max="29" width="52.140625" customWidth="1"/>
    <col min="30" max="30" width="51.42578125" customWidth="1"/>
    <col min="31" max="31" width="44.42578125" customWidth="1"/>
    <col min="32" max="32" width="20.5703125" customWidth="1"/>
    <col min="33" max="33" width="27.28515625" customWidth="1"/>
    <col min="34" max="34" width="23" customWidth="1"/>
    <col min="35" max="35" width="25.85546875" customWidth="1"/>
    <col min="36" max="36" width="30.5703125" customWidth="1"/>
    <col min="37" max="37" width="20" customWidth="1"/>
    <col min="38" max="38" width="23.5703125" customWidth="1"/>
    <col min="39" max="40" width="22.42578125" customWidth="1"/>
    <col min="41" max="41" width="32.5703125" customWidth="1"/>
    <col min="42" max="42" width="29.28515625" customWidth="1"/>
    <col min="43" max="43" width="22.85546875" customWidth="1"/>
    <col min="44" max="44" width="21.42578125" customWidth="1"/>
    <col min="45" max="45" width="22.140625" customWidth="1"/>
    <col min="46" max="46" width="21" customWidth="1"/>
    <col min="47" max="47" width="26.28515625" customWidth="1"/>
    <col min="48" max="48" width="33.85546875" customWidth="1"/>
    <col min="49" max="49" width="26.85546875" customWidth="1"/>
    <col min="50" max="50" width="42" customWidth="1"/>
    <col min="51" max="51" width="48.28515625" customWidth="1"/>
    <col min="52" max="52" width="52" customWidth="1"/>
    <col min="53" max="53" width="43.85546875" customWidth="1"/>
    <col min="54" max="54" width="45.42578125" customWidth="1"/>
    <col min="55" max="55" width="47.28515625" customWidth="1"/>
    <col min="56" max="56" width="59.5703125" customWidth="1"/>
    <col min="57" max="57" width="61.42578125" customWidth="1"/>
    <col min="58" max="58" width="59.28515625" customWidth="1"/>
    <col min="59" max="59" width="72.85546875" customWidth="1"/>
    <col min="60" max="60" width="75.85546875" customWidth="1"/>
    <col min="61" max="61" width="72.140625" customWidth="1"/>
    <col min="62" max="62" width="26.28515625" customWidth="1"/>
    <col min="63" max="63" width="33.85546875" customWidth="1"/>
    <col min="64" max="64" width="26.85546875" customWidth="1"/>
    <col min="65" max="65" width="30.85546875" customWidth="1"/>
    <col min="66" max="66" width="51.140625" customWidth="1"/>
    <col min="67" max="67" width="44.5703125" customWidth="1"/>
    <col min="68" max="68" width="23.140625" customWidth="1"/>
    <col min="69" max="69" width="43.28515625" customWidth="1"/>
    <col min="70" max="70" width="40.7109375" customWidth="1"/>
    <col min="71" max="71" width="21.85546875" customWidth="1"/>
    <col min="72" max="72" width="46.42578125" customWidth="1"/>
    <col min="73" max="73" width="43.28515625" customWidth="1"/>
    <col min="74" max="74" width="61.85546875" customWidth="1"/>
    <col min="75" max="75" width="57.85546875" customWidth="1"/>
    <col min="76" max="76" width="46.140625" customWidth="1"/>
    <col min="77" max="77" width="21.140625" customWidth="1"/>
    <col min="78" max="78" width="24.5703125" customWidth="1"/>
    <col min="79" max="79" width="23.28515625" customWidth="1"/>
    <col min="80" max="80" width="15.42578125" customWidth="1"/>
    <col min="81" max="81" width="27" customWidth="1"/>
    <col min="82" max="82" width="22.7109375" customWidth="1"/>
    <col min="83" max="83" width="14" customWidth="1"/>
    <col min="84" max="84" width="27.42578125" customWidth="1"/>
    <col min="85" max="85" width="25.5703125" customWidth="1"/>
    <col min="86" max="86" width="57.42578125" customWidth="1"/>
    <col min="87" max="87" width="49.7109375" customWidth="1"/>
    <col min="88" max="88" width="51.7109375" customWidth="1"/>
    <col min="89" max="89" width="30.42578125" customWidth="1"/>
    <col min="90" max="90" width="32.5703125" customWidth="1"/>
    <col min="91" max="91" width="33.28515625" customWidth="1"/>
    <col min="92" max="92" width="54" customWidth="1"/>
    <col min="93" max="93" width="73.28515625" customWidth="1"/>
    <col min="94" max="94" width="56.85546875" customWidth="1"/>
    <col min="95" max="95" width="34.7109375" customWidth="1"/>
    <col min="96" max="96" width="46.42578125" customWidth="1"/>
    <col min="97" max="97" width="75.5703125" customWidth="1"/>
    <col min="98" max="98" width="47.5703125" customWidth="1"/>
    <col min="99" max="99" width="73.7109375" customWidth="1"/>
    <col min="100" max="100" width="78.85546875" customWidth="1"/>
    <col min="101" max="101" width="53.28515625" customWidth="1"/>
    <col min="102" max="102" width="23.7109375" customWidth="1"/>
    <col min="103" max="103" width="26.42578125" customWidth="1"/>
    <col min="104" max="104" width="32.140625" customWidth="1"/>
    <col min="105" max="105" width="29.28515625" customWidth="1"/>
    <col min="106" max="106" width="30.85546875" customWidth="1"/>
    <col min="107" max="107" width="41.7109375" customWidth="1"/>
    <col min="108" max="108" width="27.85546875" customWidth="1"/>
    <col min="109" max="109" width="23.5703125" customWidth="1"/>
    <col min="110" max="110" width="37.28515625" customWidth="1"/>
    <col min="111" max="111" width="33.7109375" customWidth="1"/>
    <col min="112" max="112" width="27.28515625" customWidth="1"/>
    <col min="113" max="113" width="40.42578125" customWidth="1"/>
    <col min="114" max="114" width="38.42578125" customWidth="1"/>
    <col min="115" max="115" width="45.85546875" customWidth="1"/>
    <col min="116" max="116" width="53.28515625" customWidth="1"/>
    <col min="117" max="117" width="66" customWidth="1"/>
    <col min="118" max="118" width="67.42578125" customWidth="1"/>
    <col min="119" max="119" width="55.85546875" customWidth="1"/>
    <col min="120" max="121" width="35.140625" customWidth="1"/>
    <col min="122" max="122" width="51.85546875" customWidth="1"/>
    <col min="123" max="123" width="25.42578125" customWidth="1"/>
    <col min="124" max="124" width="26.42578125" customWidth="1"/>
    <col min="125" max="125" width="32.28515625" customWidth="1"/>
    <col min="126" max="126" width="27.42578125" customWidth="1"/>
    <col min="127" max="127" width="34" customWidth="1"/>
    <col min="128" max="128" width="24.140625" customWidth="1"/>
    <col min="129" max="130" width="23" customWidth="1"/>
    <col min="131" max="131" width="40.7109375" customWidth="1"/>
    <col min="132" max="132" width="54.140625" customWidth="1"/>
    <col min="133" max="133" width="46.85546875" customWidth="1"/>
    <col min="134" max="134" width="47.42578125" customWidth="1"/>
    <col min="135" max="135" width="51.5703125" customWidth="1"/>
    <col min="136" max="136" width="43" customWidth="1"/>
    <col min="137" max="137" width="46" customWidth="1"/>
    <col min="138" max="138" width="51.140625" customWidth="1"/>
    <col min="139" max="139" width="39.42578125" customWidth="1"/>
    <col min="140" max="140" width="45.42578125" customWidth="1"/>
    <col min="141" max="141" width="54.42578125" customWidth="1"/>
    <col min="142" max="142" width="46.140625" customWidth="1"/>
    <col min="143" max="143" width="35.42578125" customWidth="1"/>
    <col min="144" max="144" width="34.42578125" customWidth="1"/>
    <col min="145" max="145" width="33.28515625" customWidth="1"/>
    <col min="146" max="146" width="55" customWidth="1"/>
    <col min="147" max="147" width="58.42578125" customWidth="1"/>
    <col min="148" max="148" width="57" customWidth="1"/>
    <col min="149" max="151" width="81.140625" bestFit="1" customWidth="1"/>
    <col min="152" max="152" width="32.7109375" customWidth="1"/>
    <col min="153" max="153" width="21.28515625" customWidth="1"/>
    <col min="154" max="154" width="21.140625" customWidth="1"/>
    <col min="155" max="155" width="31.7109375" customWidth="1"/>
    <col min="156" max="156" width="38.28515625" customWidth="1"/>
    <col min="157" max="157" width="49.85546875" customWidth="1"/>
    <col min="158" max="158" width="43.5703125" customWidth="1"/>
    <col min="159" max="159" width="38.85546875" customWidth="1"/>
    <col min="160" max="160" width="43.140625" customWidth="1"/>
    <col min="161" max="161" width="44" customWidth="1"/>
    <col min="162" max="162" width="38.42578125" customWidth="1"/>
    <col min="163" max="163" width="29.7109375" customWidth="1"/>
    <col min="164" max="164" width="47.5703125" customWidth="1"/>
    <col min="165" max="165" width="41.140625" customWidth="1"/>
    <col min="166" max="166" width="31.140625" customWidth="1"/>
    <col min="167" max="167" width="68.7109375" customWidth="1"/>
    <col min="168" max="168" width="36.85546875" customWidth="1"/>
    <col min="169" max="169" width="25" customWidth="1"/>
    <col min="170" max="171" width="42.140625" customWidth="1"/>
    <col min="172" max="172" width="25.140625" customWidth="1"/>
    <col min="173" max="173" width="41.7109375" customWidth="1"/>
    <col min="174" max="174" width="48.7109375" customWidth="1"/>
    <col min="175" max="175" width="47.28515625" customWidth="1"/>
    <col min="176" max="176" width="70.140625" customWidth="1"/>
    <col min="177" max="177" width="81.140625" bestFit="1" customWidth="1"/>
    <col min="178" max="178" width="43" customWidth="1"/>
    <col min="179" max="180" width="81.140625" bestFit="1" customWidth="1"/>
    <col min="181" max="181" width="54.7109375" customWidth="1"/>
    <col min="182" max="182" width="49" customWidth="1"/>
    <col min="183" max="183" width="49.7109375" customWidth="1"/>
    <col min="184" max="184" width="28.42578125" customWidth="1"/>
    <col min="185" max="185" width="21.140625" customWidth="1"/>
    <col min="186" max="186" width="36.85546875" customWidth="1"/>
    <col min="187" max="187" width="21.7109375" customWidth="1"/>
  </cols>
  <sheetData>
    <row r="1" spans="1:55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67</v>
      </c>
      <c r="AX1" t="s">
        <v>29</v>
      </c>
      <c r="AY1" t="s">
        <v>30</v>
      </c>
      <c r="AZ1" t="s">
        <v>31</v>
      </c>
      <c r="BA1" t="s">
        <v>141</v>
      </c>
      <c r="BB1" t="s">
        <v>142</v>
      </c>
      <c r="BC1" t="s">
        <v>143</v>
      </c>
    </row>
    <row r="2" spans="1:55" x14ac:dyDescent="0.25">
      <c r="A2" t="s">
        <v>68</v>
      </c>
      <c r="B2">
        <v>20161231</v>
      </c>
      <c r="C2" s="3">
        <v>42735</v>
      </c>
      <c r="D2" s="5">
        <v>1044745</v>
      </c>
      <c r="E2" s="5">
        <v>1044745</v>
      </c>
      <c r="F2" s="5">
        <v>1044745</v>
      </c>
      <c r="G2" s="5" t="s">
        <v>97</v>
      </c>
      <c r="H2" s="5">
        <v>1394001</v>
      </c>
      <c r="I2" s="5">
        <v>1394001</v>
      </c>
      <c r="J2" s="5">
        <v>1394001</v>
      </c>
      <c r="K2" s="5">
        <v>2369</v>
      </c>
      <c r="L2" s="5">
        <v>2369</v>
      </c>
      <c r="M2" s="5">
        <v>2369</v>
      </c>
      <c r="N2" s="5">
        <v>97406</v>
      </c>
      <c r="O2" s="5">
        <v>97406</v>
      </c>
      <c r="P2" s="5">
        <v>97406</v>
      </c>
      <c r="Q2" s="5">
        <v>2469</v>
      </c>
      <c r="R2" s="5">
        <v>2469</v>
      </c>
      <c r="S2" s="5">
        <v>2469</v>
      </c>
      <c r="T2" s="5">
        <v>7367</v>
      </c>
      <c r="U2" s="5">
        <v>7367</v>
      </c>
      <c r="V2" s="5">
        <v>7367</v>
      </c>
      <c r="W2" s="5">
        <v>244383</v>
      </c>
      <c r="X2" s="5">
        <v>244383</v>
      </c>
      <c r="Y2" s="5">
        <v>244383</v>
      </c>
      <c r="Z2" s="5">
        <v>367189</v>
      </c>
      <c r="AA2" s="5">
        <v>367189</v>
      </c>
      <c r="AB2" s="5">
        <v>367189</v>
      </c>
      <c r="AC2" s="5">
        <v>11070</v>
      </c>
      <c r="AD2" s="5">
        <v>11070</v>
      </c>
      <c r="AE2" s="5">
        <v>11070</v>
      </c>
      <c r="AF2" s="5">
        <v>201354</v>
      </c>
      <c r="AG2" s="5">
        <v>201354</v>
      </c>
      <c r="AH2" s="5">
        <v>201354</v>
      </c>
      <c r="AI2" s="5">
        <v>293421</v>
      </c>
      <c r="AJ2" s="5">
        <v>293421</v>
      </c>
      <c r="AK2" s="5">
        <v>293421</v>
      </c>
      <c r="AL2" s="5">
        <v>286192</v>
      </c>
      <c r="AM2" s="5">
        <v>286192</v>
      </c>
      <c r="AN2" s="5">
        <v>286192</v>
      </c>
      <c r="AO2" s="5">
        <v>579613</v>
      </c>
      <c r="AP2" s="5">
        <v>579613</v>
      </c>
      <c r="AQ2" s="5">
        <v>579613</v>
      </c>
      <c r="AR2" s="5">
        <v>95744</v>
      </c>
      <c r="AS2" s="5">
        <v>95744</v>
      </c>
      <c r="AT2" s="5">
        <v>95744</v>
      </c>
      <c r="AU2" s="5">
        <v>0.82498664917751252</v>
      </c>
      <c r="AV2" s="5">
        <v>0.82498664917751252</v>
      </c>
      <c r="AW2" s="5">
        <v>0.82498664917751252</v>
      </c>
      <c r="AX2" s="5">
        <v>1396370</v>
      </c>
      <c r="AY2" s="5">
        <v>1396370</v>
      </c>
      <c r="AZ2" s="5">
        <v>1396370</v>
      </c>
      <c r="BA2" s="5">
        <v>0.94430000000000003</v>
      </c>
      <c r="BB2" s="5">
        <v>0.94430000000000003</v>
      </c>
      <c r="BC2" s="5">
        <v>0.94430000000000003</v>
      </c>
    </row>
    <row r="3" spans="1:55" x14ac:dyDescent="0.25">
      <c r="A3" t="s">
        <v>68</v>
      </c>
      <c r="B3">
        <v>20171231</v>
      </c>
      <c r="C3" s="3">
        <v>43100</v>
      </c>
      <c r="D3" s="5">
        <v>1171623</v>
      </c>
      <c r="E3" s="5">
        <v>1171623</v>
      </c>
      <c r="F3" s="5">
        <v>1171623</v>
      </c>
      <c r="G3" s="5" t="s">
        <v>97</v>
      </c>
      <c r="H3" s="5">
        <v>1566668</v>
      </c>
      <c r="I3" s="5">
        <v>1566668</v>
      </c>
      <c r="J3" s="5">
        <v>1566668</v>
      </c>
      <c r="K3" s="5">
        <v>-1518</v>
      </c>
      <c r="L3" s="5">
        <v>-1518</v>
      </c>
      <c r="M3" s="5">
        <v>-1518</v>
      </c>
      <c r="N3" s="5">
        <v>103427</v>
      </c>
      <c r="O3" s="5">
        <v>103427</v>
      </c>
      <c r="P3" s="5">
        <v>103427</v>
      </c>
      <c r="Q3" s="5">
        <v>3181</v>
      </c>
      <c r="R3" s="5">
        <v>3181</v>
      </c>
      <c r="S3" s="5">
        <v>3181</v>
      </c>
      <c r="T3" s="5">
        <v>11331</v>
      </c>
      <c r="U3" s="5">
        <v>11331</v>
      </c>
      <c r="V3" s="5">
        <v>11331</v>
      </c>
      <c r="W3" s="5">
        <v>275588</v>
      </c>
      <c r="X3" s="5">
        <v>275588</v>
      </c>
      <c r="Y3" s="5">
        <v>275588</v>
      </c>
      <c r="Z3" s="5">
        <v>407518</v>
      </c>
      <c r="AA3" s="5">
        <v>407518</v>
      </c>
      <c r="AB3" s="5">
        <v>407518</v>
      </c>
      <c r="AC3" s="5">
        <v>10841</v>
      </c>
      <c r="AD3" s="5">
        <v>10841</v>
      </c>
      <c r="AE3" s="5">
        <v>10841</v>
      </c>
      <c r="AF3" s="5">
        <v>197535</v>
      </c>
      <c r="AG3" s="5">
        <v>197535</v>
      </c>
      <c r="AH3" s="5">
        <v>197535</v>
      </c>
      <c r="AI3" s="5">
        <v>301640</v>
      </c>
      <c r="AJ3" s="5">
        <v>301640</v>
      </c>
      <c r="AK3" s="5">
        <v>301640</v>
      </c>
      <c r="AL3" s="5">
        <v>314254</v>
      </c>
      <c r="AM3" s="5">
        <v>314254</v>
      </c>
      <c r="AN3" s="5">
        <v>314254</v>
      </c>
      <c r="AO3" s="5">
        <v>615894</v>
      </c>
      <c r="AP3" s="5">
        <v>615894</v>
      </c>
      <c r="AQ3" s="5">
        <v>615894</v>
      </c>
      <c r="AR3" s="5">
        <v>95152</v>
      </c>
      <c r="AS3" s="5">
        <v>95152</v>
      </c>
      <c r="AT3" s="5">
        <v>95152</v>
      </c>
      <c r="AU3" s="5">
        <v>0.8239220509684162</v>
      </c>
      <c r="AV3" s="5">
        <v>0.8239220509684162</v>
      </c>
      <c r="AW3" s="5">
        <v>0.8239220509684162</v>
      </c>
      <c r="AX3" s="5">
        <v>1565150</v>
      </c>
      <c r="AY3" s="5">
        <v>1565150</v>
      </c>
      <c r="AZ3" s="5">
        <v>1565150</v>
      </c>
      <c r="BA3" s="5">
        <v>0.87870000000000004</v>
      </c>
      <c r="BB3" s="5">
        <v>0.87870000000000004</v>
      </c>
      <c r="BC3" s="5">
        <v>0.87870000000000004</v>
      </c>
    </row>
    <row r="4" spans="1:55" x14ac:dyDescent="0.25">
      <c r="A4" t="s">
        <v>68</v>
      </c>
      <c r="B4">
        <v>20181231</v>
      </c>
      <c r="C4" s="3">
        <v>43465</v>
      </c>
      <c r="D4" s="5">
        <v>1008191</v>
      </c>
      <c r="E4" s="5">
        <v>1008191</v>
      </c>
      <c r="F4" s="5">
        <v>1008191</v>
      </c>
      <c r="G4" s="5" t="s">
        <v>97</v>
      </c>
      <c r="H4" s="5">
        <v>1417735</v>
      </c>
      <c r="I4" s="5">
        <v>1417735</v>
      </c>
      <c r="J4" s="5">
        <v>1417735</v>
      </c>
      <c r="K4" s="5">
        <v>3788</v>
      </c>
      <c r="L4" s="5">
        <v>3788</v>
      </c>
      <c r="M4" s="5">
        <v>3788</v>
      </c>
      <c r="N4" s="5">
        <v>114684</v>
      </c>
      <c r="O4" s="5">
        <v>114684</v>
      </c>
      <c r="P4" s="5">
        <v>114684</v>
      </c>
      <c r="Q4" s="5">
        <v>3723</v>
      </c>
      <c r="R4" s="5">
        <v>3723</v>
      </c>
      <c r="S4" s="5">
        <v>3723</v>
      </c>
      <c r="T4" s="5">
        <v>17181</v>
      </c>
      <c r="U4" s="5">
        <v>17181</v>
      </c>
      <c r="V4" s="5">
        <v>17181</v>
      </c>
      <c r="W4" s="5">
        <v>277743</v>
      </c>
      <c r="X4" s="5">
        <v>277743</v>
      </c>
      <c r="Y4" s="5">
        <v>277743</v>
      </c>
      <c r="Z4" s="5">
        <v>433005</v>
      </c>
      <c r="AA4" s="5">
        <v>433005</v>
      </c>
      <c r="AB4" s="5">
        <v>433005</v>
      </c>
      <c r="AC4" s="5">
        <v>11184</v>
      </c>
      <c r="AD4" s="5">
        <v>11184</v>
      </c>
      <c r="AE4" s="5">
        <v>11184</v>
      </c>
      <c r="AF4" s="5">
        <v>192917</v>
      </c>
      <c r="AG4" s="5">
        <v>192917</v>
      </c>
      <c r="AH4" s="5">
        <v>192917</v>
      </c>
      <c r="AI4" s="5">
        <v>473839</v>
      </c>
      <c r="AJ4" s="5">
        <v>473839</v>
      </c>
      <c r="AK4" s="5">
        <v>473839</v>
      </c>
      <c r="AL4" s="5">
        <v>163267</v>
      </c>
      <c r="AM4" s="5">
        <v>163267</v>
      </c>
      <c r="AN4" s="5">
        <v>163267</v>
      </c>
      <c r="AO4" s="5">
        <v>637107</v>
      </c>
      <c r="AP4" s="5">
        <v>637107</v>
      </c>
      <c r="AQ4" s="5">
        <v>637107</v>
      </c>
      <c r="AR4" s="5">
        <v>102079</v>
      </c>
      <c r="AS4" s="5">
        <v>102079</v>
      </c>
      <c r="AT4" s="5">
        <v>102079</v>
      </c>
      <c r="AU4" s="5">
        <v>0.8046161685747546</v>
      </c>
      <c r="AV4" s="5">
        <v>0.8046161685747546</v>
      </c>
      <c r="AW4" s="5">
        <v>0.8046161685747546</v>
      </c>
      <c r="AX4" s="5">
        <v>1421524</v>
      </c>
      <c r="AY4" s="5">
        <v>1421524</v>
      </c>
      <c r="AZ4" s="5">
        <v>1421524</v>
      </c>
      <c r="BA4" s="5">
        <v>0.91490000000000005</v>
      </c>
      <c r="BB4" s="5">
        <v>0.91490000000000005</v>
      </c>
      <c r="BC4" s="5">
        <v>0.91490000000000005</v>
      </c>
    </row>
    <row r="5" spans="1:55" x14ac:dyDescent="0.25">
      <c r="A5" t="s">
        <v>68</v>
      </c>
      <c r="B5">
        <v>20191231</v>
      </c>
      <c r="C5" s="3">
        <v>43830</v>
      </c>
      <c r="D5" s="5">
        <v>1011403</v>
      </c>
      <c r="E5" s="5">
        <v>1011403</v>
      </c>
      <c r="F5" s="5">
        <v>1011403</v>
      </c>
      <c r="G5" s="5" t="s">
        <v>97</v>
      </c>
      <c r="H5" s="5">
        <v>1431192</v>
      </c>
      <c r="I5" s="5">
        <v>1431192</v>
      </c>
      <c r="J5" s="5">
        <v>1431192</v>
      </c>
      <c r="K5" s="5">
        <v>2799</v>
      </c>
      <c r="L5" s="5">
        <v>2799</v>
      </c>
      <c r="M5" s="5">
        <v>2799</v>
      </c>
      <c r="N5" s="5">
        <v>112907</v>
      </c>
      <c r="O5" s="5">
        <v>112907</v>
      </c>
      <c r="P5" s="5">
        <v>112907</v>
      </c>
      <c r="Q5" s="5">
        <v>3725</v>
      </c>
      <c r="R5" s="5">
        <v>3725</v>
      </c>
      <c r="S5" s="5">
        <v>3725</v>
      </c>
      <c r="T5" s="5">
        <v>18245</v>
      </c>
      <c r="U5" s="5">
        <v>18245</v>
      </c>
      <c r="V5" s="5">
        <v>18245</v>
      </c>
      <c r="W5" s="5">
        <v>287707</v>
      </c>
      <c r="X5" s="5">
        <v>287707</v>
      </c>
      <c r="Y5" s="5">
        <v>287707</v>
      </c>
      <c r="Z5" s="5">
        <v>432955</v>
      </c>
      <c r="AA5" s="5">
        <v>432955</v>
      </c>
      <c r="AB5" s="5">
        <v>432955</v>
      </c>
      <c r="AC5" s="5">
        <v>11934</v>
      </c>
      <c r="AD5" s="5">
        <v>11934</v>
      </c>
      <c r="AE5" s="5">
        <v>11934</v>
      </c>
      <c r="AF5" s="5">
        <v>224329</v>
      </c>
      <c r="AG5" s="5">
        <v>224329</v>
      </c>
      <c r="AH5" s="5">
        <v>224329</v>
      </c>
      <c r="AI5" s="5">
        <v>510878</v>
      </c>
      <c r="AJ5" s="5">
        <v>510878</v>
      </c>
      <c r="AK5" s="5">
        <v>510878</v>
      </c>
      <c r="AL5" s="5">
        <v>158340</v>
      </c>
      <c r="AM5" s="5">
        <v>158340</v>
      </c>
      <c r="AN5" s="5">
        <v>158340</v>
      </c>
      <c r="AO5" s="5">
        <v>669218</v>
      </c>
      <c r="AP5" s="5">
        <v>669218</v>
      </c>
      <c r="AQ5" s="5">
        <v>669218</v>
      </c>
      <c r="AR5" s="5">
        <v>111170</v>
      </c>
      <c r="AS5" s="5">
        <v>111170</v>
      </c>
      <c r="AT5" s="5">
        <v>111170</v>
      </c>
      <c r="AU5" s="5">
        <v>0.79936630877110215</v>
      </c>
      <c r="AV5" s="5">
        <v>0.79936630877110215</v>
      </c>
      <c r="AW5" s="5">
        <v>0.79936630877110215</v>
      </c>
      <c r="AX5" s="5">
        <v>1433991</v>
      </c>
      <c r="AY5" s="5">
        <v>1433991</v>
      </c>
      <c r="AZ5" s="5">
        <v>1433991</v>
      </c>
      <c r="BA5" s="5">
        <v>0.85880000000000001</v>
      </c>
      <c r="BB5" s="5">
        <v>0.85880000000000001</v>
      </c>
      <c r="BC5" s="5">
        <v>0.85880000000000001</v>
      </c>
    </row>
    <row r="6" spans="1:55" x14ac:dyDescent="0.25">
      <c r="A6" t="s">
        <v>98</v>
      </c>
      <c r="B6">
        <v>20161231</v>
      </c>
      <c r="C6" s="3">
        <v>42735</v>
      </c>
      <c r="D6" s="5">
        <v>71591</v>
      </c>
      <c r="E6" s="5">
        <v>71591</v>
      </c>
      <c r="F6" s="5">
        <v>71591</v>
      </c>
      <c r="G6" s="5" t="s">
        <v>97</v>
      </c>
      <c r="H6" s="5">
        <v>87401</v>
      </c>
      <c r="I6" s="5">
        <v>87401</v>
      </c>
      <c r="J6" s="5">
        <v>87401</v>
      </c>
      <c r="K6" s="5">
        <v>-9</v>
      </c>
      <c r="L6" s="5">
        <v>-9</v>
      </c>
      <c r="M6" s="5">
        <v>-9</v>
      </c>
      <c r="N6" s="5">
        <v>5288</v>
      </c>
      <c r="O6" s="5">
        <v>5288</v>
      </c>
      <c r="P6" s="5">
        <v>5288</v>
      </c>
      <c r="Q6" s="5">
        <v>9</v>
      </c>
      <c r="R6" s="5">
        <v>9</v>
      </c>
      <c r="S6" s="5">
        <v>9</v>
      </c>
      <c r="T6" s="5">
        <v>9</v>
      </c>
      <c r="U6" s="5">
        <v>9</v>
      </c>
      <c r="V6" s="5">
        <v>9</v>
      </c>
      <c r="W6" s="5">
        <v>10495</v>
      </c>
      <c r="X6" s="5">
        <v>10495</v>
      </c>
      <c r="Y6" s="5">
        <v>10495</v>
      </c>
      <c r="Z6" s="5">
        <v>25933</v>
      </c>
      <c r="AA6" s="5">
        <v>25933</v>
      </c>
      <c r="AB6" s="5">
        <v>25933</v>
      </c>
      <c r="AC6" s="5">
        <v>8</v>
      </c>
      <c r="AD6" s="5">
        <v>8</v>
      </c>
      <c r="AE6" s="5">
        <v>8</v>
      </c>
      <c r="AF6" s="5">
        <v>7486</v>
      </c>
      <c r="AG6" s="5">
        <v>7486</v>
      </c>
      <c r="AH6" s="5">
        <v>7486</v>
      </c>
      <c r="AI6" s="5">
        <v>21670</v>
      </c>
      <c r="AJ6" s="5">
        <v>21670</v>
      </c>
      <c r="AK6" s="5">
        <v>21670</v>
      </c>
      <c r="AL6" s="5">
        <v>11756</v>
      </c>
      <c r="AM6" s="5">
        <v>11756</v>
      </c>
      <c r="AN6" s="5">
        <v>11756</v>
      </c>
      <c r="AO6" s="5">
        <v>33426</v>
      </c>
      <c r="AP6" s="5">
        <v>33426</v>
      </c>
      <c r="AQ6" s="5">
        <v>33426</v>
      </c>
      <c r="AR6" s="5">
        <v>3364</v>
      </c>
      <c r="AS6" s="5">
        <v>3364</v>
      </c>
      <c r="AT6" s="5">
        <v>3364</v>
      </c>
      <c r="AU6" s="5">
        <v>0.87991437321111998</v>
      </c>
      <c r="AV6" s="5">
        <v>0.87991437321111998</v>
      </c>
      <c r="AW6" s="5">
        <v>0.87991437321111998</v>
      </c>
      <c r="AX6" s="5">
        <v>87392</v>
      </c>
      <c r="AY6" s="5">
        <v>87392</v>
      </c>
      <c r="AZ6" s="5">
        <v>87392</v>
      </c>
      <c r="BA6" s="5">
        <v>0.94430000000000003</v>
      </c>
      <c r="BB6" s="5">
        <v>0.94430000000000003</v>
      </c>
      <c r="BC6" s="5">
        <v>0.94430000000000003</v>
      </c>
    </row>
    <row r="7" spans="1:55" x14ac:dyDescent="0.25">
      <c r="A7" t="s">
        <v>98</v>
      </c>
      <c r="B7">
        <v>20171231</v>
      </c>
      <c r="C7" s="3">
        <v>43100</v>
      </c>
      <c r="D7" s="5">
        <v>72657</v>
      </c>
      <c r="E7" s="5">
        <v>72657</v>
      </c>
      <c r="F7" s="5">
        <v>72657</v>
      </c>
      <c r="G7" s="5" t="s">
        <v>97</v>
      </c>
      <c r="H7" s="5">
        <v>86057</v>
      </c>
      <c r="I7" s="5">
        <v>86057</v>
      </c>
      <c r="J7" s="5">
        <v>86057</v>
      </c>
      <c r="K7" s="5">
        <v>-8</v>
      </c>
      <c r="L7" s="5">
        <v>-8</v>
      </c>
      <c r="M7" s="5">
        <v>-8</v>
      </c>
      <c r="N7" s="5">
        <v>5455</v>
      </c>
      <c r="O7" s="5">
        <v>5455</v>
      </c>
      <c r="P7" s="5">
        <v>5455</v>
      </c>
      <c r="Q7" s="5">
        <v>8</v>
      </c>
      <c r="R7" s="5">
        <v>8</v>
      </c>
      <c r="S7" s="5">
        <v>8</v>
      </c>
      <c r="T7" s="5">
        <v>22</v>
      </c>
      <c r="U7" s="5">
        <v>22</v>
      </c>
      <c r="V7" s="5">
        <v>22</v>
      </c>
      <c r="W7" s="5">
        <v>7907</v>
      </c>
      <c r="X7" s="5">
        <v>7907</v>
      </c>
      <c r="Y7" s="5">
        <v>7907</v>
      </c>
      <c r="Z7" s="5">
        <v>23649</v>
      </c>
      <c r="AA7" s="5">
        <v>23649</v>
      </c>
      <c r="AB7" s="5">
        <v>23649</v>
      </c>
      <c r="AC7" s="5">
        <v>0</v>
      </c>
      <c r="AD7" s="5">
        <v>0</v>
      </c>
      <c r="AE7" s="5">
        <v>0</v>
      </c>
      <c r="AF7" s="5">
        <v>6730</v>
      </c>
      <c r="AG7" s="5">
        <v>6730</v>
      </c>
      <c r="AH7" s="5">
        <v>6730</v>
      </c>
      <c r="AI7" s="5">
        <v>20689</v>
      </c>
      <c r="AJ7" s="5">
        <v>20689</v>
      </c>
      <c r="AK7" s="5">
        <v>20689</v>
      </c>
      <c r="AL7" s="5">
        <v>9689</v>
      </c>
      <c r="AM7" s="5">
        <v>9689</v>
      </c>
      <c r="AN7" s="5">
        <v>9689</v>
      </c>
      <c r="AO7" s="5">
        <v>30378</v>
      </c>
      <c r="AP7" s="5">
        <v>30378</v>
      </c>
      <c r="AQ7" s="5">
        <v>30378</v>
      </c>
      <c r="AR7" s="5">
        <v>3364</v>
      </c>
      <c r="AS7" s="5">
        <v>3364</v>
      </c>
      <c r="AT7" s="5">
        <v>3364</v>
      </c>
      <c r="AU7" s="5">
        <v>0.90811392553322068</v>
      </c>
      <c r="AV7" s="5">
        <v>0.90811392553322068</v>
      </c>
      <c r="AW7" s="5">
        <v>0.90811392553322068</v>
      </c>
      <c r="AX7" s="5">
        <v>86049</v>
      </c>
      <c r="AY7" s="5">
        <v>86049</v>
      </c>
      <c r="AZ7" s="5">
        <v>86049</v>
      </c>
      <c r="BA7" s="5">
        <v>0.87870000000000004</v>
      </c>
      <c r="BB7" s="5">
        <v>0.87870000000000004</v>
      </c>
      <c r="BC7" s="5">
        <v>0.87870000000000004</v>
      </c>
    </row>
    <row r="8" spans="1:55" x14ac:dyDescent="0.25">
      <c r="A8" t="s">
        <v>98</v>
      </c>
      <c r="B8">
        <v>20181231</v>
      </c>
      <c r="C8" s="3">
        <v>43465</v>
      </c>
      <c r="D8" s="5">
        <v>70573</v>
      </c>
      <c r="E8" s="5">
        <v>70573</v>
      </c>
      <c r="F8" s="5">
        <v>70573</v>
      </c>
      <c r="G8" s="5" t="s">
        <v>97</v>
      </c>
      <c r="H8" s="5">
        <v>79666</v>
      </c>
      <c r="I8" s="5">
        <v>79666</v>
      </c>
      <c r="J8" s="5">
        <v>79666</v>
      </c>
      <c r="K8" s="5">
        <v>1</v>
      </c>
      <c r="L8" s="5">
        <v>1</v>
      </c>
      <c r="M8" s="5">
        <v>1</v>
      </c>
      <c r="N8" s="5">
        <v>4967</v>
      </c>
      <c r="O8" s="5">
        <v>4967</v>
      </c>
      <c r="P8" s="5">
        <v>4967</v>
      </c>
      <c r="Q8" s="5">
        <v>0</v>
      </c>
      <c r="R8" s="5">
        <v>0</v>
      </c>
      <c r="S8" s="5">
        <v>0</v>
      </c>
      <c r="T8" s="5">
        <v>134</v>
      </c>
      <c r="U8" s="5">
        <v>134</v>
      </c>
      <c r="V8" s="5">
        <v>134</v>
      </c>
      <c r="W8" s="5">
        <v>3993</v>
      </c>
      <c r="X8" s="5">
        <v>3993</v>
      </c>
      <c r="Y8" s="5">
        <v>3993</v>
      </c>
      <c r="Z8" s="5">
        <v>29193</v>
      </c>
      <c r="AA8" s="5">
        <v>29193</v>
      </c>
      <c r="AB8" s="5">
        <v>29193</v>
      </c>
      <c r="AC8" s="5">
        <v>0</v>
      </c>
      <c r="AD8" s="5">
        <v>0</v>
      </c>
      <c r="AE8" s="5">
        <v>0</v>
      </c>
      <c r="AF8" s="5">
        <v>9857</v>
      </c>
      <c r="AG8" s="5">
        <v>9857</v>
      </c>
      <c r="AH8" s="5">
        <v>9857</v>
      </c>
      <c r="AI8" s="5">
        <v>32492</v>
      </c>
      <c r="AJ8" s="5">
        <v>32492</v>
      </c>
      <c r="AK8" s="5">
        <v>32492</v>
      </c>
      <c r="AL8" s="5">
        <v>6559</v>
      </c>
      <c r="AM8" s="5">
        <v>6559</v>
      </c>
      <c r="AN8" s="5">
        <v>6559</v>
      </c>
      <c r="AO8" s="5">
        <v>39050</v>
      </c>
      <c r="AP8" s="5">
        <v>39050</v>
      </c>
      <c r="AQ8" s="5">
        <v>39050</v>
      </c>
      <c r="AR8" s="5">
        <v>3558</v>
      </c>
      <c r="AS8" s="5">
        <v>3558</v>
      </c>
      <c r="AT8" s="5">
        <v>3558</v>
      </c>
      <c r="AU8" s="5">
        <v>0.94987869324151497</v>
      </c>
      <c r="AV8" s="5">
        <v>0.94987869324151497</v>
      </c>
      <c r="AW8" s="5">
        <v>0.94987869324151497</v>
      </c>
      <c r="AX8" s="5">
        <v>79666</v>
      </c>
      <c r="AY8" s="5">
        <v>79666</v>
      </c>
      <c r="AZ8" s="5">
        <v>79666</v>
      </c>
      <c r="BA8" s="5">
        <v>0.91490000000000005</v>
      </c>
      <c r="BB8" s="5">
        <v>0.91490000000000005</v>
      </c>
      <c r="BC8" s="5">
        <v>0.91490000000000005</v>
      </c>
    </row>
    <row r="9" spans="1:55" x14ac:dyDescent="0.25">
      <c r="A9" t="s">
        <v>98</v>
      </c>
      <c r="B9">
        <v>20191231</v>
      </c>
      <c r="C9" s="3">
        <v>43830</v>
      </c>
      <c r="D9" s="5">
        <v>65124</v>
      </c>
      <c r="E9" s="5">
        <v>65124</v>
      </c>
      <c r="F9" s="5">
        <v>65124</v>
      </c>
      <c r="G9" s="5" t="s">
        <v>97</v>
      </c>
      <c r="H9" s="5">
        <v>73091</v>
      </c>
      <c r="I9" s="5">
        <v>73091</v>
      </c>
      <c r="J9" s="5">
        <v>73091</v>
      </c>
      <c r="K9" s="5">
        <v>1</v>
      </c>
      <c r="L9" s="5">
        <v>1</v>
      </c>
      <c r="M9" s="5">
        <v>1</v>
      </c>
      <c r="N9" s="5">
        <v>4578</v>
      </c>
      <c r="O9" s="5">
        <v>4578</v>
      </c>
      <c r="P9" s="5">
        <v>4578</v>
      </c>
      <c r="Q9" s="5">
        <v>0</v>
      </c>
      <c r="R9" s="5">
        <v>0</v>
      </c>
      <c r="S9" s="5">
        <v>0</v>
      </c>
      <c r="T9" s="5">
        <v>187</v>
      </c>
      <c r="U9" s="5">
        <v>187</v>
      </c>
      <c r="V9" s="5">
        <v>187</v>
      </c>
      <c r="W9" s="5">
        <v>3203</v>
      </c>
      <c r="X9" s="5">
        <v>3203</v>
      </c>
      <c r="Y9" s="5">
        <v>3203</v>
      </c>
      <c r="Z9" s="5">
        <v>25940</v>
      </c>
      <c r="AA9" s="5">
        <v>25940</v>
      </c>
      <c r="AB9" s="5">
        <v>25940</v>
      </c>
      <c r="AC9" s="5">
        <v>0</v>
      </c>
      <c r="AD9" s="5">
        <v>0</v>
      </c>
      <c r="AE9" s="5">
        <v>0</v>
      </c>
      <c r="AF9" s="5">
        <v>9788</v>
      </c>
      <c r="AG9" s="5">
        <v>9788</v>
      </c>
      <c r="AH9" s="5">
        <v>9788</v>
      </c>
      <c r="AI9" s="5">
        <v>29511</v>
      </c>
      <c r="AJ9" s="5">
        <v>29511</v>
      </c>
      <c r="AK9" s="5">
        <v>29511</v>
      </c>
      <c r="AL9" s="5">
        <v>6217</v>
      </c>
      <c r="AM9" s="5">
        <v>6217</v>
      </c>
      <c r="AN9" s="5">
        <v>6217</v>
      </c>
      <c r="AO9" s="5">
        <v>35728</v>
      </c>
      <c r="AP9" s="5">
        <v>35728</v>
      </c>
      <c r="AQ9" s="5">
        <v>35728</v>
      </c>
      <c r="AR9" s="5">
        <v>3717</v>
      </c>
      <c r="AS9" s="5">
        <v>3717</v>
      </c>
      <c r="AT9" s="5">
        <v>3717</v>
      </c>
      <c r="AU9" s="5">
        <v>0.95617867875553864</v>
      </c>
      <c r="AV9" s="5">
        <v>0.95617867875553864</v>
      </c>
      <c r="AW9" s="5">
        <v>0.95617867875553864</v>
      </c>
      <c r="AX9" s="5">
        <v>73092</v>
      </c>
      <c r="AY9" s="5">
        <v>73092</v>
      </c>
      <c r="AZ9" s="5">
        <v>73092</v>
      </c>
      <c r="BA9" s="5">
        <v>0.85880000000000001</v>
      </c>
      <c r="BB9" s="5">
        <v>0.85880000000000001</v>
      </c>
      <c r="BC9" s="5">
        <v>0.85880000000000001</v>
      </c>
    </row>
    <row r="10" spans="1:55" x14ac:dyDescent="0.25">
      <c r="A10" t="s">
        <v>99</v>
      </c>
      <c r="B10">
        <v>20161231</v>
      </c>
      <c r="C10" s="3">
        <v>42735</v>
      </c>
      <c r="D10" s="5">
        <v>25988</v>
      </c>
      <c r="E10" s="5">
        <v>25988</v>
      </c>
      <c r="F10" s="5">
        <v>25988</v>
      </c>
      <c r="G10" s="5" t="s">
        <v>97</v>
      </c>
      <c r="H10" s="5">
        <v>34469</v>
      </c>
      <c r="I10" s="5">
        <v>34469</v>
      </c>
      <c r="J10" s="5">
        <v>34469</v>
      </c>
      <c r="K10" s="5">
        <v>64</v>
      </c>
      <c r="L10" s="5">
        <v>64</v>
      </c>
      <c r="M10" s="5">
        <v>64</v>
      </c>
      <c r="N10" s="5">
        <v>2109</v>
      </c>
      <c r="O10" s="5">
        <v>2109</v>
      </c>
      <c r="P10" s="5">
        <v>2109</v>
      </c>
      <c r="Q10" s="5">
        <v>9</v>
      </c>
      <c r="R10" s="5">
        <v>9</v>
      </c>
      <c r="S10" s="5">
        <v>9</v>
      </c>
      <c r="T10" s="5">
        <v>349</v>
      </c>
      <c r="U10" s="5">
        <v>349</v>
      </c>
      <c r="V10" s="5">
        <v>349</v>
      </c>
      <c r="W10" s="5">
        <v>6078</v>
      </c>
      <c r="X10" s="5">
        <v>6078</v>
      </c>
      <c r="Y10" s="5">
        <v>6078</v>
      </c>
      <c r="Z10" s="5">
        <v>11285</v>
      </c>
      <c r="AA10" s="5">
        <v>11285</v>
      </c>
      <c r="AB10" s="5">
        <v>11285</v>
      </c>
      <c r="AC10" s="5">
        <v>17</v>
      </c>
      <c r="AD10" s="5">
        <v>17</v>
      </c>
      <c r="AE10" s="5">
        <v>17</v>
      </c>
      <c r="AF10" s="5">
        <v>3650</v>
      </c>
      <c r="AG10" s="5">
        <v>3650</v>
      </c>
      <c r="AH10" s="5">
        <v>3650</v>
      </c>
      <c r="AI10" s="5">
        <v>8154</v>
      </c>
      <c r="AJ10" s="5">
        <v>8154</v>
      </c>
      <c r="AK10" s="5">
        <v>8154</v>
      </c>
      <c r="AL10" s="5">
        <v>6798</v>
      </c>
      <c r="AM10" s="5">
        <v>6798</v>
      </c>
      <c r="AN10" s="5">
        <v>6798</v>
      </c>
      <c r="AO10" s="5">
        <v>14952</v>
      </c>
      <c r="AP10" s="5">
        <v>14952</v>
      </c>
      <c r="AQ10" s="5">
        <v>14952</v>
      </c>
      <c r="AR10" s="5">
        <v>1934</v>
      </c>
      <c r="AS10" s="5">
        <v>1934</v>
      </c>
      <c r="AT10" s="5">
        <v>1934</v>
      </c>
      <c r="AU10" s="5">
        <v>0.82398559565644647</v>
      </c>
      <c r="AV10" s="5">
        <v>0.82398559565644647</v>
      </c>
      <c r="AW10" s="5">
        <v>0.82398559565644647</v>
      </c>
      <c r="AX10" s="5">
        <v>34533</v>
      </c>
      <c r="AY10" s="5">
        <v>34533</v>
      </c>
      <c r="AZ10" s="5">
        <v>34533</v>
      </c>
      <c r="BA10" s="5">
        <v>0.94430000000000003</v>
      </c>
      <c r="BB10" s="5">
        <v>0.94430000000000003</v>
      </c>
      <c r="BC10" s="5">
        <v>0.94430000000000003</v>
      </c>
    </row>
    <row r="11" spans="1:55" x14ac:dyDescent="0.25">
      <c r="A11" t="s">
        <v>99</v>
      </c>
      <c r="B11">
        <v>20171231</v>
      </c>
      <c r="C11" s="3">
        <v>43100</v>
      </c>
      <c r="D11" s="5">
        <v>33168</v>
      </c>
      <c r="E11" s="5">
        <v>33168</v>
      </c>
      <c r="F11" s="5">
        <v>33168</v>
      </c>
      <c r="G11" s="5" t="s">
        <v>97</v>
      </c>
      <c r="H11" s="5">
        <v>43279</v>
      </c>
      <c r="I11" s="5">
        <v>43279</v>
      </c>
      <c r="J11" s="5">
        <v>43279</v>
      </c>
      <c r="K11" s="5">
        <v>57</v>
      </c>
      <c r="L11" s="5">
        <v>57</v>
      </c>
      <c r="M11" s="5">
        <v>57</v>
      </c>
      <c r="N11" s="5">
        <v>2071</v>
      </c>
      <c r="O11" s="5">
        <v>2071</v>
      </c>
      <c r="P11" s="5">
        <v>2071</v>
      </c>
      <c r="Q11" s="5">
        <v>7</v>
      </c>
      <c r="R11" s="5">
        <v>7</v>
      </c>
      <c r="S11" s="5">
        <v>7</v>
      </c>
      <c r="T11" s="5">
        <v>3734</v>
      </c>
      <c r="U11" s="5">
        <v>3734</v>
      </c>
      <c r="V11" s="5">
        <v>3734</v>
      </c>
      <c r="W11" s="5">
        <v>4357</v>
      </c>
      <c r="X11" s="5">
        <v>4357</v>
      </c>
      <c r="Y11" s="5">
        <v>4357</v>
      </c>
      <c r="Z11" s="5">
        <v>13801</v>
      </c>
      <c r="AA11" s="5">
        <v>13801</v>
      </c>
      <c r="AB11" s="5">
        <v>13801</v>
      </c>
      <c r="AC11" s="5">
        <v>9</v>
      </c>
      <c r="AD11" s="5">
        <v>9</v>
      </c>
      <c r="AE11" s="5">
        <v>9</v>
      </c>
      <c r="AF11" s="5">
        <v>5120</v>
      </c>
      <c r="AG11" s="5">
        <v>5120</v>
      </c>
      <c r="AH11" s="5">
        <v>5120</v>
      </c>
      <c r="AI11" s="5">
        <v>13553</v>
      </c>
      <c r="AJ11" s="5">
        <v>13553</v>
      </c>
      <c r="AK11" s="5">
        <v>13553</v>
      </c>
      <c r="AL11" s="5">
        <v>5377</v>
      </c>
      <c r="AM11" s="5">
        <v>5377</v>
      </c>
      <c r="AN11" s="5">
        <v>5377</v>
      </c>
      <c r="AO11" s="5">
        <v>18931</v>
      </c>
      <c r="AP11" s="5">
        <v>18931</v>
      </c>
      <c r="AQ11" s="5">
        <v>18931</v>
      </c>
      <c r="AR11" s="5">
        <v>2099</v>
      </c>
      <c r="AS11" s="5">
        <v>2099</v>
      </c>
      <c r="AT11" s="5">
        <v>2099</v>
      </c>
      <c r="AU11" s="5">
        <v>0.89947103600370304</v>
      </c>
      <c r="AV11" s="5">
        <v>0.89947103600370304</v>
      </c>
      <c r="AW11" s="5">
        <v>0.89947103600370304</v>
      </c>
      <c r="AX11" s="5">
        <v>43337</v>
      </c>
      <c r="AY11" s="5">
        <v>43337</v>
      </c>
      <c r="AZ11" s="5">
        <v>43337</v>
      </c>
      <c r="BA11" s="5">
        <v>0.87870000000000004</v>
      </c>
      <c r="BB11" s="5">
        <v>0.87870000000000004</v>
      </c>
      <c r="BC11" s="5">
        <v>0.87870000000000004</v>
      </c>
    </row>
    <row r="12" spans="1:55" x14ac:dyDescent="0.25">
      <c r="A12" t="s">
        <v>99</v>
      </c>
      <c r="B12">
        <v>20181231</v>
      </c>
      <c r="C12" s="3">
        <v>43465</v>
      </c>
      <c r="D12" s="5">
        <v>40584</v>
      </c>
      <c r="E12" s="5">
        <v>40584</v>
      </c>
      <c r="F12" s="5">
        <v>40584</v>
      </c>
      <c r="G12" s="5" t="s">
        <v>97</v>
      </c>
      <c r="H12" s="5">
        <v>52934</v>
      </c>
      <c r="I12" s="5">
        <v>52934</v>
      </c>
      <c r="J12" s="5">
        <v>52934</v>
      </c>
      <c r="K12" s="5">
        <v>11</v>
      </c>
      <c r="L12" s="5">
        <v>11</v>
      </c>
      <c r="M12" s="5">
        <v>11</v>
      </c>
      <c r="N12" s="5">
        <v>2090</v>
      </c>
      <c r="O12" s="5">
        <v>2090</v>
      </c>
      <c r="P12" s="5">
        <v>2090</v>
      </c>
      <c r="Q12" s="5">
        <v>4</v>
      </c>
      <c r="R12" s="5">
        <v>4</v>
      </c>
      <c r="S12" s="5">
        <v>4</v>
      </c>
      <c r="T12" s="5">
        <v>366</v>
      </c>
      <c r="U12" s="5">
        <v>366</v>
      </c>
      <c r="V12" s="5">
        <v>366</v>
      </c>
      <c r="W12" s="5">
        <v>9901</v>
      </c>
      <c r="X12" s="5">
        <v>9901</v>
      </c>
      <c r="Y12" s="5">
        <v>9901</v>
      </c>
      <c r="Z12" s="5">
        <v>17038</v>
      </c>
      <c r="AA12" s="5">
        <v>17038</v>
      </c>
      <c r="AB12" s="5">
        <v>17038</v>
      </c>
      <c r="AC12" s="5">
        <v>7</v>
      </c>
      <c r="AD12" s="5">
        <v>7</v>
      </c>
      <c r="AE12" s="5">
        <v>7</v>
      </c>
      <c r="AF12" s="5">
        <v>4827</v>
      </c>
      <c r="AG12" s="5">
        <v>4827</v>
      </c>
      <c r="AH12" s="5">
        <v>4827</v>
      </c>
      <c r="AI12" s="5">
        <v>11565</v>
      </c>
      <c r="AJ12" s="5">
        <v>11565</v>
      </c>
      <c r="AK12" s="5">
        <v>11565</v>
      </c>
      <c r="AL12" s="5">
        <v>10307</v>
      </c>
      <c r="AM12" s="5">
        <v>10307</v>
      </c>
      <c r="AN12" s="5">
        <v>10307</v>
      </c>
      <c r="AO12" s="5">
        <v>21872</v>
      </c>
      <c r="AP12" s="5">
        <v>21872</v>
      </c>
      <c r="AQ12" s="5">
        <v>21872</v>
      </c>
      <c r="AR12" s="5">
        <v>2385</v>
      </c>
      <c r="AS12" s="5">
        <v>2385</v>
      </c>
      <c r="AT12" s="5">
        <v>2385</v>
      </c>
      <c r="AU12" s="5">
        <v>0.81298622722995773</v>
      </c>
      <c r="AV12" s="5">
        <v>0.81298622722995773</v>
      </c>
      <c r="AW12" s="5">
        <v>0.81298622722995773</v>
      </c>
      <c r="AX12" s="5">
        <v>52945</v>
      </c>
      <c r="AY12" s="5">
        <v>52945</v>
      </c>
      <c r="AZ12" s="5">
        <v>52945</v>
      </c>
      <c r="BA12" s="5">
        <v>0.91490000000000005</v>
      </c>
      <c r="BB12" s="5">
        <v>0.91490000000000005</v>
      </c>
      <c r="BC12" s="5">
        <v>0.91490000000000005</v>
      </c>
    </row>
    <row r="13" spans="1:55" x14ac:dyDescent="0.25">
      <c r="A13" t="s">
        <v>99</v>
      </c>
      <c r="B13">
        <v>20191231</v>
      </c>
      <c r="C13" s="3">
        <v>43830</v>
      </c>
      <c r="D13" s="5">
        <v>41906</v>
      </c>
      <c r="E13" s="5">
        <v>41906</v>
      </c>
      <c r="F13" s="5">
        <v>41906</v>
      </c>
      <c r="G13" s="5" t="s">
        <v>97</v>
      </c>
      <c r="H13" s="5">
        <v>54046</v>
      </c>
      <c r="I13" s="5">
        <v>54046</v>
      </c>
      <c r="J13" s="5">
        <v>54046</v>
      </c>
      <c r="K13" s="5">
        <v>114</v>
      </c>
      <c r="L13" s="5">
        <v>114</v>
      </c>
      <c r="M13" s="5">
        <v>114</v>
      </c>
      <c r="N13" s="5">
        <v>2295</v>
      </c>
      <c r="O13" s="5">
        <v>2295</v>
      </c>
      <c r="P13" s="5">
        <v>2295</v>
      </c>
      <c r="Q13" s="5">
        <v>4</v>
      </c>
      <c r="R13" s="5">
        <v>4</v>
      </c>
      <c r="S13" s="5">
        <v>4</v>
      </c>
      <c r="T13" s="5">
        <v>423</v>
      </c>
      <c r="U13" s="5">
        <v>423</v>
      </c>
      <c r="V13" s="5">
        <v>423</v>
      </c>
      <c r="W13" s="5">
        <v>9532</v>
      </c>
      <c r="X13" s="5">
        <v>9532</v>
      </c>
      <c r="Y13" s="5">
        <v>9532</v>
      </c>
      <c r="Z13" s="5">
        <v>15243</v>
      </c>
      <c r="AA13" s="5">
        <v>15243</v>
      </c>
      <c r="AB13" s="5">
        <v>15243</v>
      </c>
      <c r="AC13" s="5">
        <v>3</v>
      </c>
      <c r="AD13" s="5">
        <v>3</v>
      </c>
      <c r="AE13" s="5">
        <v>3</v>
      </c>
      <c r="AF13" s="5">
        <v>5809</v>
      </c>
      <c r="AG13" s="5">
        <v>5809</v>
      </c>
      <c r="AH13" s="5">
        <v>5809</v>
      </c>
      <c r="AI13" s="5">
        <v>18001</v>
      </c>
      <c r="AJ13" s="5">
        <v>18001</v>
      </c>
      <c r="AK13" s="5">
        <v>18001</v>
      </c>
      <c r="AL13" s="5">
        <v>3055</v>
      </c>
      <c r="AM13" s="5">
        <v>3055</v>
      </c>
      <c r="AN13" s="5">
        <v>3055</v>
      </c>
      <c r="AO13" s="5">
        <v>21056</v>
      </c>
      <c r="AP13" s="5">
        <v>21056</v>
      </c>
      <c r="AQ13" s="5">
        <v>21056</v>
      </c>
      <c r="AR13" s="5">
        <v>3055</v>
      </c>
      <c r="AS13" s="5">
        <v>3055</v>
      </c>
      <c r="AT13" s="5">
        <v>3055</v>
      </c>
      <c r="AU13" s="5">
        <v>0.82399907563222419</v>
      </c>
      <c r="AV13" s="5">
        <v>0.82399907563222419</v>
      </c>
      <c r="AW13" s="5">
        <v>0.82399907563222419</v>
      </c>
      <c r="AX13" s="5">
        <v>54160</v>
      </c>
      <c r="AY13" s="5">
        <v>54160</v>
      </c>
      <c r="AZ13" s="5">
        <v>54160</v>
      </c>
      <c r="BA13" s="5">
        <v>0.85880000000000001</v>
      </c>
      <c r="BB13" s="5">
        <v>0.85880000000000001</v>
      </c>
      <c r="BC13" s="5">
        <v>0.85880000000000001</v>
      </c>
    </row>
    <row r="14" spans="1:55" x14ac:dyDescent="0.25">
      <c r="A14" t="s">
        <v>100</v>
      </c>
      <c r="B14">
        <v>20161231</v>
      </c>
      <c r="C14" s="3">
        <v>42735</v>
      </c>
      <c r="D14" s="5">
        <v>21553</v>
      </c>
      <c r="E14" s="5">
        <v>21553</v>
      </c>
      <c r="F14" s="5">
        <v>21553</v>
      </c>
      <c r="G14" s="5" t="s">
        <v>97</v>
      </c>
      <c r="H14" s="5">
        <v>22352</v>
      </c>
      <c r="I14" s="5">
        <v>22352</v>
      </c>
      <c r="J14" s="5">
        <v>22352</v>
      </c>
      <c r="K14" s="5">
        <v>8</v>
      </c>
      <c r="L14" s="5">
        <v>8</v>
      </c>
      <c r="M14" s="5">
        <v>8</v>
      </c>
      <c r="N14" s="5">
        <v>542</v>
      </c>
      <c r="O14" s="5">
        <v>542</v>
      </c>
      <c r="P14" s="5">
        <v>542</v>
      </c>
      <c r="Q14" s="5">
        <v>4</v>
      </c>
      <c r="R14" s="5">
        <v>4</v>
      </c>
      <c r="S14" s="5">
        <v>4</v>
      </c>
      <c r="T14" s="5">
        <v>254</v>
      </c>
      <c r="U14" s="5">
        <v>254</v>
      </c>
      <c r="V14" s="5">
        <v>254</v>
      </c>
      <c r="W14" s="5">
        <v>8</v>
      </c>
      <c r="X14" s="5">
        <v>8</v>
      </c>
      <c r="Y14" s="5">
        <v>8</v>
      </c>
      <c r="Z14" s="5">
        <v>377</v>
      </c>
      <c r="AA14" s="5">
        <v>377</v>
      </c>
      <c r="AB14" s="5">
        <v>377</v>
      </c>
      <c r="AC14" s="5">
        <v>5</v>
      </c>
      <c r="AD14" s="5">
        <v>5</v>
      </c>
      <c r="AE14" s="5">
        <v>5</v>
      </c>
      <c r="AF14" s="5">
        <v>8041</v>
      </c>
      <c r="AG14" s="5">
        <v>8041</v>
      </c>
      <c r="AH14" s="5">
        <v>8041</v>
      </c>
      <c r="AI14" s="5">
        <v>7606</v>
      </c>
      <c r="AJ14" s="5">
        <v>7606</v>
      </c>
      <c r="AK14" s="5">
        <v>7606</v>
      </c>
      <c r="AL14" s="5">
        <v>816</v>
      </c>
      <c r="AM14" s="5">
        <v>816</v>
      </c>
      <c r="AN14" s="5">
        <v>816</v>
      </c>
      <c r="AO14" s="5">
        <v>8422</v>
      </c>
      <c r="AP14" s="5">
        <v>8422</v>
      </c>
      <c r="AQ14" s="5">
        <v>8422</v>
      </c>
      <c r="AR14" s="5">
        <v>805</v>
      </c>
      <c r="AS14" s="5">
        <v>805</v>
      </c>
      <c r="AT14" s="5">
        <v>805</v>
      </c>
      <c r="AU14" s="5">
        <v>0.999648081172544</v>
      </c>
      <c r="AV14" s="5">
        <v>0.999648081172544</v>
      </c>
      <c r="AW14" s="5">
        <v>0.999648081172544</v>
      </c>
      <c r="AX14" s="5">
        <v>22360</v>
      </c>
      <c r="AY14" s="5">
        <v>22360</v>
      </c>
      <c r="AZ14" s="5">
        <v>22360</v>
      </c>
      <c r="BA14" s="5">
        <v>0.94430000000000003</v>
      </c>
      <c r="BB14" s="5">
        <v>0.94430000000000003</v>
      </c>
      <c r="BC14" s="5">
        <v>0.94430000000000003</v>
      </c>
    </row>
    <row r="15" spans="1:55" x14ac:dyDescent="0.25">
      <c r="A15" t="s">
        <v>100</v>
      </c>
      <c r="B15">
        <v>20171231</v>
      </c>
      <c r="C15" s="3">
        <v>43100</v>
      </c>
      <c r="D15" s="5">
        <v>30081</v>
      </c>
      <c r="E15" s="5">
        <v>30081</v>
      </c>
      <c r="F15" s="5">
        <v>30081</v>
      </c>
      <c r="G15" s="5" t="s">
        <v>97</v>
      </c>
      <c r="H15" s="5">
        <v>30885</v>
      </c>
      <c r="I15" s="5">
        <v>30885</v>
      </c>
      <c r="J15" s="5">
        <v>30885</v>
      </c>
      <c r="K15" s="5">
        <v>8</v>
      </c>
      <c r="L15" s="5">
        <v>8</v>
      </c>
      <c r="M15" s="5">
        <v>8</v>
      </c>
      <c r="N15" s="5">
        <v>524</v>
      </c>
      <c r="O15" s="5">
        <v>524</v>
      </c>
      <c r="P15" s="5">
        <v>524</v>
      </c>
      <c r="Q15" s="5">
        <v>2</v>
      </c>
      <c r="R15" s="5">
        <v>2</v>
      </c>
      <c r="S15" s="5">
        <v>2</v>
      </c>
      <c r="T15" s="5">
        <v>277</v>
      </c>
      <c r="U15" s="5">
        <v>277</v>
      </c>
      <c r="V15" s="5">
        <v>277</v>
      </c>
      <c r="W15" s="5">
        <v>8</v>
      </c>
      <c r="X15" s="5">
        <v>8</v>
      </c>
      <c r="Y15" s="5">
        <v>8</v>
      </c>
      <c r="Z15" s="5">
        <v>4534</v>
      </c>
      <c r="AA15" s="5">
        <v>4534</v>
      </c>
      <c r="AB15" s="5">
        <v>4534</v>
      </c>
      <c r="AC15" s="5">
        <v>2</v>
      </c>
      <c r="AD15" s="5">
        <v>2</v>
      </c>
      <c r="AE15" s="5">
        <v>2</v>
      </c>
      <c r="AF15" s="5">
        <v>2385</v>
      </c>
      <c r="AG15" s="5">
        <v>2385</v>
      </c>
      <c r="AH15" s="5">
        <v>2385</v>
      </c>
      <c r="AI15" s="5">
        <v>6099</v>
      </c>
      <c r="AJ15" s="5">
        <v>6099</v>
      </c>
      <c r="AK15" s="5">
        <v>6099</v>
      </c>
      <c r="AL15" s="5">
        <v>823</v>
      </c>
      <c r="AM15" s="5">
        <v>823</v>
      </c>
      <c r="AN15" s="5">
        <v>823</v>
      </c>
      <c r="AO15" s="5">
        <v>6921</v>
      </c>
      <c r="AP15" s="5">
        <v>6921</v>
      </c>
      <c r="AQ15" s="5">
        <v>6921</v>
      </c>
      <c r="AR15" s="5">
        <v>814</v>
      </c>
      <c r="AS15" s="5">
        <v>814</v>
      </c>
      <c r="AT15" s="5">
        <v>814</v>
      </c>
      <c r="AU15" s="5">
        <v>0.99974660462170117</v>
      </c>
      <c r="AV15" s="5">
        <v>0.99974660462170117</v>
      </c>
      <c r="AW15" s="5">
        <v>0.99974660462170117</v>
      </c>
      <c r="AX15" s="5">
        <v>30892</v>
      </c>
      <c r="AY15" s="5">
        <v>30892</v>
      </c>
      <c r="AZ15" s="5">
        <v>30892</v>
      </c>
      <c r="BA15" s="5">
        <v>0.87870000000000004</v>
      </c>
      <c r="BB15" s="5">
        <v>0.87870000000000004</v>
      </c>
      <c r="BC15" s="5">
        <v>0.87870000000000004</v>
      </c>
    </row>
    <row r="16" spans="1:55" x14ac:dyDescent="0.25">
      <c r="A16" t="s">
        <v>100</v>
      </c>
      <c r="B16">
        <v>20181231</v>
      </c>
      <c r="C16" s="3">
        <v>43465</v>
      </c>
      <c r="D16" s="5">
        <v>34106</v>
      </c>
      <c r="E16" s="5">
        <v>34106</v>
      </c>
      <c r="F16" s="5">
        <v>34106</v>
      </c>
      <c r="G16" s="5" t="s">
        <v>97</v>
      </c>
      <c r="H16" s="5">
        <v>34876</v>
      </c>
      <c r="I16" s="5">
        <v>34876</v>
      </c>
      <c r="J16" s="5">
        <v>34876</v>
      </c>
      <c r="K16" s="5">
        <v>6</v>
      </c>
      <c r="L16" s="5">
        <v>6</v>
      </c>
      <c r="M16" s="5">
        <v>6</v>
      </c>
      <c r="N16" s="5">
        <v>495</v>
      </c>
      <c r="O16" s="5">
        <v>495</v>
      </c>
      <c r="P16" s="5">
        <v>495</v>
      </c>
      <c r="Q16" s="5">
        <v>2</v>
      </c>
      <c r="R16" s="5">
        <v>2</v>
      </c>
      <c r="S16" s="5">
        <v>2</v>
      </c>
      <c r="T16" s="5">
        <v>272</v>
      </c>
      <c r="U16" s="5">
        <v>272</v>
      </c>
      <c r="V16" s="5">
        <v>272</v>
      </c>
      <c r="W16" s="5">
        <v>6</v>
      </c>
      <c r="X16" s="5">
        <v>6</v>
      </c>
      <c r="Y16" s="5">
        <v>6</v>
      </c>
      <c r="Z16" s="5">
        <v>4493</v>
      </c>
      <c r="AA16" s="5">
        <v>4493</v>
      </c>
      <c r="AB16" s="5">
        <v>4493</v>
      </c>
      <c r="AC16" s="5">
        <v>0</v>
      </c>
      <c r="AD16" s="5">
        <v>0</v>
      </c>
      <c r="AE16" s="5">
        <v>0</v>
      </c>
      <c r="AF16" s="5">
        <v>2220</v>
      </c>
      <c r="AG16" s="5">
        <v>2220</v>
      </c>
      <c r="AH16" s="5">
        <v>2220</v>
      </c>
      <c r="AI16" s="5">
        <v>5885</v>
      </c>
      <c r="AJ16" s="5">
        <v>5885</v>
      </c>
      <c r="AK16" s="5">
        <v>5885</v>
      </c>
      <c r="AL16" s="5">
        <v>827</v>
      </c>
      <c r="AM16" s="5">
        <v>827</v>
      </c>
      <c r="AN16" s="5">
        <v>827</v>
      </c>
      <c r="AO16" s="5">
        <v>6713</v>
      </c>
      <c r="AP16" s="5">
        <v>6713</v>
      </c>
      <c r="AQ16" s="5">
        <v>6713</v>
      </c>
      <c r="AR16" s="5">
        <v>823</v>
      </c>
      <c r="AS16" s="5">
        <v>823</v>
      </c>
      <c r="AT16" s="5">
        <v>823</v>
      </c>
      <c r="AU16" s="5">
        <v>0.9998325489230353</v>
      </c>
      <c r="AV16" s="5">
        <v>0.9998325489230353</v>
      </c>
      <c r="AW16" s="5">
        <v>0.9998325489230353</v>
      </c>
      <c r="AX16" s="5">
        <v>34882</v>
      </c>
      <c r="AY16" s="5">
        <v>34882</v>
      </c>
      <c r="AZ16" s="5">
        <v>34882</v>
      </c>
      <c r="BA16" s="5">
        <v>0.91490000000000005</v>
      </c>
      <c r="BB16" s="5">
        <v>0.91490000000000005</v>
      </c>
      <c r="BC16" s="5">
        <v>0.91490000000000005</v>
      </c>
    </row>
    <row r="17" spans="1:55" x14ac:dyDescent="0.25">
      <c r="A17" t="s">
        <v>100</v>
      </c>
      <c r="B17">
        <v>20191231</v>
      </c>
      <c r="C17" s="3">
        <v>43830</v>
      </c>
      <c r="D17" s="5">
        <v>41984</v>
      </c>
      <c r="E17" s="5">
        <v>41984</v>
      </c>
      <c r="F17" s="5">
        <v>41984</v>
      </c>
      <c r="G17" s="5" t="s">
        <v>97</v>
      </c>
      <c r="H17" s="5">
        <v>42717</v>
      </c>
      <c r="I17" s="5">
        <v>42717</v>
      </c>
      <c r="J17" s="5">
        <v>42717</v>
      </c>
      <c r="K17" s="5">
        <v>7</v>
      </c>
      <c r="L17" s="5">
        <v>7</v>
      </c>
      <c r="M17" s="5">
        <v>7</v>
      </c>
      <c r="N17" s="5">
        <v>433</v>
      </c>
      <c r="O17" s="5">
        <v>433</v>
      </c>
      <c r="P17" s="5">
        <v>433</v>
      </c>
      <c r="Q17" s="5">
        <v>0</v>
      </c>
      <c r="R17" s="5">
        <v>0</v>
      </c>
      <c r="S17" s="5">
        <v>0</v>
      </c>
      <c r="T17" s="5">
        <v>299</v>
      </c>
      <c r="U17" s="5">
        <v>299</v>
      </c>
      <c r="V17" s="5">
        <v>299</v>
      </c>
      <c r="W17" s="5">
        <v>7</v>
      </c>
      <c r="X17" s="5">
        <v>7</v>
      </c>
      <c r="Y17" s="5">
        <v>7</v>
      </c>
      <c r="Z17" s="5">
        <v>7308</v>
      </c>
      <c r="AA17" s="5">
        <v>7308</v>
      </c>
      <c r="AB17" s="5">
        <v>7308</v>
      </c>
      <c r="AC17" s="5">
        <v>0</v>
      </c>
      <c r="AD17" s="5">
        <v>0</v>
      </c>
      <c r="AE17" s="5">
        <v>0</v>
      </c>
      <c r="AF17" s="5">
        <v>3041</v>
      </c>
      <c r="AG17" s="5">
        <v>3041</v>
      </c>
      <c r="AH17" s="5">
        <v>3041</v>
      </c>
      <c r="AI17" s="5">
        <v>9216</v>
      </c>
      <c r="AJ17" s="5">
        <v>9216</v>
      </c>
      <c r="AK17" s="5">
        <v>9216</v>
      </c>
      <c r="AL17" s="5">
        <v>1133</v>
      </c>
      <c r="AM17" s="5">
        <v>1133</v>
      </c>
      <c r="AN17" s="5">
        <v>1133</v>
      </c>
      <c r="AO17" s="5">
        <v>10349</v>
      </c>
      <c r="AP17" s="5">
        <v>10349</v>
      </c>
      <c r="AQ17" s="5">
        <v>10349</v>
      </c>
      <c r="AR17" s="5">
        <v>1127</v>
      </c>
      <c r="AS17" s="5">
        <v>1127</v>
      </c>
      <c r="AT17" s="5">
        <v>1127</v>
      </c>
      <c r="AU17" s="5">
        <v>0.99982756759504754</v>
      </c>
      <c r="AV17" s="5">
        <v>0.99982756759504754</v>
      </c>
      <c r="AW17" s="5">
        <v>0.99982756759504754</v>
      </c>
      <c r="AX17" s="5">
        <v>42724</v>
      </c>
      <c r="AY17" s="5">
        <v>42724</v>
      </c>
      <c r="AZ17" s="5">
        <v>42724</v>
      </c>
      <c r="BA17" s="5">
        <v>0.85880000000000001</v>
      </c>
      <c r="BB17" s="5">
        <v>0.85880000000000001</v>
      </c>
      <c r="BC17" s="5">
        <v>0.85880000000000001</v>
      </c>
    </row>
    <row r="18" spans="1:55" x14ac:dyDescent="0.25">
      <c r="A18" t="s">
        <v>101</v>
      </c>
      <c r="B18">
        <v>20161231</v>
      </c>
      <c r="C18" s="3">
        <v>42735</v>
      </c>
      <c r="D18" s="5">
        <v>132940</v>
      </c>
      <c r="E18" s="5">
        <v>132940</v>
      </c>
      <c r="F18" s="5">
        <v>132940</v>
      </c>
      <c r="G18" s="5" t="s">
        <v>97</v>
      </c>
      <c r="H18" s="5">
        <v>176828</v>
      </c>
      <c r="I18" s="5">
        <v>176828</v>
      </c>
      <c r="J18" s="5">
        <v>176828</v>
      </c>
      <c r="K18" s="5">
        <v>2600</v>
      </c>
      <c r="L18" s="5">
        <v>2600</v>
      </c>
      <c r="M18" s="5">
        <v>2600</v>
      </c>
      <c r="N18" s="5">
        <v>8100</v>
      </c>
      <c r="O18" s="5">
        <v>8100</v>
      </c>
      <c r="P18" s="5">
        <v>8100</v>
      </c>
      <c r="Q18" s="5">
        <v>213</v>
      </c>
      <c r="R18" s="5">
        <v>213</v>
      </c>
      <c r="S18" s="5">
        <v>213</v>
      </c>
      <c r="T18" s="5">
        <v>669</v>
      </c>
      <c r="U18" s="5">
        <v>669</v>
      </c>
      <c r="V18" s="5">
        <v>669</v>
      </c>
      <c r="W18" s="5">
        <v>37506</v>
      </c>
      <c r="X18" s="5">
        <v>37506</v>
      </c>
      <c r="Y18" s="5">
        <v>37506</v>
      </c>
      <c r="Z18" s="5">
        <v>40178</v>
      </c>
      <c r="AA18" s="5">
        <v>40178</v>
      </c>
      <c r="AB18" s="5">
        <v>40178</v>
      </c>
      <c r="AC18" s="5">
        <v>7286</v>
      </c>
      <c r="AD18" s="5">
        <v>7286</v>
      </c>
      <c r="AE18" s="5">
        <v>7286</v>
      </c>
      <c r="AF18" s="5">
        <v>20849</v>
      </c>
      <c r="AG18" s="5">
        <v>20849</v>
      </c>
      <c r="AH18" s="5">
        <v>20849</v>
      </c>
      <c r="AI18" s="5">
        <v>25572</v>
      </c>
      <c r="AJ18" s="5">
        <v>25572</v>
      </c>
      <c r="AK18" s="5">
        <v>25572</v>
      </c>
      <c r="AL18" s="5">
        <v>42741</v>
      </c>
      <c r="AM18" s="5">
        <v>42741</v>
      </c>
      <c r="AN18" s="5">
        <v>42741</v>
      </c>
      <c r="AO18" s="5">
        <v>68313</v>
      </c>
      <c r="AP18" s="5">
        <v>68313</v>
      </c>
      <c r="AQ18" s="5">
        <v>68313</v>
      </c>
      <c r="AR18" s="5">
        <v>10456</v>
      </c>
      <c r="AS18" s="5">
        <v>10456</v>
      </c>
      <c r="AT18" s="5">
        <v>10456</v>
      </c>
      <c r="AU18" s="5">
        <v>0.79097121454908637</v>
      </c>
      <c r="AV18" s="5">
        <v>0.79097121454908637</v>
      </c>
      <c r="AW18" s="5">
        <v>0.79097121454908637</v>
      </c>
      <c r="AX18" s="5">
        <v>179428</v>
      </c>
      <c r="AY18" s="5">
        <v>179428</v>
      </c>
      <c r="AZ18" s="5">
        <v>179428</v>
      </c>
      <c r="BA18" s="5">
        <v>0.94430000000000003</v>
      </c>
      <c r="BB18" s="5">
        <v>0.94430000000000003</v>
      </c>
      <c r="BC18" s="5">
        <v>0.94430000000000003</v>
      </c>
    </row>
    <row r="19" spans="1:55" x14ac:dyDescent="0.25">
      <c r="A19" t="s">
        <v>101</v>
      </c>
      <c r="B19">
        <v>20171231</v>
      </c>
      <c r="C19" s="3">
        <v>43100</v>
      </c>
      <c r="D19" s="5">
        <v>147829</v>
      </c>
      <c r="E19" s="5">
        <v>147829</v>
      </c>
      <c r="F19" s="5">
        <v>147829</v>
      </c>
      <c r="G19" s="5" t="s">
        <v>97</v>
      </c>
      <c r="H19" s="5">
        <v>192959</v>
      </c>
      <c r="I19" s="5">
        <v>192959</v>
      </c>
      <c r="J19" s="5">
        <v>192959</v>
      </c>
      <c r="K19" s="5">
        <v>7</v>
      </c>
      <c r="L19" s="5">
        <v>7</v>
      </c>
      <c r="M19" s="5">
        <v>7</v>
      </c>
      <c r="N19" s="5">
        <v>10370</v>
      </c>
      <c r="O19" s="5">
        <v>10370</v>
      </c>
      <c r="P19" s="5">
        <v>10370</v>
      </c>
      <c r="Q19" s="5">
        <v>1509</v>
      </c>
      <c r="R19" s="5">
        <v>1509</v>
      </c>
      <c r="S19" s="5">
        <v>1509</v>
      </c>
      <c r="T19" s="5">
        <v>820</v>
      </c>
      <c r="U19" s="5">
        <v>820</v>
      </c>
      <c r="V19" s="5">
        <v>820</v>
      </c>
      <c r="W19" s="5">
        <v>32438</v>
      </c>
      <c r="X19" s="5">
        <v>32438</v>
      </c>
      <c r="Y19" s="5">
        <v>32438</v>
      </c>
      <c r="Z19" s="5">
        <v>37605</v>
      </c>
      <c r="AA19" s="5">
        <v>37605</v>
      </c>
      <c r="AB19" s="5">
        <v>37605</v>
      </c>
      <c r="AC19" s="5">
        <v>6226</v>
      </c>
      <c r="AD19" s="5">
        <v>6226</v>
      </c>
      <c r="AE19" s="5">
        <v>6226</v>
      </c>
      <c r="AF19" s="5">
        <v>27280</v>
      </c>
      <c r="AG19" s="5">
        <v>27280</v>
      </c>
      <c r="AH19" s="5">
        <v>27280</v>
      </c>
      <c r="AI19" s="5">
        <v>27729</v>
      </c>
      <c r="AJ19" s="5">
        <v>27729</v>
      </c>
      <c r="AK19" s="5">
        <v>27729</v>
      </c>
      <c r="AL19" s="5">
        <v>43382</v>
      </c>
      <c r="AM19" s="5">
        <v>43382</v>
      </c>
      <c r="AN19" s="5">
        <v>43382</v>
      </c>
      <c r="AO19" s="5">
        <v>71111</v>
      </c>
      <c r="AP19" s="5">
        <v>71111</v>
      </c>
      <c r="AQ19" s="5">
        <v>71111</v>
      </c>
      <c r="AR19" s="5">
        <v>11821</v>
      </c>
      <c r="AS19" s="5">
        <v>11821</v>
      </c>
      <c r="AT19" s="5">
        <v>11821</v>
      </c>
      <c r="AU19" s="5">
        <v>0.83189617393727666</v>
      </c>
      <c r="AV19" s="5">
        <v>0.83189617393727666</v>
      </c>
      <c r="AW19" s="5">
        <v>0.83189617393727666</v>
      </c>
      <c r="AX19" s="5">
        <v>192965</v>
      </c>
      <c r="AY19" s="5">
        <v>192965</v>
      </c>
      <c r="AZ19" s="5">
        <v>192965</v>
      </c>
      <c r="BA19" s="5">
        <v>0.87870000000000004</v>
      </c>
      <c r="BB19" s="5">
        <v>0.87870000000000004</v>
      </c>
      <c r="BC19" s="5">
        <v>0.87870000000000004</v>
      </c>
    </row>
    <row r="20" spans="1:55" x14ac:dyDescent="0.25">
      <c r="A20" t="s">
        <v>101</v>
      </c>
      <c r="B20">
        <v>20181231</v>
      </c>
      <c r="C20" s="3">
        <v>43465</v>
      </c>
      <c r="D20" s="5">
        <v>167417</v>
      </c>
      <c r="E20" s="5">
        <v>167417</v>
      </c>
      <c r="F20" s="5">
        <v>167417</v>
      </c>
      <c r="G20" s="5" t="s">
        <v>97</v>
      </c>
      <c r="H20" s="5">
        <v>202162</v>
      </c>
      <c r="I20" s="5">
        <v>202162</v>
      </c>
      <c r="J20" s="5">
        <v>202162</v>
      </c>
      <c r="K20" s="5">
        <v>5</v>
      </c>
      <c r="L20" s="5">
        <v>5</v>
      </c>
      <c r="M20" s="5">
        <v>5</v>
      </c>
      <c r="N20" s="5">
        <v>13822</v>
      </c>
      <c r="O20" s="5">
        <v>13822</v>
      </c>
      <c r="P20" s="5">
        <v>13822</v>
      </c>
      <c r="Q20" s="5">
        <v>2017</v>
      </c>
      <c r="R20" s="5">
        <v>2017</v>
      </c>
      <c r="S20" s="5">
        <v>2017</v>
      </c>
      <c r="T20" s="5">
        <v>930</v>
      </c>
      <c r="U20" s="5">
        <v>930</v>
      </c>
      <c r="V20" s="5">
        <v>930</v>
      </c>
      <c r="W20" s="5">
        <v>17981</v>
      </c>
      <c r="X20" s="5">
        <v>17981</v>
      </c>
      <c r="Y20" s="5">
        <v>17981</v>
      </c>
      <c r="Z20" s="5">
        <v>22012</v>
      </c>
      <c r="AA20" s="5">
        <v>22012</v>
      </c>
      <c r="AB20" s="5">
        <v>22012</v>
      </c>
      <c r="AC20" s="5">
        <v>4687</v>
      </c>
      <c r="AD20" s="5">
        <v>4687</v>
      </c>
      <c r="AE20" s="5">
        <v>4687</v>
      </c>
      <c r="AF20" s="5">
        <v>25018</v>
      </c>
      <c r="AG20" s="5">
        <v>25018</v>
      </c>
      <c r="AH20" s="5">
        <v>25018</v>
      </c>
      <c r="AI20" s="5">
        <v>24876</v>
      </c>
      <c r="AJ20" s="5">
        <v>24876</v>
      </c>
      <c r="AK20" s="5">
        <v>24876</v>
      </c>
      <c r="AL20" s="5">
        <v>26842</v>
      </c>
      <c r="AM20" s="5">
        <v>26842</v>
      </c>
      <c r="AN20" s="5">
        <v>26842</v>
      </c>
      <c r="AO20" s="5">
        <v>51718</v>
      </c>
      <c r="AP20" s="5">
        <v>51718</v>
      </c>
      <c r="AQ20" s="5">
        <v>51718</v>
      </c>
      <c r="AR20" s="5">
        <v>8254</v>
      </c>
      <c r="AS20" s="5">
        <v>8254</v>
      </c>
      <c r="AT20" s="5">
        <v>8254</v>
      </c>
      <c r="AU20" s="5">
        <v>0.91106037009248353</v>
      </c>
      <c r="AV20" s="5">
        <v>0.91106037009248353</v>
      </c>
      <c r="AW20" s="5">
        <v>0.91106037009248353</v>
      </c>
      <c r="AX20" s="5">
        <v>202168</v>
      </c>
      <c r="AY20" s="5">
        <v>202168</v>
      </c>
      <c r="AZ20" s="5">
        <v>202168</v>
      </c>
      <c r="BA20" s="5">
        <v>0.91490000000000005</v>
      </c>
      <c r="BB20" s="5">
        <v>0.91490000000000005</v>
      </c>
      <c r="BC20" s="5">
        <v>0.91490000000000005</v>
      </c>
    </row>
    <row r="21" spans="1:55" x14ac:dyDescent="0.25">
      <c r="A21" t="s">
        <v>101</v>
      </c>
      <c r="B21">
        <v>20191231</v>
      </c>
      <c r="C21" s="3">
        <v>43830</v>
      </c>
      <c r="D21" s="5">
        <v>171572</v>
      </c>
      <c r="E21" s="5">
        <v>171572</v>
      </c>
      <c r="F21" s="5">
        <v>171572</v>
      </c>
      <c r="G21" s="5" t="s">
        <v>97</v>
      </c>
      <c r="H21" s="5">
        <v>205562</v>
      </c>
      <c r="I21" s="5">
        <v>205562</v>
      </c>
      <c r="J21" s="5">
        <v>205562</v>
      </c>
      <c r="K21" s="5">
        <v>11</v>
      </c>
      <c r="L21" s="5">
        <v>11</v>
      </c>
      <c r="M21" s="5">
        <v>11</v>
      </c>
      <c r="N21" s="5">
        <v>14628</v>
      </c>
      <c r="O21" s="5">
        <v>14628</v>
      </c>
      <c r="P21" s="5">
        <v>14628</v>
      </c>
      <c r="Q21" s="5">
        <v>1914</v>
      </c>
      <c r="R21" s="5">
        <v>1914</v>
      </c>
      <c r="S21" s="5">
        <v>1914</v>
      </c>
      <c r="T21" s="5">
        <v>1079</v>
      </c>
      <c r="U21" s="5">
        <v>1079</v>
      </c>
      <c r="V21" s="5">
        <v>1079</v>
      </c>
      <c r="W21" s="5">
        <v>16381</v>
      </c>
      <c r="X21" s="5">
        <v>16381</v>
      </c>
      <c r="Y21" s="5">
        <v>16381</v>
      </c>
      <c r="Z21" s="5">
        <v>22330</v>
      </c>
      <c r="AA21" s="5">
        <v>22330</v>
      </c>
      <c r="AB21" s="5">
        <v>22330</v>
      </c>
      <c r="AC21" s="5">
        <v>2774</v>
      </c>
      <c r="AD21" s="5">
        <v>2774</v>
      </c>
      <c r="AE21" s="5">
        <v>2774</v>
      </c>
      <c r="AF21" s="5">
        <v>30723</v>
      </c>
      <c r="AG21" s="5">
        <v>30723</v>
      </c>
      <c r="AH21" s="5">
        <v>30723</v>
      </c>
      <c r="AI21" s="5">
        <v>29877</v>
      </c>
      <c r="AJ21" s="5">
        <v>29877</v>
      </c>
      <c r="AK21" s="5">
        <v>29877</v>
      </c>
      <c r="AL21" s="5">
        <v>25950</v>
      </c>
      <c r="AM21" s="5">
        <v>25950</v>
      </c>
      <c r="AN21" s="5">
        <v>25950</v>
      </c>
      <c r="AO21" s="5">
        <v>55827</v>
      </c>
      <c r="AP21" s="5">
        <v>55827</v>
      </c>
      <c r="AQ21" s="5">
        <v>55827</v>
      </c>
      <c r="AR21" s="5">
        <v>10464</v>
      </c>
      <c r="AS21" s="5">
        <v>10464</v>
      </c>
      <c r="AT21" s="5">
        <v>10464</v>
      </c>
      <c r="AU21" s="5">
        <v>0.92031765658643894</v>
      </c>
      <c r="AV21" s="5">
        <v>0.92031765658643894</v>
      </c>
      <c r="AW21" s="5">
        <v>0.92031765658643894</v>
      </c>
      <c r="AX21" s="5">
        <v>205574</v>
      </c>
      <c r="AY21" s="5">
        <v>205574</v>
      </c>
      <c r="AZ21" s="5">
        <v>205574</v>
      </c>
      <c r="BA21" s="5">
        <v>0.85880000000000001</v>
      </c>
      <c r="BB21" s="5">
        <v>0.85880000000000001</v>
      </c>
      <c r="BC21" s="5">
        <v>0.85880000000000001</v>
      </c>
    </row>
    <row r="22" spans="1:55" x14ac:dyDescent="0.25">
      <c r="A22" t="s">
        <v>102</v>
      </c>
      <c r="B22">
        <v>20161231</v>
      </c>
      <c r="C22" s="3">
        <v>42735</v>
      </c>
      <c r="D22" s="5">
        <v>10353</v>
      </c>
      <c r="E22" s="5">
        <v>10353</v>
      </c>
      <c r="F22" s="5">
        <v>10353</v>
      </c>
      <c r="G22" s="5" t="s">
        <v>97</v>
      </c>
      <c r="H22" s="5">
        <v>23786</v>
      </c>
      <c r="I22" s="5">
        <v>23786</v>
      </c>
      <c r="J22" s="5">
        <v>23786</v>
      </c>
      <c r="K22" s="5">
        <v>-5</v>
      </c>
      <c r="L22" s="5">
        <v>-5</v>
      </c>
      <c r="M22" s="5">
        <v>-5</v>
      </c>
      <c r="N22" s="5">
        <v>7644</v>
      </c>
      <c r="O22" s="5">
        <v>7644</v>
      </c>
      <c r="P22" s="5">
        <v>7644</v>
      </c>
      <c r="Q22" s="5">
        <v>542</v>
      </c>
      <c r="R22" s="5">
        <v>542</v>
      </c>
      <c r="S22" s="5">
        <v>542</v>
      </c>
      <c r="T22" s="5">
        <v>0</v>
      </c>
      <c r="U22" s="5">
        <v>0</v>
      </c>
      <c r="V22" s="5">
        <v>0</v>
      </c>
      <c r="W22" s="5">
        <v>5243</v>
      </c>
      <c r="X22" s="5">
        <v>5243</v>
      </c>
      <c r="Y22" s="5">
        <v>5243</v>
      </c>
      <c r="Z22" s="5">
        <v>13783</v>
      </c>
      <c r="AA22" s="5">
        <v>13783</v>
      </c>
      <c r="AB22" s="5">
        <v>13783</v>
      </c>
      <c r="AC22" s="5">
        <v>0</v>
      </c>
      <c r="AD22" s="5">
        <v>0</v>
      </c>
      <c r="AE22" s="5">
        <v>0</v>
      </c>
      <c r="AF22" s="5">
        <v>5178</v>
      </c>
      <c r="AG22" s="5">
        <v>5178</v>
      </c>
      <c r="AH22" s="5">
        <v>5178</v>
      </c>
      <c r="AI22" s="5">
        <v>9283</v>
      </c>
      <c r="AJ22" s="5">
        <v>9283</v>
      </c>
      <c r="AK22" s="5">
        <v>9283</v>
      </c>
      <c r="AL22" s="5">
        <v>9678</v>
      </c>
      <c r="AM22" s="5">
        <v>9678</v>
      </c>
      <c r="AN22" s="5">
        <v>9678</v>
      </c>
      <c r="AO22" s="5">
        <v>18961</v>
      </c>
      <c r="AP22" s="5">
        <v>18961</v>
      </c>
      <c r="AQ22" s="5">
        <v>18961</v>
      </c>
      <c r="AR22" s="5">
        <v>5626</v>
      </c>
      <c r="AS22" s="5">
        <v>5626</v>
      </c>
      <c r="AT22" s="5">
        <v>5626</v>
      </c>
      <c r="AU22" s="5">
        <v>0.77955567819032123</v>
      </c>
      <c r="AV22" s="5">
        <v>0.77955567819032123</v>
      </c>
      <c r="AW22" s="5">
        <v>0.77955567819032123</v>
      </c>
      <c r="AX22" s="5">
        <v>23782</v>
      </c>
      <c r="AY22" s="5">
        <v>23782</v>
      </c>
      <c r="AZ22" s="5">
        <v>23782</v>
      </c>
      <c r="BA22" s="5">
        <v>0.94430000000000003</v>
      </c>
      <c r="BB22" s="5">
        <v>0.94430000000000003</v>
      </c>
      <c r="BC22" s="5">
        <v>0.94430000000000003</v>
      </c>
    </row>
    <row r="23" spans="1:55" x14ac:dyDescent="0.25">
      <c r="A23" t="s">
        <v>102</v>
      </c>
      <c r="B23">
        <v>20171231</v>
      </c>
      <c r="C23" s="3">
        <v>43100</v>
      </c>
      <c r="D23" s="5">
        <v>16435</v>
      </c>
      <c r="E23" s="5">
        <v>16435</v>
      </c>
      <c r="F23" s="5">
        <v>16435</v>
      </c>
      <c r="G23" s="5" t="s">
        <v>97</v>
      </c>
      <c r="H23" s="5">
        <v>34429</v>
      </c>
      <c r="I23" s="5">
        <v>34429</v>
      </c>
      <c r="J23" s="5">
        <v>34429</v>
      </c>
      <c r="K23" s="5">
        <v>22</v>
      </c>
      <c r="L23" s="5">
        <v>22</v>
      </c>
      <c r="M23" s="5">
        <v>22</v>
      </c>
      <c r="N23" s="5">
        <v>8400</v>
      </c>
      <c r="O23" s="5">
        <v>8400</v>
      </c>
      <c r="P23" s="5">
        <v>8400</v>
      </c>
      <c r="Q23" s="5">
        <v>0</v>
      </c>
      <c r="R23" s="5">
        <v>0</v>
      </c>
      <c r="S23" s="5">
        <v>0</v>
      </c>
      <c r="T23" s="5">
        <v>1</v>
      </c>
      <c r="U23" s="5">
        <v>1</v>
      </c>
      <c r="V23" s="5">
        <v>1</v>
      </c>
      <c r="W23" s="5">
        <v>9615</v>
      </c>
      <c r="X23" s="5">
        <v>9615</v>
      </c>
      <c r="Y23" s="5">
        <v>9615</v>
      </c>
      <c r="Z23" s="5">
        <v>22845</v>
      </c>
      <c r="AA23" s="5">
        <v>22845</v>
      </c>
      <c r="AB23" s="5">
        <v>22845</v>
      </c>
      <c r="AC23" s="5">
        <v>0</v>
      </c>
      <c r="AD23" s="5">
        <v>0</v>
      </c>
      <c r="AE23" s="5">
        <v>0</v>
      </c>
      <c r="AF23" s="5">
        <v>6074</v>
      </c>
      <c r="AG23" s="5">
        <v>6074</v>
      </c>
      <c r="AH23" s="5">
        <v>6074</v>
      </c>
      <c r="AI23" s="5">
        <v>15682</v>
      </c>
      <c r="AJ23" s="5">
        <v>15682</v>
      </c>
      <c r="AK23" s="5">
        <v>15682</v>
      </c>
      <c r="AL23" s="5">
        <v>13236</v>
      </c>
      <c r="AM23" s="5">
        <v>13236</v>
      </c>
      <c r="AN23" s="5">
        <v>13236</v>
      </c>
      <c r="AO23" s="5">
        <v>28919</v>
      </c>
      <c r="AP23" s="5">
        <v>28919</v>
      </c>
      <c r="AQ23" s="5">
        <v>28919</v>
      </c>
      <c r="AR23" s="5">
        <v>5598</v>
      </c>
      <c r="AS23" s="5">
        <v>5598</v>
      </c>
      <c r="AT23" s="5">
        <v>5598</v>
      </c>
      <c r="AU23" s="5">
        <v>0.7209170053973013</v>
      </c>
      <c r="AV23" s="5">
        <v>0.7209170053973013</v>
      </c>
      <c r="AW23" s="5">
        <v>0.7209170053973013</v>
      </c>
      <c r="AX23" s="5">
        <v>34452</v>
      </c>
      <c r="AY23" s="5">
        <v>34452</v>
      </c>
      <c r="AZ23" s="5">
        <v>34452</v>
      </c>
      <c r="BA23" s="5">
        <v>0.87870000000000004</v>
      </c>
      <c r="BB23" s="5">
        <v>0.87870000000000004</v>
      </c>
      <c r="BC23" s="5">
        <v>0.87870000000000004</v>
      </c>
    </row>
    <row r="24" spans="1:55" x14ac:dyDescent="0.25">
      <c r="A24" t="s">
        <v>102</v>
      </c>
      <c r="B24">
        <v>20181231</v>
      </c>
      <c r="C24" s="3">
        <v>43465</v>
      </c>
      <c r="D24" s="5">
        <v>19093</v>
      </c>
      <c r="E24" s="5">
        <v>19093</v>
      </c>
      <c r="F24" s="5">
        <v>19093</v>
      </c>
      <c r="G24" s="5" t="s">
        <v>97</v>
      </c>
      <c r="H24" s="5">
        <v>40469</v>
      </c>
      <c r="I24" s="5">
        <v>40469</v>
      </c>
      <c r="J24" s="5">
        <v>40469</v>
      </c>
      <c r="K24" s="5">
        <v>88</v>
      </c>
      <c r="L24" s="5">
        <v>88</v>
      </c>
      <c r="M24" s="5">
        <v>88</v>
      </c>
      <c r="N24" s="5">
        <v>12405</v>
      </c>
      <c r="O24" s="5">
        <v>12405</v>
      </c>
      <c r="P24" s="5">
        <v>12405</v>
      </c>
      <c r="Q24" s="5">
        <v>3</v>
      </c>
      <c r="R24" s="5">
        <v>3</v>
      </c>
      <c r="S24" s="5">
        <v>3</v>
      </c>
      <c r="T24" s="5">
        <v>5</v>
      </c>
      <c r="U24" s="5">
        <v>5</v>
      </c>
      <c r="V24" s="5">
        <v>5</v>
      </c>
      <c r="W24" s="5">
        <v>9051</v>
      </c>
      <c r="X24" s="5">
        <v>9051</v>
      </c>
      <c r="Y24" s="5">
        <v>9051</v>
      </c>
      <c r="Z24" s="5">
        <v>20174</v>
      </c>
      <c r="AA24" s="5">
        <v>20174</v>
      </c>
      <c r="AB24" s="5">
        <v>20174</v>
      </c>
      <c r="AC24" s="5">
        <v>78</v>
      </c>
      <c r="AD24" s="5">
        <v>78</v>
      </c>
      <c r="AE24" s="5">
        <v>78</v>
      </c>
      <c r="AF24" s="5">
        <v>9531</v>
      </c>
      <c r="AG24" s="5">
        <v>9531</v>
      </c>
      <c r="AH24" s="5">
        <v>9531</v>
      </c>
      <c r="AI24" s="5">
        <v>15511</v>
      </c>
      <c r="AJ24" s="5">
        <v>15511</v>
      </c>
      <c r="AK24" s="5">
        <v>15511</v>
      </c>
      <c r="AL24" s="5">
        <v>14271</v>
      </c>
      <c r="AM24" s="5">
        <v>14271</v>
      </c>
      <c r="AN24" s="5">
        <v>14271</v>
      </c>
      <c r="AO24" s="5">
        <v>29782</v>
      </c>
      <c r="AP24" s="5">
        <v>29782</v>
      </c>
      <c r="AQ24" s="5">
        <v>29782</v>
      </c>
      <c r="AR24" s="5">
        <v>7043</v>
      </c>
      <c r="AS24" s="5">
        <v>7043</v>
      </c>
      <c r="AT24" s="5">
        <v>7043</v>
      </c>
      <c r="AU24" s="5">
        <v>0.77682978145179471</v>
      </c>
      <c r="AV24" s="5">
        <v>0.77682978145179471</v>
      </c>
      <c r="AW24" s="5">
        <v>0.77682978145179471</v>
      </c>
      <c r="AX24" s="5">
        <v>40557</v>
      </c>
      <c r="AY24" s="5">
        <v>40557</v>
      </c>
      <c r="AZ24" s="5">
        <v>40557</v>
      </c>
      <c r="BA24" s="5">
        <v>0.91490000000000005</v>
      </c>
      <c r="BB24" s="5">
        <v>0.91490000000000005</v>
      </c>
      <c r="BC24" s="5">
        <v>0.91490000000000005</v>
      </c>
    </row>
    <row r="25" spans="1:55" x14ac:dyDescent="0.25">
      <c r="A25" t="s">
        <v>102</v>
      </c>
      <c r="B25">
        <v>20191231</v>
      </c>
      <c r="C25" s="3">
        <v>43830</v>
      </c>
      <c r="D25" s="5">
        <v>20757</v>
      </c>
      <c r="E25" s="5">
        <v>20757</v>
      </c>
      <c r="F25" s="5">
        <v>20757</v>
      </c>
      <c r="G25" s="5" t="s">
        <v>97</v>
      </c>
      <c r="H25" s="5">
        <v>42639</v>
      </c>
      <c r="I25" s="5">
        <v>42639</v>
      </c>
      <c r="J25" s="5">
        <v>42639</v>
      </c>
      <c r="K25" s="5">
        <v>97</v>
      </c>
      <c r="L25" s="5">
        <v>97</v>
      </c>
      <c r="M25" s="5">
        <v>97</v>
      </c>
      <c r="N25" s="5">
        <v>12586</v>
      </c>
      <c r="O25" s="5">
        <v>12586</v>
      </c>
      <c r="P25" s="5">
        <v>12586</v>
      </c>
      <c r="Q25" s="5">
        <v>381</v>
      </c>
      <c r="R25" s="5">
        <v>381</v>
      </c>
      <c r="S25" s="5">
        <v>381</v>
      </c>
      <c r="T25" s="5">
        <v>1</v>
      </c>
      <c r="U25" s="5">
        <v>1</v>
      </c>
      <c r="V25" s="5">
        <v>1</v>
      </c>
      <c r="W25" s="5">
        <v>9012</v>
      </c>
      <c r="X25" s="5">
        <v>9012</v>
      </c>
      <c r="Y25" s="5">
        <v>9012</v>
      </c>
      <c r="Z25" s="5">
        <v>20006</v>
      </c>
      <c r="AA25" s="5">
        <v>20006</v>
      </c>
      <c r="AB25" s="5">
        <v>20006</v>
      </c>
      <c r="AC25" s="5">
        <v>2782</v>
      </c>
      <c r="AD25" s="5">
        <v>2782</v>
      </c>
      <c r="AE25" s="5">
        <v>2782</v>
      </c>
      <c r="AF25" s="5">
        <v>11003</v>
      </c>
      <c r="AG25" s="5">
        <v>11003</v>
      </c>
      <c r="AH25" s="5">
        <v>11003</v>
      </c>
      <c r="AI25" s="5">
        <v>18384</v>
      </c>
      <c r="AJ25" s="5">
        <v>18384</v>
      </c>
      <c r="AK25" s="5">
        <v>18384</v>
      </c>
      <c r="AL25" s="5">
        <v>15407</v>
      </c>
      <c r="AM25" s="5">
        <v>15407</v>
      </c>
      <c r="AN25" s="5">
        <v>15407</v>
      </c>
      <c r="AO25" s="5">
        <v>33791</v>
      </c>
      <c r="AP25" s="5">
        <v>33791</v>
      </c>
      <c r="AQ25" s="5">
        <v>33791</v>
      </c>
      <c r="AR25" s="5">
        <v>5444</v>
      </c>
      <c r="AS25" s="5">
        <v>5444</v>
      </c>
      <c r="AT25" s="5">
        <v>5444</v>
      </c>
      <c r="AU25" s="5">
        <v>0.78913137742754613</v>
      </c>
      <c r="AV25" s="5">
        <v>0.78913137742754613</v>
      </c>
      <c r="AW25" s="5">
        <v>0.78913137742754613</v>
      </c>
      <c r="AX25" s="5">
        <v>42736</v>
      </c>
      <c r="AY25" s="5">
        <v>42736</v>
      </c>
      <c r="AZ25" s="5">
        <v>42736</v>
      </c>
      <c r="BA25" s="5">
        <v>0.85880000000000001</v>
      </c>
      <c r="BB25" s="5">
        <v>0.85880000000000001</v>
      </c>
      <c r="BC25" s="5">
        <v>0.85880000000000001</v>
      </c>
    </row>
    <row r="26" spans="1:55" x14ac:dyDescent="0.25">
      <c r="A26" t="s">
        <v>103</v>
      </c>
      <c r="B26">
        <v>20161231</v>
      </c>
      <c r="C26" s="3">
        <v>42735</v>
      </c>
      <c r="D26" s="5">
        <v>19348</v>
      </c>
      <c r="E26" s="5">
        <v>19348</v>
      </c>
      <c r="F26" s="5">
        <v>19348</v>
      </c>
      <c r="G26" s="5" t="s">
        <v>97</v>
      </c>
      <c r="H26" s="5">
        <v>21034</v>
      </c>
      <c r="I26" s="5">
        <v>21034</v>
      </c>
      <c r="J26" s="5">
        <v>21034</v>
      </c>
      <c r="K26" s="5">
        <v>609</v>
      </c>
      <c r="L26" s="5">
        <v>609</v>
      </c>
      <c r="M26" s="5">
        <v>609</v>
      </c>
      <c r="N26" s="5">
        <v>1157</v>
      </c>
      <c r="O26" s="5">
        <v>1157</v>
      </c>
      <c r="P26" s="5">
        <v>1157</v>
      </c>
      <c r="Q26" s="5">
        <v>0</v>
      </c>
      <c r="R26" s="5">
        <v>0</v>
      </c>
      <c r="S26" s="5">
        <v>0</v>
      </c>
      <c r="T26" s="5">
        <v>251</v>
      </c>
      <c r="U26" s="5">
        <v>251</v>
      </c>
      <c r="V26" s="5">
        <v>251</v>
      </c>
      <c r="W26" s="5">
        <v>888</v>
      </c>
      <c r="X26" s="5">
        <v>888</v>
      </c>
      <c r="Y26" s="5">
        <v>888</v>
      </c>
      <c r="Z26" s="5">
        <v>5732</v>
      </c>
      <c r="AA26" s="5">
        <v>5732</v>
      </c>
      <c r="AB26" s="5">
        <v>5732</v>
      </c>
      <c r="AC26" s="5">
        <v>0</v>
      </c>
      <c r="AD26" s="5">
        <v>0</v>
      </c>
      <c r="AE26" s="5">
        <v>0</v>
      </c>
      <c r="AF26" s="5">
        <v>3667</v>
      </c>
      <c r="AG26" s="5">
        <v>3667</v>
      </c>
      <c r="AH26" s="5">
        <v>3667</v>
      </c>
      <c r="AI26" s="5">
        <v>4979</v>
      </c>
      <c r="AJ26" s="5">
        <v>4979</v>
      </c>
      <c r="AK26" s="5">
        <v>4979</v>
      </c>
      <c r="AL26" s="5">
        <v>4420</v>
      </c>
      <c r="AM26" s="5">
        <v>4420</v>
      </c>
      <c r="AN26" s="5">
        <v>4420</v>
      </c>
      <c r="AO26" s="5">
        <v>9399</v>
      </c>
      <c r="AP26" s="5">
        <v>9399</v>
      </c>
      <c r="AQ26" s="5">
        <v>9399</v>
      </c>
      <c r="AR26" s="5">
        <v>4109</v>
      </c>
      <c r="AS26" s="5">
        <v>4109</v>
      </c>
      <c r="AT26" s="5">
        <v>4109</v>
      </c>
      <c r="AU26" s="5">
        <v>0.95898088423530903</v>
      </c>
      <c r="AV26" s="5">
        <v>0.95898088423530903</v>
      </c>
      <c r="AW26" s="5">
        <v>0.95898088423530903</v>
      </c>
      <c r="AX26" s="5">
        <v>21644</v>
      </c>
      <c r="AY26" s="5">
        <v>21644</v>
      </c>
      <c r="AZ26" s="5">
        <v>21644</v>
      </c>
      <c r="BA26" s="5">
        <v>0.94430000000000003</v>
      </c>
      <c r="BB26" s="5">
        <v>0.94430000000000003</v>
      </c>
      <c r="BC26" s="5">
        <v>0.94430000000000003</v>
      </c>
    </row>
    <row r="27" spans="1:55" x14ac:dyDescent="0.25">
      <c r="A27" t="s">
        <v>103</v>
      </c>
      <c r="B27">
        <v>20171231</v>
      </c>
      <c r="C27" s="3">
        <v>43100</v>
      </c>
      <c r="D27" s="5">
        <v>20374</v>
      </c>
      <c r="E27" s="5">
        <v>20374</v>
      </c>
      <c r="F27" s="5">
        <v>20374</v>
      </c>
      <c r="G27" s="5" t="s">
        <v>97</v>
      </c>
      <c r="H27" s="5">
        <v>22221</v>
      </c>
      <c r="I27" s="5">
        <v>22221</v>
      </c>
      <c r="J27" s="5">
        <v>22221</v>
      </c>
      <c r="K27" s="5">
        <v>453</v>
      </c>
      <c r="L27" s="5">
        <v>453</v>
      </c>
      <c r="M27" s="5">
        <v>453</v>
      </c>
      <c r="N27" s="5">
        <v>1328</v>
      </c>
      <c r="O27" s="5">
        <v>1328</v>
      </c>
      <c r="P27" s="5">
        <v>1328</v>
      </c>
      <c r="Q27" s="5">
        <v>0</v>
      </c>
      <c r="R27" s="5">
        <v>0</v>
      </c>
      <c r="S27" s="5">
        <v>0</v>
      </c>
      <c r="T27" s="5">
        <v>271</v>
      </c>
      <c r="U27" s="5">
        <v>271</v>
      </c>
      <c r="V27" s="5">
        <v>271</v>
      </c>
      <c r="W27" s="5">
        <v>702</v>
      </c>
      <c r="X27" s="5">
        <v>702</v>
      </c>
      <c r="Y27" s="5">
        <v>702</v>
      </c>
      <c r="Z27" s="5">
        <v>6043</v>
      </c>
      <c r="AA27" s="5">
        <v>6043</v>
      </c>
      <c r="AB27" s="5">
        <v>6043</v>
      </c>
      <c r="AC27" s="5">
        <v>0</v>
      </c>
      <c r="AD27" s="5">
        <v>0</v>
      </c>
      <c r="AE27" s="5">
        <v>0</v>
      </c>
      <c r="AF27" s="5">
        <v>4092</v>
      </c>
      <c r="AG27" s="5">
        <v>4092</v>
      </c>
      <c r="AH27" s="5">
        <v>4092</v>
      </c>
      <c r="AI27" s="5">
        <v>5155</v>
      </c>
      <c r="AJ27" s="5">
        <v>5155</v>
      </c>
      <c r="AK27" s="5">
        <v>5155</v>
      </c>
      <c r="AL27" s="5">
        <v>4980</v>
      </c>
      <c r="AM27" s="5">
        <v>4980</v>
      </c>
      <c r="AN27" s="5">
        <v>4980</v>
      </c>
      <c r="AO27" s="5">
        <v>10135</v>
      </c>
      <c r="AP27" s="5">
        <v>10135</v>
      </c>
      <c r="AQ27" s="5">
        <v>10135</v>
      </c>
      <c r="AR27" s="5">
        <v>4420</v>
      </c>
      <c r="AS27" s="5">
        <v>4420</v>
      </c>
      <c r="AT27" s="5">
        <v>4420</v>
      </c>
      <c r="AU27" s="5">
        <v>0.96905162306882731</v>
      </c>
      <c r="AV27" s="5">
        <v>0.96905162306882731</v>
      </c>
      <c r="AW27" s="5">
        <v>0.96905162306882731</v>
      </c>
      <c r="AX27" s="5">
        <v>22675</v>
      </c>
      <c r="AY27" s="5">
        <v>22675</v>
      </c>
      <c r="AZ27" s="5">
        <v>22675</v>
      </c>
      <c r="BA27" s="5">
        <v>0.87870000000000004</v>
      </c>
      <c r="BB27" s="5">
        <v>0.87870000000000004</v>
      </c>
      <c r="BC27" s="5">
        <v>0.87870000000000004</v>
      </c>
    </row>
    <row r="28" spans="1:55" x14ac:dyDescent="0.25">
      <c r="A28" t="s">
        <v>104</v>
      </c>
      <c r="B28">
        <v>20161231</v>
      </c>
      <c r="C28" s="3">
        <v>42735</v>
      </c>
      <c r="D28" s="5">
        <v>793</v>
      </c>
      <c r="E28" s="5">
        <v>793</v>
      </c>
      <c r="F28" s="5">
        <v>793</v>
      </c>
      <c r="G28" s="5" t="s">
        <v>97</v>
      </c>
      <c r="H28" s="5">
        <v>9830</v>
      </c>
      <c r="I28" s="5">
        <v>9830</v>
      </c>
      <c r="J28" s="5">
        <v>9830</v>
      </c>
      <c r="K28" s="5">
        <v>2</v>
      </c>
      <c r="L28" s="5">
        <v>2</v>
      </c>
      <c r="M28" s="5">
        <v>2</v>
      </c>
      <c r="N28" s="5">
        <v>2695</v>
      </c>
      <c r="O28" s="5">
        <v>2695</v>
      </c>
      <c r="P28" s="5">
        <v>2695</v>
      </c>
      <c r="Q28" s="5">
        <v>3</v>
      </c>
      <c r="R28" s="5">
        <v>3</v>
      </c>
      <c r="S28" s="5">
        <v>3</v>
      </c>
      <c r="T28" s="5">
        <v>318</v>
      </c>
      <c r="U28" s="5">
        <v>318</v>
      </c>
      <c r="V28" s="5">
        <v>318</v>
      </c>
      <c r="W28" s="5">
        <v>6022</v>
      </c>
      <c r="X28" s="5">
        <v>6022</v>
      </c>
      <c r="Y28" s="5">
        <v>6022</v>
      </c>
      <c r="Z28" s="5">
        <v>4580</v>
      </c>
      <c r="AA28" s="5">
        <v>4580</v>
      </c>
      <c r="AB28" s="5">
        <v>4580</v>
      </c>
      <c r="AC28" s="5">
        <v>14</v>
      </c>
      <c r="AD28" s="5">
        <v>14</v>
      </c>
      <c r="AE28" s="5">
        <v>14</v>
      </c>
      <c r="AF28" s="5">
        <v>127</v>
      </c>
      <c r="AG28" s="5">
        <v>127</v>
      </c>
      <c r="AH28" s="5">
        <v>127</v>
      </c>
      <c r="AI28" s="5">
        <v>1317</v>
      </c>
      <c r="AJ28" s="5">
        <v>1317</v>
      </c>
      <c r="AK28" s="5">
        <v>1317</v>
      </c>
      <c r="AL28" s="5">
        <v>3405</v>
      </c>
      <c r="AM28" s="5">
        <v>3405</v>
      </c>
      <c r="AN28" s="5">
        <v>3405</v>
      </c>
      <c r="AO28" s="5">
        <v>4722</v>
      </c>
      <c r="AP28" s="5">
        <v>4722</v>
      </c>
      <c r="AQ28" s="5">
        <v>4722</v>
      </c>
      <c r="AR28" s="5">
        <v>642</v>
      </c>
      <c r="AS28" s="5">
        <v>642</v>
      </c>
      <c r="AT28" s="5">
        <v>642</v>
      </c>
      <c r="AU28" s="5">
        <v>0.38741289256198347</v>
      </c>
      <c r="AV28" s="5">
        <v>0.38741289256198347</v>
      </c>
      <c r="AW28" s="5">
        <v>0.38741289256198347</v>
      </c>
      <c r="AX28" s="5">
        <v>9831</v>
      </c>
      <c r="AY28" s="5">
        <v>9831</v>
      </c>
      <c r="AZ28" s="5">
        <v>9831</v>
      </c>
      <c r="BA28" s="5">
        <v>0.94430000000000003</v>
      </c>
      <c r="BB28" s="5">
        <v>0.94430000000000003</v>
      </c>
      <c r="BC28" s="5">
        <v>0.94430000000000003</v>
      </c>
    </row>
    <row r="29" spans="1:55" x14ac:dyDescent="0.25">
      <c r="A29" t="s">
        <v>104</v>
      </c>
      <c r="B29">
        <v>20171231</v>
      </c>
      <c r="C29" s="3">
        <v>43100</v>
      </c>
      <c r="D29" s="5">
        <v>1978</v>
      </c>
      <c r="E29" s="5">
        <v>1978</v>
      </c>
      <c r="F29" s="5">
        <v>1978</v>
      </c>
      <c r="G29" s="5" t="s">
        <v>97</v>
      </c>
      <c r="H29" s="5">
        <v>12653</v>
      </c>
      <c r="I29" s="5">
        <v>12653</v>
      </c>
      <c r="J29" s="5">
        <v>12653</v>
      </c>
      <c r="K29" s="5">
        <v>2</v>
      </c>
      <c r="L29" s="5">
        <v>2</v>
      </c>
      <c r="M29" s="5">
        <v>2</v>
      </c>
      <c r="N29" s="5">
        <v>2939</v>
      </c>
      <c r="O29" s="5">
        <v>2939</v>
      </c>
      <c r="P29" s="5">
        <v>2939</v>
      </c>
      <c r="Q29" s="5">
        <v>3</v>
      </c>
      <c r="R29" s="5">
        <v>3</v>
      </c>
      <c r="S29" s="5">
        <v>3</v>
      </c>
      <c r="T29" s="5">
        <v>314</v>
      </c>
      <c r="U29" s="5">
        <v>314</v>
      </c>
      <c r="V29" s="5">
        <v>314</v>
      </c>
      <c r="W29" s="5">
        <v>7422</v>
      </c>
      <c r="X29" s="5">
        <v>7422</v>
      </c>
      <c r="Y29" s="5">
        <v>7422</v>
      </c>
      <c r="Z29" s="5">
        <v>5551</v>
      </c>
      <c r="AA29" s="5">
        <v>5551</v>
      </c>
      <c r="AB29" s="5">
        <v>5551</v>
      </c>
      <c r="AC29" s="5">
        <v>15</v>
      </c>
      <c r="AD29" s="5">
        <v>15</v>
      </c>
      <c r="AE29" s="5">
        <v>15</v>
      </c>
      <c r="AF29" s="5">
        <v>174</v>
      </c>
      <c r="AG29" s="5">
        <v>174</v>
      </c>
      <c r="AH29" s="5">
        <v>174</v>
      </c>
      <c r="AI29" s="5">
        <v>1569</v>
      </c>
      <c r="AJ29" s="5">
        <v>1569</v>
      </c>
      <c r="AK29" s="5">
        <v>1569</v>
      </c>
      <c r="AL29" s="5">
        <v>4171</v>
      </c>
      <c r="AM29" s="5">
        <v>4171</v>
      </c>
      <c r="AN29" s="5">
        <v>4171</v>
      </c>
      <c r="AO29" s="5">
        <v>5739</v>
      </c>
      <c r="AP29" s="5">
        <v>5739</v>
      </c>
      <c r="AQ29" s="5">
        <v>5739</v>
      </c>
      <c r="AR29" s="5">
        <v>867</v>
      </c>
      <c r="AS29" s="5">
        <v>867</v>
      </c>
      <c r="AT29" s="5">
        <v>867</v>
      </c>
      <c r="AU29" s="5">
        <v>0.4135507326139457</v>
      </c>
      <c r="AV29" s="5">
        <v>0.4135507326139457</v>
      </c>
      <c r="AW29" s="5">
        <v>0.4135507326139457</v>
      </c>
      <c r="AX29" s="5">
        <v>12655</v>
      </c>
      <c r="AY29" s="5">
        <v>12655</v>
      </c>
      <c r="AZ29" s="5">
        <v>12655</v>
      </c>
      <c r="BA29" s="5">
        <v>0.87870000000000004</v>
      </c>
      <c r="BB29" s="5">
        <v>0.87870000000000004</v>
      </c>
      <c r="BC29" s="5">
        <v>0.87870000000000004</v>
      </c>
    </row>
    <row r="30" spans="1:55" x14ac:dyDescent="0.25">
      <c r="A30" t="s">
        <v>104</v>
      </c>
      <c r="B30">
        <v>20181231</v>
      </c>
      <c r="C30" s="3">
        <v>43465</v>
      </c>
      <c r="D30" s="5">
        <v>1743</v>
      </c>
      <c r="E30" s="5">
        <v>1743</v>
      </c>
      <c r="F30" s="5">
        <v>1743</v>
      </c>
      <c r="G30" s="5" t="s">
        <v>97</v>
      </c>
      <c r="H30" s="5">
        <v>11948</v>
      </c>
      <c r="I30" s="5">
        <v>11948</v>
      </c>
      <c r="J30" s="5">
        <v>11948</v>
      </c>
      <c r="K30" s="5">
        <v>2</v>
      </c>
      <c r="L30" s="5">
        <v>2</v>
      </c>
      <c r="M30" s="5">
        <v>2</v>
      </c>
      <c r="N30" s="5">
        <v>3138</v>
      </c>
      <c r="O30" s="5">
        <v>3138</v>
      </c>
      <c r="P30" s="5">
        <v>3138</v>
      </c>
      <c r="Q30" s="5">
        <v>6</v>
      </c>
      <c r="R30" s="5">
        <v>6</v>
      </c>
      <c r="S30" s="5">
        <v>6</v>
      </c>
      <c r="T30" s="5">
        <v>11</v>
      </c>
      <c r="U30" s="5">
        <v>11</v>
      </c>
      <c r="V30" s="5">
        <v>11</v>
      </c>
      <c r="W30" s="5">
        <v>7052</v>
      </c>
      <c r="X30" s="5">
        <v>7052</v>
      </c>
      <c r="Y30" s="5">
        <v>7052</v>
      </c>
      <c r="Z30" s="5">
        <v>4923</v>
      </c>
      <c r="AA30" s="5">
        <v>4923</v>
      </c>
      <c r="AB30" s="5">
        <v>4923</v>
      </c>
      <c r="AC30" s="5">
        <v>32</v>
      </c>
      <c r="AD30" s="5">
        <v>32</v>
      </c>
      <c r="AE30" s="5">
        <v>32</v>
      </c>
      <c r="AF30" s="5">
        <v>254</v>
      </c>
      <c r="AG30" s="5">
        <v>254</v>
      </c>
      <c r="AH30" s="5">
        <v>254</v>
      </c>
      <c r="AI30" s="5">
        <v>1355</v>
      </c>
      <c r="AJ30" s="5">
        <v>1355</v>
      </c>
      <c r="AK30" s="5">
        <v>1355</v>
      </c>
      <c r="AL30" s="5">
        <v>3854</v>
      </c>
      <c r="AM30" s="5">
        <v>3854</v>
      </c>
      <c r="AN30" s="5">
        <v>3854</v>
      </c>
      <c r="AO30" s="5">
        <v>5209</v>
      </c>
      <c r="AP30" s="5">
        <v>5209</v>
      </c>
      <c r="AQ30" s="5">
        <v>5209</v>
      </c>
      <c r="AR30" s="5">
        <v>887</v>
      </c>
      <c r="AS30" s="5">
        <v>887</v>
      </c>
      <c r="AT30" s="5">
        <v>887</v>
      </c>
      <c r="AU30" s="5">
        <v>0.40986162929585651</v>
      </c>
      <c r="AV30" s="5">
        <v>0.40986162929585651</v>
      </c>
      <c r="AW30" s="5">
        <v>0.40986162929585651</v>
      </c>
      <c r="AX30" s="5">
        <v>11950</v>
      </c>
      <c r="AY30" s="5">
        <v>11950</v>
      </c>
      <c r="AZ30" s="5">
        <v>11950</v>
      </c>
      <c r="BA30" s="5">
        <v>0.91490000000000005</v>
      </c>
      <c r="BB30" s="5">
        <v>0.91490000000000005</v>
      </c>
      <c r="BC30" s="5">
        <v>0.91490000000000005</v>
      </c>
    </row>
    <row r="31" spans="1:55" x14ac:dyDescent="0.25">
      <c r="A31" t="s">
        <v>104</v>
      </c>
      <c r="B31">
        <v>20191231</v>
      </c>
      <c r="C31" s="3">
        <v>43830</v>
      </c>
      <c r="D31" s="5">
        <v>1064</v>
      </c>
      <c r="E31" s="5">
        <v>1064</v>
      </c>
      <c r="F31" s="5">
        <v>1064</v>
      </c>
      <c r="G31" s="5" t="s">
        <v>97</v>
      </c>
      <c r="H31" s="5">
        <v>9475</v>
      </c>
      <c r="I31" s="5">
        <v>9475</v>
      </c>
      <c r="J31" s="5">
        <v>9475</v>
      </c>
      <c r="K31" s="5">
        <v>3</v>
      </c>
      <c r="L31" s="5">
        <v>3</v>
      </c>
      <c r="M31" s="5">
        <v>3</v>
      </c>
      <c r="N31" s="5">
        <v>3193</v>
      </c>
      <c r="O31" s="5">
        <v>3193</v>
      </c>
      <c r="P31" s="5">
        <v>3193</v>
      </c>
      <c r="Q31" s="5">
        <v>5</v>
      </c>
      <c r="R31" s="5">
        <v>5</v>
      </c>
      <c r="S31" s="5">
        <v>5</v>
      </c>
      <c r="T31" s="5">
        <v>6</v>
      </c>
      <c r="U31" s="5">
        <v>6</v>
      </c>
      <c r="V31" s="5">
        <v>6</v>
      </c>
      <c r="W31" s="5">
        <v>5210</v>
      </c>
      <c r="X31" s="5">
        <v>5210</v>
      </c>
      <c r="Y31" s="5">
        <v>5210</v>
      </c>
      <c r="Z31" s="5">
        <v>4330</v>
      </c>
      <c r="AA31" s="5">
        <v>4330</v>
      </c>
      <c r="AB31" s="5">
        <v>4330</v>
      </c>
      <c r="AC31" s="5">
        <v>31</v>
      </c>
      <c r="AD31" s="5">
        <v>31</v>
      </c>
      <c r="AE31" s="5">
        <v>31</v>
      </c>
      <c r="AF31" s="5">
        <v>72</v>
      </c>
      <c r="AG31" s="5">
        <v>72</v>
      </c>
      <c r="AH31" s="5">
        <v>72</v>
      </c>
      <c r="AI31" s="5">
        <v>1384</v>
      </c>
      <c r="AJ31" s="5">
        <v>1384</v>
      </c>
      <c r="AK31" s="5">
        <v>1384</v>
      </c>
      <c r="AL31" s="5">
        <v>3048</v>
      </c>
      <c r="AM31" s="5">
        <v>3048</v>
      </c>
      <c r="AN31" s="5">
        <v>3048</v>
      </c>
      <c r="AO31" s="5">
        <v>4433</v>
      </c>
      <c r="AP31" s="5">
        <v>4433</v>
      </c>
      <c r="AQ31" s="5">
        <v>4433</v>
      </c>
      <c r="AR31" s="5">
        <v>803</v>
      </c>
      <c r="AS31" s="5">
        <v>803</v>
      </c>
      <c r="AT31" s="5">
        <v>803</v>
      </c>
      <c r="AU31" s="5">
        <v>0.45026407312953431</v>
      </c>
      <c r="AV31" s="5">
        <v>0.45026407312953431</v>
      </c>
      <c r="AW31" s="5">
        <v>0.45026407312953431</v>
      </c>
      <c r="AX31" s="5">
        <v>9478</v>
      </c>
      <c r="AY31" s="5">
        <v>9478</v>
      </c>
      <c r="AZ31" s="5">
        <v>9478</v>
      </c>
      <c r="BA31" s="5">
        <v>0.85880000000000001</v>
      </c>
      <c r="BB31" s="5">
        <v>0.85880000000000001</v>
      </c>
      <c r="BC31" s="5">
        <v>0.85880000000000001</v>
      </c>
    </row>
    <row r="32" spans="1:55" x14ac:dyDescent="0.25">
      <c r="A32" t="s">
        <v>105</v>
      </c>
      <c r="B32">
        <v>20161231</v>
      </c>
      <c r="C32" s="3">
        <v>42735</v>
      </c>
      <c r="D32" s="5">
        <v>1995</v>
      </c>
      <c r="E32" s="5">
        <v>1995</v>
      </c>
      <c r="F32" s="5">
        <v>1995</v>
      </c>
      <c r="G32" s="5" t="s">
        <v>97</v>
      </c>
      <c r="H32" s="5">
        <v>3918</v>
      </c>
      <c r="I32" s="5">
        <v>3918</v>
      </c>
      <c r="J32" s="5">
        <v>3918</v>
      </c>
      <c r="K32" s="5">
        <v>0</v>
      </c>
      <c r="L32" s="5">
        <v>0</v>
      </c>
      <c r="M32" s="5">
        <v>0</v>
      </c>
      <c r="N32" s="5">
        <v>1746</v>
      </c>
      <c r="O32" s="5">
        <v>1746</v>
      </c>
      <c r="P32" s="5">
        <v>1746</v>
      </c>
      <c r="Q32" s="5">
        <v>0</v>
      </c>
      <c r="R32" s="5">
        <v>0</v>
      </c>
      <c r="S32" s="5">
        <v>0</v>
      </c>
      <c r="T32" s="5">
        <v>127</v>
      </c>
      <c r="U32" s="5">
        <v>127</v>
      </c>
      <c r="V32" s="5">
        <v>127</v>
      </c>
      <c r="W32" s="5">
        <v>49</v>
      </c>
      <c r="X32" s="5">
        <v>49</v>
      </c>
      <c r="Y32" s="5">
        <v>49</v>
      </c>
      <c r="Z32" s="5">
        <v>2075</v>
      </c>
      <c r="AA32" s="5">
        <v>2075</v>
      </c>
      <c r="AB32" s="5">
        <v>2075</v>
      </c>
      <c r="AC32" s="5">
        <v>0</v>
      </c>
      <c r="AD32" s="5">
        <v>0</v>
      </c>
      <c r="AE32" s="5">
        <v>0</v>
      </c>
      <c r="AF32" s="5">
        <v>386</v>
      </c>
      <c r="AG32" s="5">
        <v>386</v>
      </c>
      <c r="AH32" s="5">
        <v>386</v>
      </c>
      <c r="AI32" s="5">
        <v>981</v>
      </c>
      <c r="AJ32" s="5">
        <v>981</v>
      </c>
      <c r="AK32" s="5">
        <v>981</v>
      </c>
      <c r="AL32" s="5">
        <v>1480</v>
      </c>
      <c r="AM32" s="5">
        <v>1480</v>
      </c>
      <c r="AN32" s="5">
        <v>1480</v>
      </c>
      <c r="AO32" s="5">
        <v>2461</v>
      </c>
      <c r="AP32" s="5">
        <v>2461</v>
      </c>
      <c r="AQ32" s="5">
        <v>2461</v>
      </c>
      <c r="AR32" s="5">
        <v>1480</v>
      </c>
      <c r="AS32" s="5">
        <v>1480</v>
      </c>
      <c r="AT32" s="5">
        <v>1480</v>
      </c>
      <c r="AU32" s="5">
        <v>0.98741000349834718</v>
      </c>
      <c r="AV32" s="5">
        <v>0.98741000349834718</v>
      </c>
      <c r="AW32" s="5">
        <v>0.98741000349834718</v>
      </c>
      <c r="AX32" s="5">
        <v>3918</v>
      </c>
      <c r="AY32" s="5">
        <v>3918</v>
      </c>
      <c r="AZ32" s="5">
        <v>3918</v>
      </c>
      <c r="BA32" s="5">
        <v>0.94430000000000003</v>
      </c>
      <c r="BB32" s="5">
        <v>0.94430000000000003</v>
      </c>
      <c r="BC32" s="5">
        <v>0.94430000000000003</v>
      </c>
    </row>
    <row r="33" spans="1:175" x14ac:dyDescent="0.25">
      <c r="A33" t="s">
        <v>106</v>
      </c>
      <c r="B33">
        <v>20161231</v>
      </c>
      <c r="C33" s="3">
        <v>42735</v>
      </c>
      <c r="D33" s="5">
        <v>33134</v>
      </c>
      <c r="E33" s="5">
        <v>33134</v>
      </c>
      <c r="F33" s="5">
        <v>33134</v>
      </c>
      <c r="G33" s="5" t="s">
        <v>97</v>
      </c>
      <c r="H33" s="5">
        <v>44656</v>
      </c>
      <c r="I33" s="5">
        <v>44656</v>
      </c>
      <c r="J33" s="5">
        <v>44656</v>
      </c>
      <c r="K33" s="5">
        <v>36</v>
      </c>
      <c r="L33" s="5">
        <v>36</v>
      </c>
      <c r="M33" s="5">
        <v>36</v>
      </c>
      <c r="N33" s="5">
        <v>11824</v>
      </c>
      <c r="O33" s="5">
        <v>11824</v>
      </c>
      <c r="P33" s="5">
        <v>11824</v>
      </c>
      <c r="Q33" s="5">
        <v>874</v>
      </c>
      <c r="R33" s="5">
        <v>874</v>
      </c>
      <c r="S33" s="5">
        <v>874</v>
      </c>
      <c r="T33" s="5">
        <v>456</v>
      </c>
      <c r="U33" s="5">
        <v>456</v>
      </c>
      <c r="V33" s="5">
        <v>456</v>
      </c>
      <c r="W33" s="5">
        <v>-1596</v>
      </c>
      <c r="X33" s="5">
        <v>-1596</v>
      </c>
      <c r="Y33" s="5">
        <v>-1596</v>
      </c>
      <c r="Z33" s="5">
        <v>12755</v>
      </c>
      <c r="AA33" s="5">
        <v>12755</v>
      </c>
      <c r="AB33" s="5">
        <v>12755</v>
      </c>
      <c r="AC33" s="5">
        <v>1913</v>
      </c>
      <c r="AD33" s="5">
        <v>1913</v>
      </c>
      <c r="AE33" s="5">
        <v>1913</v>
      </c>
      <c r="AF33" s="5">
        <v>6046</v>
      </c>
      <c r="AG33" s="5">
        <v>6046</v>
      </c>
      <c r="AH33" s="5">
        <v>6046</v>
      </c>
      <c r="AI33" s="5">
        <v>6619</v>
      </c>
      <c r="AJ33" s="5">
        <v>6619</v>
      </c>
      <c r="AK33" s="5">
        <v>6619</v>
      </c>
      <c r="AL33" s="5">
        <v>14095</v>
      </c>
      <c r="AM33" s="5">
        <v>14095</v>
      </c>
      <c r="AN33" s="5">
        <v>14095</v>
      </c>
      <c r="AO33" s="5">
        <v>20714</v>
      </c>
      <c r="AP33" s="5">
        <v>20714</v>
      </c>
      <c r="AQ33" s="5">
        <v>20714</v>
      </c>
      <c r="AR33" s="5">
        <v>12303</v>
      </c>
      <c r="AS33" s="5">
        <v>12303</v>
      </c>
      <c r="AT33" s="5">
        <v>12303</v>
      </c>
      <c r="AU33" s="5">
        <v>1.0357083644927736</v>
      </c>
      <c r="AV33" s="5">
        <v>1.0357083644927736</v>
      </c>
      <c r="AW33" s="5">
        <v>1.0357083644927736</v>
      </c>
      <c r="AX33" s="5">
        <v>44692</v>
      </c>
      <c r="AY33" s="5">
        <v>44692</v>
      </c>
      <c r="AZ33" s="5">
        <v>44692</v>
      </c>
      <c r="BA33" s="5">
        <v>0.94430000000000003</v>
      </c>
      <c r="BB33" s="5">
        <v>0.94430000000000003</v>
      </c>
      <c r="BC33" s="5">
        <v>0.94430000000000003</v>
      </c>
    </row>
    <row r="34" spans="1:175" x14ac:dyDescent="0.25">
      <c r="A34" t="s">
        <v>106</v>
      </c>
      <c r="B34">
        <v>20171231</v>
      </c>
      <c r="C34" s="3">
        <v>43100</v>
      </c>
      <c r="D34" s="5">
        <v>39847</v>
      </c>
      <c r="E34" s="5">
        <v>39847</v>
      </c>
      <c r="F34" s="5">
        <v>39847</v>
      </c>
      <c r="G34" s="5" t="s">
        <v>97</v>
      </c>
      <c r="H34" s="5">
        <v>51854</v>
      </c>
      <c r="I34" s="5">
        <v>51854</v>
      </c>
      <c r="J34" s="5">
        <v>51854</v>
      </c>
      <c r="K34" s="5">
        <v>56</v>
      </c>
      <c r="L34" s="5">
        <v>56</v>
      </c>
      <c r="M34" s="5">
        <v>56</v>
      </c>
      <c r="N34" s="5">
        <v>9964</v>
      </c>
      <c r="O34" s="5">
        <v>9964</v>
      </c>
      <c r="P34" s="5">
        <v>9964</v>
      </c>
      <c r="Q34" s="5">
        <v>858</v>
      </c>
      <c r="R34" s="5">
        <v>858</v>
      </c>
      <c r="S34" s="5">
        <v>858</v>
      </c>
      <c r="T34" s="5">
        <v>704</v>
      </c>
      <c r="U34" s="5">
        <v>704</v>
      </c>
      <c r="V34" s="5">
        <v>704</v>
      </c>
      <c r="W34" s="5">
        <v>537</v>
      </c>
      <c r="X34" s="5">
        <v>537</v>
      </c>
      <c r="Y34" s="5">
        <v>537</v>
      </c>
      <c r="Z34" s="5">
        <v>14331</v>
      </c>
      <c r="AA34" s="5">
        <v>14331</v>
      </c>
      <c r="AB34" s="5">
        <v>14331</v>
      </c>
      <c r="AC34" s="5">
        <v>1475</v>
      </c>
      <c r="AD34" s="5">
        <v>1475</v>
      </c>
      <c r="AE34" s="5">
        <v>1475</v>
      </c>
      <c r="AF34" s="5">
        <v>5958</v>
      </c>
      <c r="AG34" s="5">
        <v>5958</v>
      </c>
      <c r="AH34" s="5">
        <v>5958</v>
      </c>
      <c r="AI34" s="5">
        <v>7253</v>
      </c>
      <c r="AJ34" s="5">
        <v>7253</v>
      </c>
      <c r="AK34" s="5">
        <v>7253</v>
      </c>
      <c r="AL34" s="5">
        <v>14511</v>
      </c>
      <c r="AM34" s="5">
        <v>14511</v>
      </c>
      <c r="AN34" s="5">
        <v>14511</v>
      </c>
      <c r="AO34" s="5">
        <v>21764</v>
      </c>
      <c r="AP34" s="5">
        <v>21764</v>
      </c>
      <c r="AQ34" s="5">
        <v>21764</v>
      </c>
      <c r="AR34" s="5">
        <v>13139</v>
      </c>
      <c r="AS34" s="5">
        <v>13139</v>
      </c>
      <c r="AT34" s="5">
        <v>13139</v>
      </c>
      <c r="AU34" s="5">
        <v>0.98966204817878811</v>
      </c>
      <c r="AV34" s="5">
        <v>0.98966204817878811</v>
      </c>
      <c r="AW34" s="5">
        <v>0.98966204817878811</v>
      </c>
      <c r="AX34" s="5">
        <v>51910</v>
      </c>
      <c r="AY34" s="5">
        <v>51910</v>
      </c>
      <c r="AZ34" s="5">
        <v>51910</v>
      </c>
      <c r="BA34" s="5">
        <v>0.87870000000000004</v>
      </c>
      <c r="BB34" s="5">
        <v>0.87870000000000004</v>
      </c>
      <c r="BC34" s="5">
        <v>0.87870000000000004</v>
      </c>
    </row>
    <row r="35" spans="1:175" x14ac:dyDescent="0.25">
      <c r="A35" t="s">
        <v>106</v>
      </c>
      <c r="B35">
        <v>20181231</v>
      </c>
      <c r="C35" s="3">
        <v>43465</v>
      </c>
      <c r="D35" s="5">
        <v>41649</v>
      </c>
      <c r="E35" s="5">
        <v>41649</v>
      </c>
      <c r="F35" s="5">
        <v>41649</v>
      </c>
      <c r="G35" s="5" t="s">
        <v>97</v>
      </c>
      <c r="H35" s="5">
        <v>52788</v>
      </c>
      <c r="I35" s="5">
        <v>52788</v>
      </c>
      <c r="J35" s="5">
        <v>52788</v>
      </c>
      <c r="K35" s="5">
        <v>13</v>
      </c>
      <c r="L35" s="5">
        <v>13</v>
      </c>
      <c r="M35" s="5">
        <v>13</v>
      </c>
      <c r="N35" s="5">
        <v>9929</v>
      </c>
      <c r="O35" s="5">
        <v>9929</v>
      </c>
      <c r="P35" s="5">
        <v>9929</v>
      </c>
      <c r="Q35" s="5">
        <v>914</v>
      </c>
      <c r="R35" s="5">
        <v>914</v>
      </c>
      <c r="S35" s="5">
        <v>914</v>
      </c>
      <c r="T35" s="5">
        <v>666</v>
      </c>
      <c r="U35" s="5">
        <v>666</v>
      </c>
      <c r="V35" s="5">
        <v>666</v>
      </c>
      <c r="W35" s="5">
        <v>-357</v>
      </c>
      <c r="X35" s="5">
        <v>-357</v>
      </c>
      <c r="Y35" s="5">
        <v>-357</v>
      </c>
      <c r="Z35" s="5">
        <v>13538</v>
      </c>
      <c r="AA35" s="5">
        <v>13538</v>
      </c>
      <c r="AB35" s="5">
        <v>13538</v>
      </c>
      <c r="AC35" s="5">
        <v>726</v>
      </c>
      <c r="AD35" s="5">
        <v>726</v>
      </c>
      <c r="AE35" s="5">
        <v>726</v>
      </c>
      <c r="AF35" s="5">
        <v>6797</v>
      </c>
      <c r="AG35" s="5">
        <v>6797</v>
      </c>
      <c r="AH35" s="5">
        <v>6797</v>
      </c>
      <c r="AI35" s="5">
        <v>6957</v>
      </c>
      <c r="AJ35" s="5">
        <v>6957</v>
      </c>
      <c r="AK35" s="5">
        <v>6957</v>
      </c>
      <c r="AL35" s="5">
        <v>14104</v>
      </c>
      <c r="AM35" s="5">
        <v>14104</v>
      </c>
      <c r="AN35" s="5">
        <v>14104</v>
      </c>
      <c r="AO35" s="5">
        <v>21061</v>
      </c>
      <c r="AP35" s="5">
        <v>21061</v>
      </c>
      <c r="AQ35" s="5">
        <v>21061</v>
      </c>
      <c r="AR35" s="5">
        <v>13528</v>
      </c>
      <c r="AS35" s="5">
        <v>13528</v>
      </c>
      <c r="AT35" s="5">
        <v>13528</v>
      </c>
      <c r="AU35" s="5">
        <v>1.0067674745734212</v>
      </c>
      <c r="AV35" s="5">
        <v>1.0067674745734212</v>
      </c>
      <c r="AW35" s="5">
        <v>1.0067674745734212</v>
      </c>
      <c r="AX35" s="5">
        <v>52800</v>
      </c>
      <c r="AY35" s="5">
        <v>52800</v>
      </c>
      <c r="AZ35" s="5">
        <v>52800</v>
      </c>
      <c r="BA35" s="5">
        <v>0.91490000000000005</v>
      </c>
      <c r="BB35" s="5">
        <v>0.91490000000000005</v>
      </c>
      <c r="BC35" s="5">
        <v>0.91490000000000005</v>
      </c>
    </row>
    <row r="36" spans="1:175" x14ac:dyDescent="0.25">
      <c r="A36" t="s">
        <v>106</v>
      </c>
      <c r="B36">
        <v>20191231</v>
      </c>
      <c r="C36" s="3">
        <v>43830</v>
      </c>
      <c r="D36" s="5">
        <v>43407</v>
      </c>
      <c r="E36" s="5">
        <v>43407</v>
      </c>
      <c r="F36" s="5">
        <v>43407</v>
      </c>
      <c r="G36" s="5" t="s">
        <v>97</v>
      </c>
      <c r="H36" s="5">
        <v>56576</v>
      </c>
      <c r="I36" s="5">
        <v>56576</v>
      </c>
      <c r="J36" s="5">
        <v>56576</v>
      </c>
      <c r="K36" s="5">
        <v>17</v>
      </c>
      <c r="L36" s="5">
        <v>17</v>
      </c>
      <c r="M36" s="5">
        <v>17</v>
      </c>
      <c r="N36" s="5">
        <v>9902</v>
      </c>
      <c r="O36" s="5">
        <v>9902</v>
      </c>
      <c r="P36" s="5">
        <v>9902</v>
      </c>
      <c r="Q36" s="5">
        <v>81</v>
      </c>
      <c r="R36" s="5">
        <v>81</v>
      </c>
      <c r="S36" s="5">
        <v>81</v>
      </c>
      <c r="T36" s="5">
        <v>685</v>
      </c>
      <c r="U36" s="5">
        <v>685</v>
      </c>
      <c r="V36" s="5">
        <v>685</v>
      </c>
      <c r="W36" s="5">
        <v>2517</v>
      </c>
      <c r="X36" s="5">
        <v>2517</v>
      </c>
      <c r="Y36" s="5">
        <v>2517</v>
      </c>
      <c r="Z36" s="5">
        <v>16295</v>
      </c>
      <c r="AA36" s="5">
        <v>16295</v>
      </c>
      <c r="AB36" s="5">
        <v>16295</v>
      </c>
      <c r="AC36" s="5">
        <v>698</v>
      </c>
      <c r="AD36" s="5">
        <v>698</v>
      </c>
      <c r="AE36" s="5">
        <v>698</v>
      </c>
      <c r="AF36" s="5">
        <v>7770</v>
      </c>
      <c r="AG36" s="5">
        <v>7770</v>
      </c>
      <c r="AH36" s="5">
        <v>7770</v>
      </c>
      <c r="AI36" s="5">
        <v>8093</v>
      </c>
      <c r="AJ36" s="5">
        <v>8093</v>
      </c>
      <c r="AK36" s="5">
        <v>8093</v>
      </c>
      <c r="AL36" s="5">
        <v>16670</v>
      </c>
      <c r="AM36" s="5">
        <v>16670</v>
      </c>
      <c r="AN36" s="5">
        <v>16670</v>
      </c>
      <c r="AO36" s="5">
        <v>24763</v>
      </c>
      <c r="AP36" s="5">
        <v>24763</v>
      </c>
      <c r="AQ36" s="5">
        <v>24763</v>
      </c>
      <c r="AR36" s="5">
        <v>16079</v>
      </c>
      <c r="AS36" s="5">
        <v>16079</v>
      </c>
      <c r="AT36" s="5">
        <v>16079</v>
      </c>
      <c r="AU36" s="5">
        <v>0.95552715936318278</v>
      </c>
      <c r="AV36" s="5">
        <v>0.95552715936318278</v>
      </c>
      <c r="AW36" s="5">
        <v>0.95552715936318278</v>
      </c>
      <c r="AX36" s="5">
        <v>56593</v>
      </c>
      <c r="AY36" s="5">
        <v>56593</v>
      </c>
      <c r="AZ36" s="5">
        <v>56593</v>
      </c>
      <c r="BA36" s="5">
        <v>0.85880000000000001</v>
      </c>
      <c r="BB36" s="5">
        <v>0.85880000000000001</v>
      </c>
      <c r="BC36" s="5">
        <v>0.85880000000000001</v>
      </c>
    </row>
    <row r="37" spans="1:175" x14ac:dyDescent="0.25">
      <c r="A37" t="s">
        <v>107</v>
      </c>
      <c r="B37">
        <v>20161231</v>
      </c>
      <c r="C37" s="3">
        <v>42735</v>
      </c>
      <c r="D37" s="5">
        <v>9</v>
      </c>
      <c r="E37" s="5">
        <v>9</v>
      </c>
      <c r="F37" s="5">
        <v>9</v>
      </c>
      <c r="G37" s="5" t="s">
        <v>97</v>
      </c>
      <c r="H37" s="5">
        <v>3928</v>
      </c>
      <c r="I37" s="5">
        <v>3928</v>
      </c>
      <c r="J37" s="5">
        <v>3928</v>
      </c>
      <c r="K37" s="5">
        <v>24</v>
      </c>
      <c r="L37" s="5">
        <v>24</v>
      </c>
      <c r="M37" s="5">
        <v>24</v>
      </c>
      <c r="N37" s="5">
        <v>2230</v>
      </c>
      <c r="O37" s="5">
        <v>2230</v>
      </c>
      <c r="P37" s="5">
        <v>2230</v>
      </c>
      <c r="Q37" s="5">
        <v>48</v>
      </c>
      <c r="R37" s="5">
        <v>48</v>
      </c>
      <c r="S37" s="5">
        <v>48</v>
      </c>
      <c r="T37" s="5">
        <v>99</v>
      </c>
      <c r="U37" s="5">
        <v>99</v>
      </c>
      <c r="V37" s="5">
        <v>99</v>
      </c>
      <c r="W37" s="5">
        <v>1565</v>
      </c>
      <c r="X37" s="5">
        <v>1565</v>
      </c>
      <c r="Y37" s="5">
        <v>1565</v>
      </c>
      <c r="Z37" s="5">
        <v>1563</v>
      </c>
      <c r="AA37" s="5">
        <v>1563</v>
      </c>
      <c r="AB37" s="5">
        <v>1563</v>
      </c>
      <c r="AC37" s="5">
        <v>50</v>
      </c>
      <c r="AD37" s="5">
        <v>50</v>
      </c>
      <c r="AE37" s="5">
        <v>50</v>
      </c>
      <c r="AF37" s="5">
        <v>2647</v>
      </c>
      <c r="AG37" s="5">
        <v>2647</v>
      </c>
      <c r="AH37" s="5">
        <v>2647</v>
      </c>
      <c r="AI37" s="5">
        <v>1428</v>
      </c>
      <c r="AJ37" s="5">
        <v>1428</v>
      </c>
      <c r="AK37" s="5">
        <v>1428</v>
      </c>
      <c r="AL37" s="5">
        <v>2831</v>
      </c>
      <c r="AM37" s="5">
        <v>2831</v>
      </c>
      <c r="AN37" s="5">
        <v>2831</v>
      </c>
      <c r="AO37" s="5">
        <v>4259</v>
      </c>
      <c r="AP37" s="5">
        <v>4259</v>
      </c>
      <c r="AQ37" s="5">
        <v>4259</v>
      </c>
      <c r="AR37" s="5">
        <v>2787</v>
      </c>
      <c r="AS37" s="5">
        <v>2787</v>
      </c>
      <c r="AT37" s="5">
        <v>2787</v>
      </c>
      <c r="AU37" s="5">
        <v>0.60400036640250931</v>
      </c>
      <c r="AV37" s="5">
        <v>0.60400036640250931</v>
      </c>
      <c r="AW37" s="5">
        <v>0.60400036640250931</v>
      </c>
      <c r="AX37" s="5">
        <v>3952</v>
      </c>
      <c r="AY37" s="5">
        <v>3952</v>
      </c>
      <c r="AZ37" s="5">
        <v>3952</v>
      </c>
      <c r="BA37" s="5">
        <v>0.94430000000000003</v>
      </c>
      <c r="BB37" s="5">
        <v>0.94430000000000003</v>
      </c>
      <c r="BC37" s="5">
        <v>0.94430000000000003</v>
      </c>
    </row>
    <row r="38" spans="1:175" x14ac:dyDescent="0.25">
      <c r="A38" t="s">
        <v>107</v>
      </c>
      <c r="B38">
        <v>20171231</v>
      </c>
      <c r="C38" s="3">
        <v>43100</v>
      </c>
      <c r="D38" s="5">
        <v>7</v>
      </c>
      <c r="E38" s="5">
        <v>7</v>
      </c>
      <c r="F38" s="5">
        <v>7</v>
      </c>
      <c r="G38" s="5" t="s">
        <v>97</v>
      </c>
      <c r="H38" s="5">
        <v>6047</v>
      </c>
      <c r="I38" s="5">
        <v>6047</v>
      </c>
      <c r="J38" s="5">
        <v>6047</v>
      </c>
      <c r="K38" s="5">
        <v>33</v>
      </c>
      <c r="L38" s="5">
        <v>33</v>
      </c>
      <c r="M38" s="5">
        <v>33</v>
      </c>
      <c r="N38" s="5">
        <v>2447</v>
      </c>
      <c r="O38" s="5">
        <v>2447</v>
      </c>
      <c r="P38" s="5">
        <v>2447</v>
      </c>
      <c r="Q38" s="5">
        <v>31</v>
      </c>
      <c r="R38" s="5">
        <v>31</v>
      </c>
      <c r="S38" s="5">
        <v>31</v>
      </c>
      <c r="T38" s="5">
        <v>109</v>
      </c>
      <c r="U38" s="5">
        <v>109</v>
      </c>
      <c r="V38" s="5">
        <v>109</v>
      </c>
      <c r="W38" s="5">
        <v>3486</v>
      </c>
      <c r="X38" s="5">
        <v>3486</v>
      </c>
      <c r="Y38" s="5">
        <v>3486</v>
      </c>
      <c r="Z38" s="5">
        <v>1706</v>
      </c>
      <c r="AA38" s="5">
        <v>1706</v>
      </c>
      <c r="AB38" s="5">
        <v>1706</v>
      </c>
      <c r="AC38" s="5">
        <v>37</v>
      </c>
      <c r="AD38" s="5">
        <v>37</v>
      </c>
      <c r="AE38" s="5">
        <v>37</v>
      </c>
      <c r="AF38" s="5">
        <v>3136</v>
      </c>
      <c r="AG38" s="5">
        <v>3136</v>
      </c>
      <c r="AH38" s="5">
        <v>3136</v>
      </c>
      <c r="AI38" s="5">
        <v>2027</v>
      </c>
      <c r="AJ38" s="5">
        <v>2027</v>
      </c>
      <c r="AK38" s="5">
        <v>2027</v>
      </c>
      <c r="AL38" s="5">
        <v>2852</v>
      </c>
      <c r="AM38" s="5">
        <v>2852</v>
      </c>
      <c r="AN38" s="5">
        <v>2852</v>
      </c>
      <c r="AO38" s="5">
        <v>4879</v>
      </c>
      <c r="AP38" s="5">
        <v>4879</v>
      </c>
      <c r="AQ38" s="5">
        <v>4879</v>
      </c>
      <c r="AR38" s="5">
        <v>2815</v>
      </c>
      <c r="AS38" s="5">
        <v>2815</v>
      </c>
      <c r="AT38" s="5">
        <v>2815</v>
      </c>
      <c r="AU38" s="5">
        <v>0.42661257944122916</v>
      </c>
      <c r="AV38" s="5">
        <v>0.42661257944122916</v>
      </c>
      <c r="AW38" s="5">
        <v>0.42661257944122916</v>
      </c>
      <c r="AX38" s="5">
        <v>6080</v>
      </c>
      <c r="AY38" s="5">
        <v>6080</v>
      </c>
      <c r="AZ38" s="5">
        <v>6080</v>
      </c>
      <c r="BA38" s="5">
        <v>0.87870000000000004</v>
      </c>
      <c r="BB38" s="5">
        <v>0.87870000000000004</v>
      </c>
      <c r="BC38" s="5">
        <v>0.87870000000000004</v>
      </c>
    </row>
    <row r="39" spans="1:175" x14ac:dyDescent="0.25">
      <c r="A39" t="s">
        <v>107</v>
      </c>
      <c r="B39">
        <v>20181231</v>
      </c>
      <c r="C39" s="3">
        <v>43465</v>
      </c>
      <c r="D39" s="5">
        <v>12</v>
      </c>
      <c r="E39" s="5">
        <v>12</v>
      </c>
      <c r="F39" s="5">
        <v>12</v>
      </c>
      <c r="G39" s="5" t="s">
        <v>97</v>
      </c>
      <c r="H39" s="5">
        <v>5828</v>
      </c>
      <c r="I39" s="5">
        <v>5828</v>
      </c>
      <c r="J39" s="5">
        <v>5828</v>
      </c>
      <c r="K39" s="5">
        <v>120</v>
      </c>
      <c r="L39" s="5">
        <v>120</v>
      </c>
      <c r="M39" s="5">
        <v>120</v>
      </c>
      <c r="N39" s="5">
        <v>3076</v>
      </c>
      <c r="O39" s="5">
        <v>3076</v>
      </c>
      <c r="P39" s="5">
        <v>3076</v>
      </c>
      <c r="Q39" s="5">
        <v>29</v>
      </c>
      <c r="R39" s="5">
        <v>29</v>
      </c>
      <c r="S39" s="5">
        <v>29</v>
      </c>
      <c r="T39" s="5">
        <v>237</v>
      </c>
      <c r="U39" s="5">
        <v>237</v>
      </c>
      <c r="V39" s="5">
        <v>237</v>
      </c>
      <c r="W39" s="5">
        <v>2594</v>
      </c>
      <c r="X39" s="5">
        <v>2594</v>
      </c>
      <c r="Y39" s="5">
        <v>2594</v>
      </c>
      <c r="Z39" s="5">
        <v>10137</v>
      </c>
      <c r="AA39" s="5">
        <v>10137</v>
      </c>
      <c r="AB39" s="5">
        <v>10137</v>
      </c>
      <c r="AC39" s="5">
        <v>1073</v>
      </c>
      <c r="AD39" s="5">
        <v>1073</v>
      </c>
      <c r="AE39" s="5">
        <v>1073</v>
      </c>
      <c r="AF39" s="5">
        <v>2562</v>
      </c>
      <c r="AG39" s="5">
        <v>2562</v>
      </c>
      <c r="AH39" s="5">
        <v>2562</v>
      </c>
      <c r="AI39" s="5">
        <v>1773</v>
      </c>
      <c r="AJ39" s="5">
        <v>1773</v>
      </c>
      <c r="AK39" s="5">
        <v>1773</v>
      </c>
      <c r="AL39" s="5">
        <v>11999</v>
      </c>
      <c r="AM39" s="5">
        <v>11999</v>
      </c>
      <c r="AN39" s="5">
        <v>11999</v>
      </c>
      <c r="AO39" s="5">
        <v>13772</v>
      </c>
      <c r="AP39" s="5">
        <v>13772</v>
      </c>
      <c r="AQ39" s="5">
        <v>13772</v>
      </c>
      <c r="AR39" s="5">
        <v>9829</v>
      </c>
      <c r="AS39" s="5">
        <v>9829</v>
      </c>
      <c r="AT39" s="5">
        <v>9829</v>
      </c>
      <c r="AU39" s="5">
        <v>0.56392592835459021</v>
      </c>
      <c r="AV39" s="5">
        <v>0.56392592835459021</v>
      </c>
      <c r="AW39" s="5">
        <v>0.56392592835459021</v>
      </c>
      <c r="AX39" s="5">
        <v>5947</v>
      </c>
      <c r="AY39" s="5">
        <v>5947</v>
      </c>
      <c r="AZ39" s="5">
        <v>5947</v>
      </c>
      <c r="BA39" s="5">
        <v>0.91490000000000005</v>
      </c>
      <c r="BB39" s="5">
        <v>0.91490000000000005</v>
      </c>
      <c r="BC39" s="5">
        <v>0.91490000000000005</v>
      </c>
    </row>
    <row r="40" spans="1:175" x14ac:dyDescent="0.25">
      <c r="A40" t="s">
        <v>107</v>
      </c>
      <c r="B40">
        <v>20191231</v>
      </c>
      <c r="C40" s="3">
        <v>43830</v>
      </c>
      <c r="D40" s="5">
        <v>20</v>
      </c>
      <c r="E40" s="5">
        <v>20</v>
      </c>
      <c r="F40" s="5">
        <v>20</v>
      </c>
      <c r="G40" s="5" t="s">
        <v>97</v>
      </c>
      <c r="H40" s="5">
        <v>6375</v>
      </c>
      <c r="I40" s="5">
        <v>6375</v>
      </c>
      <c r="J40" s="5">
        <v>6375</v>
      </c>
      <c r="K40" s="5">
        <v>385</v>
      </c>
      <c r="L40" s="5">
        <v>385</v>
      </c>
      <c r="M40" s="5">
        <v>385</v>
      </c>
      <c r="N40" s="5">
        <v>3952</v>
      </c>
      <c r="O40" s="5">
        <v>3952</v>
      </c>
      <c r="P40" s="5">
        <v>3952</v>
      </c>
      <c r="Q40" s="5">
        <v>40</v>
      </c>
      <c r="R40" s="5">
        <v>40</v>
      </c>
      <c r="S40" s="5">
        <v>40</v>
      </c>
      <c r="T40" s="5">
        <v>263</v>
      </c>
      <c r="U40" s="5">
        <v>263</v>
      </c>
      <c r="V40" s="5">
        <v>263</v>
      </c>
      <c r="W40" s="5">
        <v>2485</v>
      </c>
      <c r="X40" s="5">
        <v>2485</v>
      </c>
      <c r="Y40" s="5">
        <v>2485</v>
      </c>
      <c r="Z40" s="5">
        <v>12379</v>
      </c>
      <c r="AA40" s="5">
        <v>12379</v>
      </c>
      <c r="AB40" s="5">
        <v>12379</v>
      </c>
      <c r="AC40" s="5">
        <v>1073</v>
      </c>
      <c r="AD40" s="5">
        <v>1073</v>
      </c>
      <c r="AE40" s="5">
        <v>1073</v>
      </c>
      <c r="AF40" s="5">
        <v>1757</v>
      </c>
      <c r="AG40" s="5">
        <v>1757</v>
      </c>
      <c r="AH40" s="5">
        <v>1757</v>
      </c>
      <c r="AI40" s="5">
        <v>2231</v>
      </c>
      <c r="AJ40" s="5">
        <v>2231</v>
      </c>
      <c r="AK40" s="5">
        <v>2231</v>
      </c>
      <c r="AL40" s="5">
        <v>12977</v>
      </c>
      <c r="AM40" s="5">
        <v>12977</v>
      </c>
      <c r="AN40" s="5">
        <v>12977</v>
      </c>
      <c r="AO40" s="5">
        <v>15209</v>
      </c>
      <c r="AP40" s="5">
        <v>15209</v>
      </c>
      <c r="AQ40" s="5">
        <v>15209</v>
      </c>
      <c r="AR40" s="5">
        <v>10936</v>
      </c>
      <c r="AS40" s="5">
        <v>10936</v>
      </c>
      <c r="AT40" s="5">
        <v>10936</v>
      </c>
      <c r="AU40" s="5">
        <v>0.63242143519554717</v>
      </c>
      <c r="AV40" s="5">
        <v>0.63242143519554717</v>
      </c>
      <c r="AW40" s="5">
        <v>0.63242143519554717</v>
      </c>
      <c r="AX40" s="5">
        <v>6760</v>
      </c>
      <c r="AY40" s="5">
        <v>6760</v>
      </c>
      <c r="AZ40" s="5">
        <v>6760</v>
      </c>
      <c r="BA40" s="5">
        <v>0.85880000000000001</v>
      </c>
      <c r="BB40" s="5">
        <v>0.85880000000000001</v>
      </c>
      <c r="BC40" s="5">
        <v>0.85880000000000001</v>
      </c>
    </row>
    <row r="41" spans="1:175" x14ac:dyDescent="0.25">
      <c r="A41" t="s">
        <v>108</v>
      </c>
      <c r="B41">
        <v>20161231</v>
      </c>
      <c r="C41" s="3">
        <v>42735</v>
      </c>
      <c r="D41" s="5">
        <v>13125</v>
      </c>
      <c r="E41" s="5">
        <v>13125</v>
      </c>
      <c r="F41" s="5">
        <v>13125</v>
      </c>
      <c r="G41" s="5" t="s">
        <v>97</v>
      </c>
      <c r="H41" s="5">
        <v>19881</v>
      </c>
      <c r="I41" s="5">
        <v>19881</v>
      </c>
      <c r="J41" s="5">
        <v>19881</v>
      </c>
      <c r="K41" s="5">
        <v>62</v>
      </c>
      <c r="L41" s="5">
        <v>62</v>
      </c>
      <c r="M41" s="5">
        <v>62</v>
      </c>
      <c r="N41" s="5">
        <v>2984</v>
      </c>
      <c r="O41" s="5">
        <v>2984</v>
      </c>
      <c r="P41" s="5">
        <v>2984</v>
      </c>
      <c r="Q41" s="5">
        <v>13</v>
      </c>
      <c r="R41" s="5">
        <v>13</v>
      </c>
      <c r="S41" s="5">
        <v>13</v>
      </c>
      <c r="T41" s="5">
        <v>833</v>
      </c>
      <c r="U41" s="5">
        <v>833</v>
      </c>
      <c r="V41" s="5">
        <v>833</v>
      </c>
      <c r="W41" s="5">
        <v>2987</v>
      </c>
      <c r="X41" s="5">
        <v>2987</v>
      </c>
      <c r="Y41" s="5">
        <v>2987</v>
      </c>
      <c r="Z41" s="5">
        <v>3823</v>
      </c>
      <c r="AA41" s="5">
        <v>3823</v>
      </c>
      <c r="AB41" s="5">
        <v>3823</v>
      </c>
      <c r="AC41" s="5">
        <v>12</v>
      </c>
      <c r="AD41" s="5">
        <v>12</v>
      </c>
      <c r="AE41" s="5">
        <v>12</v>
      </c>
      <c r="AF41" s="5">
        <v>4637</v>
      </c>
      <c r="AG41" s="5">
        <v>4637</v>
      </c>
      <c r="AH41" s="5">
        <v>4637</v>
      </c>
      <c r="AI41" s="5">
        <v>5194</v>
      </c>
      <c r="AJ41" s="5">
        <v>5194</v>
      </c>
      <c r="AK41" s="5">
        <v>5194</v>
      </c>
      <c r="AL41" s="5">
        <v>3279</v>
      </c>
      <c r="AM41" s="5">
        <v>3279</v>
      </c>
      <c r="AN41" s="5">
        <v>3279</v>
      </c>
      <c r="AO41" s="5">
        <v>8472</v>
      </c>
      <c r="AP41" s="5">
        <v>8472</v>
      </c>
      <c r="AQ41" s="5">
        <v>8472</v>
      </c>
      <c r="AR41" s="5">
        <v>1479</v>
      </c>
      <c r="AS41" s="5">
        <v>1479</v>
      </c>
      <c r="AT41" s="5">
        <v>1479</v>
      </c>
      <c r="AU41" s="5">
        <v>0.85021260217317363</v>
      </c>
      <c r="AV41" s="5">
        <v>0.85021260217317363</v>
      </c>
      <c r="AW41" s="5">
        <v>0.85021260217317363</v>
      </c>
      <c r="AX41" s="5">
        <v>19942</v>
      </c>
      <c r="AY41" s="5">
        <v>19942</v>
      </c>
      <c r="AZ41" s="5">
        <v>19942</v>
      </c>
      <c r="BA41" s="5">
        <v>0.94430000000000003</v>
      </c>
      <c r="BB41" s="5">
        <v>0.94430000000000003</v>
      </c>
      <c r="BC41" s="5">
        <v>0.94430000000000003</v>
      </c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4"/>
      <c r="EW41" s="4"/>
      <c r="EX41" s="4"/>
      <c r="EY41" s="4"/>
      <c r="EZ41" s="4"/>
      <c r="FA41" s="4"/>
      <c r="FB41" s="4"/>
      <c r="FC41" s="4"/>
      <c r="FD41" s="4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</row>
    <row r="42" spans="1:175" x14ac:dyDescent="0.25">
      <c r="A42" t="s">
        <v>108</v>
      </c>
      <c r="B42">
        <v>20171231</v>
      </c>
      <c r="C42" s="3">
        <v>43100</v>
      </c>
      <c r="D42" s="5">
        <v>24710</v>
      </c>
      <c r="E42" s="5">
        <v>24710</v>
      </c>
      <c r="F42" s="5">
        <v>24710</v>
      </c>
      <c r="G42" s="5" t="s">
        <v>97</v>
      </c>
      <c r="H42" s="5">
        <v>34169</v>
      </c>
      <c r="I42" s="5">
        <v>34169</v>
      </c>
      <c r="J42" s="5">
        <v>34169</v>
      </c>
      <c r="K42" s="5">
        <v>39</v>
      </c>
      <c r="L42" s="5">
        <v>39</v>
      </c>
      <c r="M42" s="5">
        <v>39</v>
      </c>
      <c r="N42" s="5">
        <v>4957</v>
      </c>
      <c r="O42" s="5">
        <v>4957</v>
      </c>
      <c r="P42" s="5">
        <v>4957</v>
      </c>
      <c r="Q42" s="5">
        <v>10</v>
      </c>
      <c r="R42" s="5">
        <v>10</v>
      </c>
      <c r="S42" s="5">
        <v>10</v>
      </c>
      <c r="T42" s="5">
        <v>1621</v>
      </c>
      <c r="U42" s="5">
        <v>1621</v>
      </c>
      <c r="V42" s="5">
        <v>1621</v>
      </c>
      <c r="W42" s="5">
        <v>2910</v>
      </c>
      <c r="X42" s="5">
        <v>2910</v>
      </c>
      <c r="Y42" s="5">
        <v>2910</v>
      </c>
      <c r="Z42" s="5">
        <v>7675</v>
      </c>
      <c r="AA42" s="5">
        <v>7675</v>
      </c>
      <c r="AB42" s="5">
        <v>7675</v>
      </c>
      <c r="AC42" s="5">
        <v>52</v>
      </c>
      <c r="AD42" s="5">
        <v>52</v>
      </c>
      <c r="AE42" s="5">
        <v>52</v>
      </c>
      <c r="AF42" s="5">
        <v>7337</v>
      </c>
      <c r="AG42" s="5">
        <v>7337</v>
      </c>
      <c r="AH42" s="5">
        <v>7337</v>
      </c>
      <c r="AI42" s="5">
        <v>11258</v>
      </c>
      <c r="AJ42" s="5">
        <v>11258</v>
      </c>
      <c r="AK42" s="5">
        <v>11258</v>
      </c>
      <c r="AL42" s="5">
        <v>3807</v>
      </c>
      <c r="AM42" s="5">
        <v>3807</v>
      </c>
      <c r="AN42" s="5">
        <v>3807</v>
      </c>
      <c r="AO42" s="5">
        <v>15064</v>
      </c>
      <c r="AP42" s="5">
        <v>15064</v>
      </c>
      <c r="AQ42" s="5">
        <v>15064</v>
      </c>
      <c r="AR42" s="5">
        <v>1690</v>
      </c>
      <c r="AS42" s="5">
        <v>1690</v>
      </c>
      <c r="AT42" s="5">
        <v>1690</v>
      </c>
      <c r="AU42" s="5">
        <v>0.91492010377515764</v>
      </c>
      <c r="AV42" s="5">
        <v>0.91492010377515764</v>
      </c>
      <c r="AW42" s="5">
        <v>0.91492010377515764</v>
      </c>
      <c r="AX42" s="5">
        <v>34208</v>
      </c>
      <c r="AY42" s="5">
        <v>34208</v>
      </c>
      <c r="AZ42" s="5">
        <v>34208</v>
      </c>
      <c r="BA42" s="5">
        <v>0.87870000000000004</v>
      </c>
      <c r="BB42" s="5">
        <v>0.87870000000000004</v>
      </c>
      <c r="BC42" s="5">
        <v>0.87870000000000004</v>
      </c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4"/>
      <c r="EW42" s="4"/>
      <c r="EX42" s="4"/>
      <c r="EY42" s="4"/>
      <c r="EZ42" s="4"/>
      <c r="FA42" s="4"/>
      <c r="FB42" s="4"/>
      <c r="FC42" s="4"/>
      <c r="FD42" s="4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</row>
    <row r="43" spans="1:175" x14ac:dyDescent="0.25">
      <c r="A43" t="s">
        <v>108</v>
      </c>
      <c r="B43">
        <v>20181231</v>
      </c>
      <c r="C43" s="3">
        <v>43465</v>
      </c>
      <c r="D43" s="5">
        <v>21181</v>
      </c>
      <c r="E43" s="5">
        <v>21181</v>
      </c>
      <c r="F43" s="5">
        <v>21181</v>
      </c>
      <c r="G43" s="5" t="s">
        <v>97</v>
      </c>
      <c r="H43" s="5">
        <v>41345</v>
      </c>
      <c r="I43" s="5">
        <v>41345</v>
      </c>
      <c r="J43" s="5">
        <v>41345</v>
      </c>
      <c r="K43" s="5">
        <v>2222</v>
      </c>
      <c r="L43" s="5">
        <v>2222</v>
      </c>
      <c r="M43" s="5">
        <v>2222</v>
      </c>
      <c r="N43" s="5">
        <v>5602</v>
      </c>
      <c r="O43" s="5">
        <v>5602</v>
      </c>
      <c r="P43" s="5">
        <v>5602</v>
      </c>
      <c r="Q43" s="5">
        <v>27</v>
      </c>
      <c r="R43" s="5">
        <v>27</v>
      </c>
      <c r="S43" s="5">
        <v>27</v>
      </c>
      <c r="T43" s="5">
        <v>10775</v>
      </c>
      <c r="U43" s="5">
        <v>10775</v>
      </c>
      <c r="V43" s="5">
        <v>10775</v>
      </c>
      <c r="W43" s="5">
        <v>5983</v>
      </c>
      <c r="X43" s="5">
        <v>5983</v>
      </c>
      <c r="Y43" s="5">
        <v>5983</v>
      </c>
      <c r="Z43" s="5">
        <v>17012</v>
      </c>
      <c r="AA43" s="5">
        <v>17012</v>
      </c>
      <c r="AB43" s="5">
        <v>17012</v>
      </c>
      <c r="AC43" s="5">
        <v>271</v>
      </c>
      <c r="AD43" s="5">
        <v>271</v>
      </c>
      <c r="AE43" s="5">
        <v>271</v>
      </c>
      <c r="AF43" s="5">
        <v>11921</v>
      </c>
      <c r="AG43" s="5">
        <v>11921</v>
      </c>
      <c r="AH43" s="5">
        <v>11921</v>
      </c>
      <c r="AI43" s="5">
        <v>22861</v>
      </c>
      <c r="AJ43" s="5">
        <v>22861</v>
      </c>
      <c r="AK43" s="5">
        <v>22861</v>
      </c>
      <c r="AL43" s="5">
        <v>6343</v>
      </c>
      <c r="AM43" s="5">
        <v>6343</v>
      </c>
      <c r="AN43" s="5">
        <v>6343</v>
      </c>
      <c r="AO43" s="5">
        <v>29203</v>
      </c>
      <c r="AP43" s="5">
        <v>29203</v>
      </c>
      <c r="AQ43" s="5">
        <v>29203</v>
      </c>
      <c r="AR43" s="5">
        <v>1717</v>
      </c>
      <c r="AS43" s="5">
        <v>1717</v>
      </c>
      <c r="AT43" s="5">
        <v>1717</v>
      </c>
      <c r="AU43" s="5">
        <v>0.86266622180792663</v>
      </c>
      <c r="AV43" s="5">
        <v>0.86266622180792663</v>
      </c>
      <c r="AW43" s="5">
        <v>0.86266622180792663</v>
      </c>
      <c r="AX43" s="5">
        <v>43567</v>
      </c>
      <c r="AY43" s="5">
        <v>43567</v>
      </c>
      <c r="AZ43" s="5">
        <v>43567</v>
      </c>
      <c r="BA43" s="5">
        <v>0.91490000000000005</v>
      </c>
      <c r="BB43" s="5">
        <v>0.91490000000000005</v>
      </c>
      <c r="BC43" s="5">
        <v>0.91490000000000005</v>
      </c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4"/>
      <c r="EW43" s="4"/>
      <c r="EX43" s="4"/>
      <c r="EY43" s="4"/>
      <c r="EZ43" s="4"/>
      <c r="FA43" s="4"/>
      <c r="FB43" s="4"/>
      <c r="FC43" s="4"/>
      <c r="FD43" s="4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</row>
    <row r="44" spans="1:175" x14ac:dyDescent="0.25">
      <c r="A44" t="s">
        <v>108</v>
      </c>
      <c r="B44">
        <v>20191231</v>
      </c>
      <c r="C44" s="3">
        <v>43830</v>
      </c>
      <c r="D44" s="5">
        <v>18794</v>
      </c>
      <c r="E44" s="5">
        <v>18794</v>
      </c>
      <c r="F44" s="5">
        <v>18794</v>
      </c>
      <c r="G44" s="5" t="s">
        <v>97</v>
      </c>
      <c r="H44" s="5">
        <v>40781</v>
      </c>
      <c r="I44" s="5">
        <v>40781</v>
      </c>
      <c r="J44" s="5">
        <v>40781</v>
      </c>
      <c r="K44" s="5">
        <v>2264</v>
      </c>
      <c r="L44" s="5">
        <v>2264</v>
      </c>
      <c r="M44" s="5">
        <v>2264</v>
      </c>
      <c r="N44" s="5">
        <v>5378</v>
      </c>
      <c r="O44" s="5">
        <v>5378</v>
      </c>
      <c r="P44" s="5">
        <v>5378</v>
      </c>
      <c r="Q44" s="5">
        <v>43</v>
      </c>
      <c r="R44" s="5">
        <v>43</v>
      </c>
      <c r="S44" s="5">
        <v>43</v>
      </c>
      <c r="T44" s="5">
        <v>10749</v>
      </c>
      <c r="U44" s="5">
        <v>10749</v>
      </c>
      <c r="V44" s="5">
        <v>10749</v>
      </c>
      <c r="W44" s="5">
        <v>8081</v>
      </c>
      <c r="X44" s="5">
        <v>8081</v>
      </c>
      <c r="Y44" s="5">
        <v>8081</v>
      </c>
      <c r="Z44" s="5">
        <v>12623</v>
      </c>
      <c r="AA44" s="5">
        <v>12623</v>
      </c>
      <c r="AB44" s="5">
        <v>12623</v>
      </c>
      <c r="AC44" s="5">
        <v>256</v>
      </c>
      <c r="AD44" s="5">
        <v>256</v>
      </c>
      <c r="AE44" s="5">
        <v>256</v>
      </c>
      <c r="AF44" s="5">
        <v>11548</v>
      </c>
      <c r="AG44" s="5">
        <v>11548</v>
      </c>
      <c r="AH44" s="5">
        <v>11548</v>
      </c>
      <c r="AI44" s="5">
        <v>16322</v>
      </c>
      <c r="AJ44" s="5">
        <v>16322</v>
      </c>
      <c r="AK44" s="5">
        <v>16322</v>
      </c>
      <c r="AL44" s="5">
        <v>8106</v>
      </c>
      <c r="AM44" s="5">
        <v>8106</v>
      </c>
      <c r="AN44" s="5">
        <v>8106</v>
      </c>
      <c r="AO44" s="5">
        <v>24428</v>
      </c>
      <c r="AP44" s="5">
        <v>24428</v>
      </c>
      <c r="AQ44" s="5">
        <v>24428</v>
      </c>
      <c r="AR44" s="5">
        <v>1759</v>
      </c>
      <c r="AS44" s="5">
        <v>1759</v>
      </c>
      <c r="AT44" s="5">
        <v>1759</v>
      </c>
      <c r="AU44" s="5">
        <v>0.81226550765945205</v>
      </c>
      <c r="AV44" s="5">
        <v>0.81226550765945205</v>
      </c>
      <c r="AW44" s="5">
        <v>0.81226550765945205</v>
      </c>
      <c r="AX44" s="5">
        <v>43045</v>
      </c>
      <c r="AY44" s="5">
        <v>43045</v>
      </c>
      <c r="AZ44" s="5">
        <v>43045</v>
      </c>
      <c r="BA44" s="5">
        <v>0.85880000000000001</v>
      </c>
      <c r="BB44" s="5">
        <v>0.85880000000000001</v>
      </c>
      <c r="BC44" s="5">
        <v>0.85880000000000001</v>
      </c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4"/>
      <c r="EW44" s="4"/>
      <c r="EX44" s="4"/>
      <c r="EY44" s="4"/>
      <c r="EZ44" s="4"/>
      <c r="FA44" s="4"/>
      <c r="FB44" s="4"/>
      <c r="FC44" s="4"/>
      <c r="FD44" s="4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</row>
    <row r="45" spans="1:175" x14ac:dyDescent="0.25">
      <c r="A45" t="s">
        <v>109</v>
      </c>
      <c r="B45">
        <v>20161231</v>
      </c>
      <c r="C45" s="3">
        <v>42735</v>
      </c>
      <c r="D45" s="5">
        <v>2708</v>
      </c>
      <c r="E45" s="5">
        <v>2708</v>
      </c>
      <c r="F45" s="5">
        <v>2708</v>
      </c>
      <c r="G45" s="5" t="s">
        <v>97</v>
      </c>
      <c r="H45" s="5">
        <v>4903</v>
      </c>
      <c r="I45" s="5">
        <v>4903</v>
      </c>
      <c r="J45" s="5">
        <v>4903</v>
      </c>
      <c r="K45" s="5">
        <v>0</v>
      </c>
      <c r="L45" s="5">
        <v>0</v>
      </c>
      <c r="M45" s="5">
        <v>0</v>
      </c>
      <c r="N45" s="5">
        <v>1849</v>
      </c>
      <c r="O45" s="5">
        <v>1849</v>
      </c>
      <c r="P45" s="5">
        <v>1849</v>
      </c>
      <c r="Q45" s="5">
        <v>12</v>
      </c>
      <c r="R45" s="5">
        <v>12</v>
      </c>
      <c r="S45" s="5">
        <v>12</v>
      </c>
      <c r="T45" s="5">
        <v>1627</v>
      </c>
      <c r="U45" s="5">
        <v>1627</v>
      </c>
      <c r="V45" s="5">
        <v>1627</v>
      </c>
      <c r="W45" s="5">
        <v>-1293</v>
      </c>
      <c r="X45" s="5">
        <v>-1293</v>
      </c>
      <c r="Y45" s="5">
        <v>-1293</v>
      </c>
      <c r="Z45" s="5">
        <v>2461</v>
      </c>
      <c r="AA45" s="5">
        <v>2461</v>
      </c>
      <c r="AB45" s="5">
        <v>2461</v>
      </c>
      <c r="AC45" s="5">
        <v>27</v>
      </c>
      <c r="AD45" s="5">
        <v>27</v>
      </c>
      <c r="AE45" s="5">
        <v>27</v>
      </c>
      <c r="AF45" s="5">
        <v>1004</v>
      </c>
      <c r="AG45" s="5">
        <v>1004</v>
      </c>
      <c r="AH45" s="5">
        <v>1004</v>
      </c>
      <c r="AI45" s="5">
        <v>3038</v>
      </c>
      <c r="AJ45" s="5">
        <v>3038</v>
      </c>
      <c r="AK45" s="5">
        <v>3038</v>
      </c>
      <c r="AL45" s="5">
        <v>454</v>
      </c>
      <c r="AM45" s="5">
        <v>454</v>
      </c>
      <c r="AN45" s="5">
        <v>454</v>
      </c>
      <c r="AO45" s="5">
        <v>3492</v>
      </c>
      <c r="AP45" s="5">
        <v>3492</v>
      </c>
      <c r="AQ45" s="5">
        <v>3492</v>
      </c>
      <c r="AR45" s="5">
        <v>220</v>
      </c>
      <c r="AS45" s="5">
        <v>220</v>
      </c>
      <c r="AT45" s="5">
        <v>220</v>
      </c>
      <c r="AU45" s="5">
        <v>1.2637213228266437</v>
      </c>
      <c r="AV45" s="5">
        <v>1.2637213228266437</v>
      </c>
      <c r="AW45" s="5">
        <v>1.2637213228266437</v>
      </c>
      <c r="AX45" s="5">
        <v>4903</v>
      </c>
      <c r="AY45" s="5">
        <v>4903</v>
      </c>
      <c r="AZ45" s="5">
        <v>4903</v>
      </c>
      <c r="BA45" s="5">
        <v>0.94430000000000003</v>
      </c>
      <c r="BB45" s="5">
        <v>0.94430000000000003</v>
      </c>
      <c r="BC45" s="5">
        <v>0.94430000000000003</v>
      </c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4"/>
      <c r="EW45" s="4"/>
      <c r="EX45" s="4"/>
      <c r="EY45" s="4"/>
      <c r="EZ45" s="4"/>
      <c r="FA45" s="4"/>
      <c r="FB45" s="4"/>
      <c r="FC45" s="4"/>
      <c r="FD45" s="4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</row>
    <row r="46" spans="1:175" x14ac:dyDescent="0.25">
      <c r="A46" t="s">
        <v>109</v>
      </c>
      <c r="B46">
        <v>20171231</v>
      </c>
      <c r="C46" s="3">
        <v>43100</v>
      </c>
      <c r="D46" s="5">
        <v>3775</v>
      </c>
      <c r="E46" s="5">
        <v>3775</v>
      </c>
      <c r="F46" s="5">
        <v>3775</v>
      </c>
      <c r="G46" s="5" t="s">
        <v>97</v>
      </c>
      <c r="H46" s="5">
        <v>6154</v>
      </c>
      <c r="I46" s="5">
        <v>6154</v>
      </c>
      <c r="J46" s="5">
        <v>6154</v>
      </c>
      <c r="K46" s="5">
        <v>0</v>
      </c>
      <c r="L46" s="5">
        <v>0</v>
      </c>
      <c r="M46" s="5">
        <v>0</v>
      </c>
      <c r="N46" s="5">
        <v>965</v>
      </c>
      <c r="O46" s="5">
        <v>965</v>
      </c>
      <c r="P46" s="5">
        <v>965</v>
      </c>
      <c r="Q46" s="5">
        <v>12</v>
      </c>
      <c r="R46" s="5">
        <v>12</v>
      </c>
      <c r="S46" s="5">
        <v>12</v>
      </c>
      <c r="T46" s="5">
        <v>107</v>
      </c>
      <c r="U46" s="5">
        <v>107</v>
      </c>
      <c r="V46" s="5">
        <v>107</v>
      </c>
      <c r="W46" s="5">
        <v>1295</v>
      </c>
      <c r="X46" s="5">
        <v>1295</v>
      </c>
      <c r="Y46" s="5">
        <v>1295</v>
      </c>
      <c r="Z46" s="5">
        <v>1046</v>
      </c>
      <c r="AA46" s="5">
        <v>1046</v>
      </c>
      <c r="AB46" s="5">
        <v>1046</v>
      </c>
      <c r="AC46" s="5">
        <v>17</v>
      </c>
      <c r="AD46" s="5">
        <v>17</v>
      </c>
      <c r="AE46" s="5">
        <v>17</v>
      </c>
      <c r="AF46" s="5">
        <v>756</v>
      </c>
      <c r="AG46" s="5">
        <v>756</v>
      </c>
      <c r="AH46" s="5">
        <v>756</v>
      </c>
      <c r="AI46" s="5">
        <v>1130</v>
      </c>
      <c r="AJ46" s="5">
        <v>1130</v>
      </c>
      <c r="AK46" s="5">
        <v>1130</v>
      </c>
      <c r="AL46" s="5">
        <v>689</v>
      </c>
      <c r="AM46" s="5">
        <v>689</v>
      </c>
      <c r="AN46" s="5">
        <v>689</v>
      </c>
      <c r="AO46" s="5">
        <v>1820</v>
      </c>
      <c r="AP46" s="5">
        <v>1820</v>
      </c>
      <c r="AQ46" s="5">
        <v>1820</v>
      </c>
      <c r="AR46" s="5">
        <v>524</v>
      </c>
      <c r="AS46" s="5">
        <v>524</v>
      </c>
      <c r="AT46" s="5">
        <v>524</v>
      </c>
      <c r="AU46" s="5">
        <v>0.78961412928225005</v>
      </c>
      <c r="AV46" s="5">
        <v>0.78961412928225005</v>
      </c>
      <c r="AW46" s="5">
        <v>0.78961412928225005</v>
      </c>
      <c r="AX46" s="5">
        <v>6154</v>
      </c>
      <c r="AY46" s="5">
        <v>6154</v>
      </c>
      <c r="AZ46" s="5">
        <v>6154</v>
      </c>
      <c r="BA46" s="5">
        <v>0.87870000000000004</v>
      </c>
      <c r="BB46" s="5">
        <v>0.87870000000000004</v>
      </c>
      <c r="BC46" s="5">
        <v>0.87870000000000004</v>
      </c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4"/>
      <c r="EW46" s="4"/>
      <c r="EX46" s="4"/>
      <c r="EY46" s="4"/>
      <c r="EZ46" s="4"/>
      <c r="FA46" s="4"/>
      <c r="FB46" s="4"/>
      <c r="FC46" s="4"/>
      <c r="FD46" s="4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</row>
    <row r="47" spans="1:175" x14ac:dyDescent="0.25">
      <c r="A47" t="s">
        <v>109</v>
      </c>
      <c r="B47">
        <v>20181231</v>
      </c>
      <c r="C47" s="3">
        <v>43465</v>
      </c>
      <c r="D47" s="5">
        <v>4492</v>
      </c>
      <c r="E47" s="5">
        <v>4492</v>
      </c>
      <c r="F47" s="5">
        <v>4492</v>
      </c>
      <c r="G47" s="5" t="s">
        <v>97</v>
      </c>
      <c r="H47" s="5">
        <v>7197</v>
      </c>
      <c r="I47" s="5">
        <v>7197</v>
      </c>
      <c r="J47" s="5">
        <v>7197</v>
      </c>
      <c r="K47" s="5">
        <v>0</v>
      </c>
      <c r="L47" s="5">
        <v>0</v>
      </c>
      <c r="M47" s="5">
        <v>0</v>
      </c>
      <c r="N47" s="5">
        <v>1168</v>
      </c>
      <c r="O47" s="5">
        <v>1168</v>
      </c>
      <c r="P47" s="5">
        <v>1168</v>
      </c>
      <c r="Q47" s="5">
        <v>12</v>
      </c>
      <c r="R47" s="5">
        <v>12</v>
      </c>
      <c r="S47" s="5">
        <v>12</v>
      </c>
      <c r="T47" s="5">
        <v>83</v>
      </c>
      <c r="U47" s="5">
        <v>83</v>
      </c>
      <c r="V47" s="5">
        <v>83</v>
      </c>
      <c r="W47" s="5">
        <v>1443</v>
      </c>
      <c r="X47" s="5">
        <v>1443</v>
      </c>
      <c r="Y47" s="5">
        <v>1443</v>
      </c>
      <c r="Z47" s="5">
        <v>1203</v>
      </c>
      <c r="AA47" s="5">
        <v>1203</v>
      </c>
      <c r="AB47" s="5">
        <v>1203</v>
      </c>
      <c r="AC47" s="5">
        <v>6</v>
      </c>
      <c r="AD47" s="5">
        <v>6</v>
      </c>
      <c r="AE47" s="5">
        <v>6</v>
      </c>
      <c r="AF47" s="5">
        <v>847</v>
      </c>
      <c r="AG47" s="5">
        <v>847</v>
      </c>
      <c r="AH47" s="5">
        <v>847</v>
      </c>
      <c r="AI47" s="5">
        <v>1212</v>
      </c>
      <c r="AJ47" s="5">
        <v>1212</v>
      </c>
      <c r="AK47" s="5">
        <v>1212</v>
      </c>
      <c r="AL47" s="5">
        <v>843</v>
      </c>
      <c r="AM47" s="5">
        <v>843</v>
      </c>
      <c r="AN47" s="5">
        <v>843</v>
      </c>
      <c r="AO47" s="5">
        <v>2056</v>
      </c>
      <c r="AP47" s="5">
        <v>2056</v>
      </c>
      <c r="AQ47" s="5">
        <v>2056</v>
      </c>
      <c r="AR47" s="5">
        <v>577</v>
      </c>
      <c r="AS47" s="5">
        <v>577</v>
      </c>
      <c r="AT47" s="5">
        <v>577</v>
      </c>
      <c r="AU47" s="5">
        <v>0.79952269458580982</v>
      </c>
      <c r="AV47" s="5">
        <v>0.79952269458580982</v>
      </c>
      <c r="AW47" s="5">
        <v>0.79952269458580982</v>
      </c>
      <c r="AX47" s="5">
        <v>7197</v>
      </c>
      <c r="AY47" s="5">
        <v>7197</v>
      </c>
      <c r="AZ47" s="5">
        <v>7197</v>
      </c>
      <c r="BA47" s="5">
        <v>0.91490000000000005</v>
      </c>
      <c r="BB47" s="5">
        <v>0.91490000000000005</v>
      </c>
      <c r="BC47" s="5">
        <v>0.91490000000000005</v>
      </c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4"/>
      <c r="EW47" s="4"/>
      <c r="EX47" s="4"/>
      <c r="EY47" s="4"/>
      <c r="EZ47" s="4"/>
      <c r="FA47" s="4"/>
      <c r="FB47" s="4"/>
      <c r="FC47" s="4"/>
      <c r="FD47" s="4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</row>
    <row r="48" spans="1:175" x14ac:dyDescent="0.25">
      <c r="A48" t="s">
        <v>109</v>
      </c>
      <c r="B48">
        <v>20191231</v>
      </c>
      <c r="C48" s="3">
        <v>43830</v>
      </c>
      <c r="D48" s="5">
        <v>5172</v>
      </c>
      <c r="E48" s="5">
        <v>5172</v>
      </c>
      <c r="F48" s="5">
        <v>5172</v>
      </c>
      <c r="G48" s="5" t="s">
        <v>97</v>
      </c>
      <c r="H48" s="5">
        <v>8291</v>
      </c>
      <c r="I48" s="5">
        <v>8291</v>
      </c>
      <c r="J48" s="5">
        <v>8291</v>
      </c>
      <c r="K48" s="5">
        <v>0</v>
      </c>
      <c r="L48" s="5">
        <v>0</v>
      </c>
      <c r="M48" s="5">
        <v>0</v>
      </c>
      <c r="N48" s="5">
        <v>1306</v>
      </c>
      <c r="O48" s="5">
        <v>1306</v>
      </c>
      <c r="P48" s="5">
        <v>1306</v>
      </c>
      <c r="Q48" s="5">
        <v>2</v>
      </c>
      <c r="R48" s="5">
        <v>2</v>
      </c>
      <c r="S48" s="5">
        <v>2</v>
      </c>
      <c r="T48" s="5">
        <v>84</v>
      </c>
      <c r="U48" s="5">
        <v>84</v>
      </c>
      <c r="V48" s="5">
        <v>84</v>
      </c>
      <c r="W48" s="5">
        <v>1728</v>
      </c>
      <c r="X48" s="5">
        <v>1728</v>
      </c>
      <c r="Y48" s="5">
        <v>1728</v>
      </c>
      <c r="Z48" s="5">
        <v>1698</v>
      </c>
      <c r="AA48" s="5">
        <v>1698</v>
      </c>
      <c r="AB48" s="5">
        <v>1698</v>
      </c>
      <c r="AC48" s="5">
        <v>5</v>
      </c>
      <c r="AD48" s="5">
        <v>5</v>
      </c>
      <c r="AE48" s="5">
        <v>5</v>
      </c>
      <c r="AF48" s="5">
        <v>1052</v>
      </c>
      <c r="AG48" s="5">
        <v>1052</v>
      </c>
      <c r="AH48" s="5">
        <v>1052</v>
      </c>
      <c r="AI48" s="5">
        <v>1651</v>
      </c>
      <c r="AJ48" s="5">
        <v>1651</v>
      </c>
      <c r="AK48" s="5">
        <v>1651</v>
      </c>
      <c r="AL48" s="5">
        <v>1104</v>
      </c>
      <c r="AM48" s="5">
        <v>1104</v>
      </c>
      <c r="AN48" s="5">
        <v>1104</v>
      </c>
      <c r="AO48" s="5">
        <v>2755</v>
      </c>
      <c r="AP48" s="5">
        <v>2755</v>
      </c>
      <c r="AQ48" s="5">
        <v>2755</v>
      </c>
      <c r="AR48" s="5">
        <v>794</v>
      </c>
      <c r="AS48" s="5">
        <v>794</v>
      </c>
      <c r="AT48" s="5">
        <v>794</v>
      </c>
      <c r="AU48" s="5">
        <v>0.79164338894466924</v>
      </c>
      <c r="AV48" s="5">
        <v>0.79164338894466924</v>
      </c>
      <c r="AW48" s="5">
        <v>0.79164338894466924</v>
      </c>
      <c r="AX48" s="5">
        <v>8291</v>
      </c>
      <c r="AY48" s="5">
        <v>8291</v>
      </c>
      <c r="AZ48" s="5">
        <v>8291</v>
      </c>
      <c r="BA48" s="5">
        <v>0.85880000000000001</v>
      </c>
      <c r="BB48" s="5">
        <v>0.85880000000000001</v>
      </c>
      <c r="BC48" s="5">
        <v>0.85880000000000001</v>
      </c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4"/>
      <c r="EW48" s="4"/>
      <c r="EX48" s="4"/>
      <c r="EY48" s="4"/>
      <c r="EZ48" s="4"/>
      <c r="FA48" s="4"/>
      <c r="FB48" s="4"/>
      <c r="FC48" s="4"/>
      <c r="FD48" s="4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</row>
    <row r="49" spans="1:175" x14ac:dyDescent="0.25">
      <c r="A49" t="s">
        <v>110</v>
      </c>
      <c r="B49">
        <v>20161231</v>
      </c>
      <c r="C49" s="3">
        <v>42735</v>
      </c>
      <c r="D49" s="5">
        <v>685024</v>
      </c>
      <c r="E49" s="5">
        <v>685024</v>
      </c>
      <c r="F49" s="5">
        <v>685024</v>
      </c>
      <c r="G49" s="5" t="s">
        <v>97</v>
      </c>
      <c r="H49" s="5">
        <v>893822</v>
      </c>
      <c r="I49" s="5">
        <v>893822</v>
      </c>
      <c r="J49" s="5">
        <v>893822</v>
      </c>
      <c r="K49" s="5">
        <v>-1230</v>
      </c>
      <c r="L49" s="5">
        <v>-1230</v>
      </c>
      <c r="M49" s="5">
        <v>-1230</v>
      </c>
      <c r="N49" s="5">
        <v>36281</v>
      </c>
      <c r="O49" s="5">
        <v>36281</v>
      </c>
      <c r="P49" s="5">
        <v>36281</v>
      </c>
      <c r="Q49" s="5">
        <v>1</v>
      </c>
      <c r="R49" s="5">
        <v>1</v>
      </c>
      <c r="S49" s="5">
        <v>1</v>
      </c>
      <c r="T49" s="5">
        <v>755</v>
      </c>
      <c r="U49" s="5">
        <v>755</v>
      </c>
      <c r="V49" s="5">
        <v>755</v>
      </c>
      <c r="W49" s="5">
        <v>170531</v>
      </c>
      <c r="X49" s="5">
        <v>170531</v>
      </c>
      <c r="Y49" s="5">
        <v>170531</v>
      </c>
      <c r="Z49" s="5">
        <v>229360</v>
      </c>
      <c r="AA49" s="5">
        <v>229360</v>
      </c>
      <c r="AB49" s="5">
        <v>229360</v>
      </c>
      <c r="AC49" s="5">
        <v>1</v>
      </c>
      <c r="AD49" s="5">
        <v>1</v>
      </c>
      <c r="AE49" s="5">
        <v>1</v>
      </c>
      <c r="AF49" s="5">
        <v>121026</v>
      </c>
      <c r="AG49" s="5">
        <v>121026</v>
      </c>
      <c r="AH49" s="5">
        <v>121026</v>
      </c>
      <c r="AI49" s="5">
        <v>183314</v>
      </c>
      <c r="AJ49" s="5">
        <v>183314</v>
      </c>
      <c r="AK49" s="5">
        <v>183314</v>
      </c>
      <c r="AL49" s="5">
        <v>167073</v>
      </c>
      <c r="AM49" s="5">
        <v>167073</v>
      </c>
      <c r="AN49" s="5">
        <v>167073</v>
      </c>
      <c r="AO49" s="5">
        <v>350387</v>
      </c>
      <c r="AP49" s="5">
        <v>350387</v>
      </c>
      <c r="AQ49" s="5">
        <v>350387</v>
      </c>
      <c r="AR49" s="5">
        <v>37073</v>
      </c>
      <c r="AS49" s="5">
        <v>37073</v>
      </c>
      <c r="AT49" s="5">
        <v>37073</v>
      </c>
      <c r="AU49" s="5">
        <v>0.80894876156984874</v>
      </c>
      <c r="AV49" s="5">
        <v>0.80894876156984874</v>
      </c>
      <c r="AW49" s="5">
        <v>0.80894876156984874</v>
      </c>
      <c r="AX49" s="5">
        <v>892591</v>
      </c>
      <c r="AY49" s="5">
        <v>892591</v>
      </c>
      <c r="AZ49" s="5">
        <v>892591</v>
      </c>
      <c r="BA49" s="5">
        <v>0.94430000000000003</v>
      </c>
      <c r="BB49" s="5">
        <v>0.94430000000000003</v>
      </c>
      <c r="BC49" s="5">
        <v>0.94430000000000003</v>
      </c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4"/>
      <c r="EW49" s="4"/>
      <c r="EX49" s="4"/>
      <c r="EY49" s="4"/>
      <c r="EZ49" s="4"/>
      <c r="FA49" s="4"/>
      <c r="FB49" s="4"/>
      <c r="FC49" s="4"/>
      <c r="FD49" s="4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</row>
    <row r="50" spans="1:175" x14ac:dyDescent="0.25">
      <c r="A50" t="s">
        <v>110</v>
      </c>
      <c r="B50">
        <v>20171231</v>
      </c>
      <c r="C50" s="3">
        <v>43100</v>
      </c>
      <c r="D50" s="5">
        <v>750344</v>
      </c>
      <c r="E50" s="5">
        <v>750344</v>
      </c>
      <c r="F50" s="5">
        <v>750344</v>
      </c>
      <c r="G50" s="5" t="s">
        <v>97</v>
      </c>
      <c r="H50" s="5">
        <v>984292</v>
      </c>
      <c r="I50" s="5">
        <v>984292</v>
      </c>
      <c r="J50" s="5">
        <v>984292</v>
      </c>
      <c r="K50" s="5">
        <v>-2544</v>
      </c>
      <c r="L50" s="5">
        <v>-2544</v>
      </c>
      <c r="M50" s="5">
        <v>-2544</v>
      </c>
      <c r="N50" s="5">
        <v>39232</v>
      </c>
      <c r="O50" s="5">
        <v>39232</v>
      </c>
      <c r="P50" s="5">
        <v>39232</v>
      </c>
      <c r="Q50" s="5">
        <v>1</v>
      </c>
      <c r="R50" s="5">
        <v>1</v>
      </c>
      <c r="S50" s="5">
        <v>1</v>
      </c>
      <c r="T50" s="5">
        <v>1150</v>
      </c>
      <c r="U50" s="5">
        <v>1150</v>
      </c>
      <c r="V50" s="5">
        <v>1150</v>
      </c>
      <c r="W50" s="5">
        <v>191022</v>
      </c>
      <c r="X50" s="5">
        <v>191022</v>
      </c>
      <c r="Y50" s="5">
        <v>191022</v>
      </c>
      <c r="Z50" s="5">
        <v>249099</v>
      </c>
      <c r="AA50" s="5">
        <v>249099</v>
      </c>
      <c r="AB50" s="5">
        <v>249099</v>
      </c>
      <c r="AC50" s="5">
        <v>0</v>
      </c>
      <c r="AD50" s="5">
        <v>0</v>
      </c>
      <c r="AE50" s="5">
        <v>0</v>
      </c>
      <c r="AF50" s="5">
        <v>107824</v>
      </c>
      <c r="AG50" s="5">
        <v>107824</v>
      </c>
      <c r="AH50" s="5">
        <v>107824</v>
      </c>
      <c r="AI50" s="5">
        <v>174943</v>
      </c>
      <c r="AJ50" s="5">
        <v>174943</v>
      </c>
      <c r="AK50" s="5">
        <v>174943</v>
      </c>
      <c r="AL50" s="5">
        <v>181981</v>
      </c>
      <c r="AM50" s="5">
        <v>181981</v>
      </c>
      <c r="AN50" s="5">
        <v>181981</v>
      </c>
      <c r="AO50" s="5">
        <v>356923</v>
      </c>
      <c r="AP50" s="5">
        <v>356923</v>
      </c>
      <c r="AQ50" s="5">
        <v>356923</v>
      </c>
      <c r="AR50" s="5">
        <v>32063</v>
      </c>
      <c r="AS50" s="5">
        <v>32063</v>
      </c>
      <c r="AT50" s="5">
        <v>32063</v>
      </c>
      <c r="AU50" s="5">
        <v>0.80542660517816622</v>
      </c>
      <c r="AV50" s="5">
        <v>0.80542660517816622</v>
      </c>
      <c r="AW50" s="5">
        <v>0.80542660517816622</v>
      </c>
      <c r="AX50" s="5">
        <v>981749</v>
      </c>
      <c r="AY50" s="5">
        <v>981749</v>
      </c>
      <c r="AZ50" s="5">
        <v>981749</v>
      </c>
      <c r="BA50" s="5">
        <v>0.87870000000000004</v>
      </c>
      <c r="BB50" s="5">
        <v>0.87870000000000004</v>
      </c>
      <c r="BC50" s="5">
        <v>0.87870000000000004</v>
      </c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4"/>
      <c r="EW50" s="4"/>
      <c r="EX50" s="4"/>
      <c r="EY50" s="4"/>
      <c r="EZ50" s="4"/>
      <c r="FA50" s="4"/>
      <c r="FB50" s="4"/>
      <c r="FC50" s="4"/>
      <c r="FD50" s="4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</row>
    <row r="51" spans="1:175" x14ac:dyDescent="0.25">
      <c r="A51" t="s">
        <v>110</v>
      </c>
      <c r="B51">
        <v>20181231</v>
      </c>
      <c r="C51" s="3">
        <v>43465</v>
      </c>
      <c r="D51" s="5">
        <v>572663</v>
      </c>
      <c r="E51" s="5">
        <v>572663</v>
      </c>
      <c r="F51" s="5">
        <v>572663</v>
      </c>
      <c r="G51" s="5" t="s">
        <v>97</v>
      </c>
      <c r="H51" s="5">
        <v>817003</v>
      </c>
      <c r="I51" s="5">
        <v>817003</v>
      </c>
      <c r="J51" s="5">
        <v>817003</v>
      </c>
      <c r="K51" s="5">
        <v>-2245</v>
      </c>
      <c r="L51" s="5">
        <v>-2245</v>
      </c>
      <c r="M51" s="5">
        <v>-2245</v>
      </c>
      <c r="N51" s="5">
        <v>38481</v>
      </c>
      <c r="O51" s="5">
        <v>38481</v>
      </c>
      <c r="P51" s="5">
        <v>38481</v>
      </c>
      <c r="Q51" s="5">
        <v>0</v>
      </c>
      <c r="R51" s="5">
        <v>0</v>
      </c>
      <c r="S51" s="5">
        <v>0</v>
      </c>
      <c r="T51" s="5">
        <v>1104</v>
      </c>
      <c r="U51" s="5">
        <v>1104</v>
      </c>
      <c r="V51" s="5">
        <v>1104</v>
      </c>
      <c r="W51" s="5">
        <v>202511</v>
      </c>
      <c r="X51" s="5">
        <v>202511</v>
      </c>
      <c r="Y51" s="5">
        <v>202511</v>
      </c>
      <c r="Z51" s="5">
        <v>267858</v>
      </c>
      <c r="AA51" s="5">
        <v>267858</v>
      </c>
      <c r="AB51" s="5">
        <v>267858</v>
      </c>
      <c r="AC51" s="5">
        <v>0</v>
      </c>
      <c r="AD51" s="5">
        <v>0</v>
      </c>
      <c r="AE51" s="5">
        <v>0</v>
      </c>
      <c r="AF51" s="5">
        <v>95280</v>
      </c>
      <c r="AG51" s="5">
        <v>95280</v>
      </c>
      <c r="AH51" s="5">
        <v>95280</v>
      </c>
      <c r="AI51" s="5">
        <v>330013</v>
      </c>
      <c r="AJ51" s="5">
        <v>330013</v>
      </c>
      <c r="AK51" s="5">
        <v>330013</v>
      </c>
      <c r="AL51" s="5">
        <v>33125</v>
      </c>
      <c r="AM51" s="5">
        <v>33125</v>
      </c>
      <c r="AN51" s="5">
        <v>33125</v>
      </c>
      <c r="AO51" s="5">
        <v>363138</v>
      </c>
      <c r="AP51" s="5">
        <v>363138</v>
      </c>
      <c r="AQ51" s="5">
        <v>363138</v>
      </c>
      <c r="AR51" s="5">
        <v>32939</v>
      </c>
      <c r="AS51" s="5">
        <v>32939</v>
      </c>
      <c r="AT51" s="5">
        <v>32939</v>
      </c>
      <c r="AU51" s="5">
        <v>0.75144621202208528</v>
      </c>
      <c r="AV51" s="5">
        <v>0.75144621202208528</v>
      </c>
      <c r="AW51" s="5">
        <v>0.75144621202208528</v>
      </c>
      <c r="AX51" s="5">
        <v>814758</v>
      </c>
      <c r="AY51" s="5">
        <v>814758</v>
      </c>
      <c r="AZ51" s="5">
        <v>814758</v>
      </c>
      <c r="BA51" s="5">
        <v>0.91490000000000005</v>
      </c>
      <c r="BB51" s="5">
        <v>0.91490000000000005</v>
      </c>
      <c r="BC51" s="5">
        <v>0.91490000000000005</v>
      </c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4"/>
      <c r="EW51" s="4"/>
      <c r="EX51" s="4"/>
      <c r="EY51" s="4"/>
      <c r="EZ51" s="4"/>
      <c r="FA51" s="4"/>
      <c r="FB51" s="4"/>
      <c r="FC51" s="4"/>
      <c r="FD51" s="4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</row>
    <row r="52" spans="1:175" x14ac:dyDescent="0.25">
      <c r="A52" t="s">
        <v>110</v>
      </c>
      <c r="B52">
        <v>20191231</v>
      </c>
      <c r="C52" s="3">
        <v>43830</v>
      </c>
      <c r="D52" s="5">
        <v>564400</v>
      </c>
      <c r="E52" s="5">
        <v>564400</v>
      </c>
      <c r="F52" s="5">
        <v>564400</v>
      </c>
      <c r="G52" s="5" t="s">
        <v>97</v>
      </c>
      <c r="H52" s="5">
        <v>818880</v>
      </c>
      <c r="I52" s="5">
        <v>818880</v>
      </c>
      <c r="J52" s="5">
        <v>818880</v>
      </c>
      <c r="K52" s="5">
        <v>-769</v>
      </c>
      <c r="L52" s="5">
        <v>-769</v>
      </c>
      <c r="M52" s="5">
        <v>-769</v>
      </c>
      <c r="N52" s="5">
        <v>37369</v>
      </c>
      <c r="O52" s="5">
        <v>37369</v>
      </c>
      <c r="P52" s="5">
        <v>37369</v>
      </c>
      <c r="Q52" s="5">
        <v>11</v>
      </c>
      <c r="R52" s="5">
        <v>11</v>
      </c>
      <c r="S52" s="5">
        <v>11</v>
      </c>
      <c r="T52" s="5">
        <v>989</v>
      </c>
      <c r="U52" s="5">
        <v>989</v>
      </c>
      <c r="V52" s="5">
        <v>989</v>
      </c>
      <c r="W52" s="5">
        <v>215341</v>
      </c>
      <c r="X52" s="5">
        <v>215341</v>
      </c>
      <c r="Y52" s="5">
        <v>215341</v>
      </c>
      <c r="Z52" s="5">
        <v>259415</v>
      </c>
      <c r="AA52" s="5">
        <v>259415</v>
      </c>
      <c r="AB52" s="5">
        <v>259415</v>
      </c>
      <c r="AC52" s="5">
        <v>34</v>
      </c>
      <c r="AD52" s="5">
        <v>34</v>
      </c>
      <c r="AE52" s="5">
        <v>34</v>
      </c>
      <c r="AF52" s="5">
        <v>121652</v>
      </c>
      <c r="AG52" s="5">
        <v>121652</v>
      </c>
      <c r="AH52" s="5">
        <v>121652</v>
      </c>
      <c r="AI52" s="5">
        <v>350171</v>
      </c>
      <c r="AJ52" s="5">
        <v>350171</v>
      </c>
      <c r="AK52" s="5">
        <v>350171</v>
      </c>
      <c r="AL52" s="5">
        <v>30931</v>
      </c>
      <c r="AM52" s="5">
        <v>30931</v>
      </c>
      <c r="AN52" s="5">
        <v>30931</v>
      </c>
      <c r="AO52" s="5">
        <v>381101</v>
      </c>
      <c r="AP52" s="5">
        <v>381101</v>
      </c>
      <c r="AQ52" s="5">
        <v>381101</v>
      </c>
      <c r="AR52" s="5">
        <v>30931</v>
      </c>
      <c r="AS52" s="5">
        <v>30931</v>
      </c>
      <c r="AT52" s="5">
        <v>30931</v>
      </c>
      <c r="AU52" s="5">
        <v>0.73678228706245441</v>
      </c>
      <c r="AV52" s="5">
        <v>0.73678228706245441</v>
      </c>
      <c r="AW52" s="5">
        <v>0.73678228706245441</v>
      </c>
      <c r="AX52" s="5">
        <v>818110</v>
      </c>
      <c r="AY52" s="5">
        <v>818110</v>
      </c>
      <c r="AZ52" s="5">
        <v>818110</v>
      </c>
      <c r="BA52" s="5">
        <v>0.85880000000000001</v>
      </c>
      <c r="BB52" s="5">
        <v>0.85880000000000001</v>
      </c>
      <c r="BC52" s="5">
        <v>0.85880000000000001</v>
      </c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4"/>
      <c r="EW52" s="4"/>
      <c r="EX52" s="4"/>
      <c r="EY52" s="4"/>
      <c r="EZ52" s="4"/>
      <c r="FA52" s="4"/>
      <c r="FB52" s="4"/>
      <c r="FC52" s="4"/>
      <c r="FD52" s="4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</row>
    <row r="53" spans="1:175" x14ac:dyDescent="0.25">
      <c r="A53" t="s">
        <v>111</v>
      </c>
      <c r="B53">
        <v>20161231</v>
      </c>
      <c r="C53" s="3">
        <v>42735</v>
      </c>
      <c r="D53" s="5">
        <v>12867</v>
      </c>
      <c r="E53" s="5">
        <v>12867</v>
      </c>
      <c r="F53" s="5">
        <v>12867</v>
      </c>
      <c r="G53" s="5" t="s">
        <v>97</v>
      </c>
      <c r="H53" s="5">
        <v>19622</v>
      </c>
      <c r="I53" s="5">
        <v>19622</v>
      </c>
      <c r="J53" s="5">
        <v>19622</v>
      </c>
      <c r="K53" s="5">
        <v>16</v>
      </c>
      <c r="L53" s="5">
        <v>16</v>
      </c>
      <c r="M53" s="5">
        <v>16</v>
      </c>
      <c r="N53" s="5">
        <v>5242</v>
      </c>
      <c r="O53" s="5">
        <v>5242</v>
      </c>
      <c r="P53" s="5">
        <v>5242</v>
      </c>
      <c r="Q53" s="5">
        <v>607</v>
      </c>
      <c r="R53" s="5">
        <v>607</v>
      </c>
      <c r="S53" s="5">
        <v>607</v>
      </c>
      <c r="T53" s="5">
        <v>857</v>
      </c>
      <c r="U53" s="5">
        <v>857</v>
      </c>
      <c r="V53" s="5">
        <v>857</v>
      </c>
      <c r="W53" s="5">
        <v>65</v>
      </c>
      <c r="X53" s="5">
        <v>65</v>
      </c>
      <c r="Y53" s="5">
        <v>65</v>
      </c>
      <c r="Z53" s="5">
        <v>2902</v>
      </c>
      <c r="AA53" s="5">
        <v>2902</v>
      </c>
      <c r="AB53" s="5">
        <v>2902</v>
      </c>
      <c r="AC53" s="5">
        <v>1344</v>
      </c>
      <c r="AD53" s="5">
        <v>1344</v>
      </c>
      <c r="AE53" s="5">
        <v>1344</v>
      </c>
      <c r="AF53" s="5">
        <v>9024</v>
      </c>
      <c r="AG53" s="5">
        <v>9024</v>
      </c>
      <c r="AH53" s="5">
        <v>9024</v>
      </c>
      <c r="AI53" s="5">
        <v>4759</v>
      </c>
      <c r="AJ53" s="5">
        <v>4759</v>
      </c>
      <c r="AK53" s="5">
        <v>4759</v>
      </c>
      <c r="AL53" s="5">
        <v>8511</v>
      </c>
      <c r="AM53" s="5">
        <v>8511</v>
      </c>
      <c r="AN53" s="5">
        <v>8511</v>
      </c>
      <c r="AO53" s="5">
        <v>13269</v>
      </c>
      <c r="AP53" s="5">
        <v>13269</v>
      </c>
      <c r="AQ53" s="5">
        <v>13269</v>
      </c>
      <c r="AR53" s="5">
        <v>7610</v>
      </c>
      <c r="AS53" s="5">
        <v>7610</v>
      </c>
      <c r="AT53" s="5">
        <v>7610</v>
      </c>
      <c r="AU53" s="5">
        <v>0.99666969962610963</v>
      </c>
      <c r="AV53" s="5">
        <v>0.99666969962610963</v>
      </c>
      <c r="AW53" s="5">
        <v>0.99666969962610963</v>
      </c>
      <c r="AX53" s="5">
        <v>19638</v>
      </c>
      <c r="AY53" s="5">
        <v>19638</v>
      </c>
      <c r="AZ53" s="5">
        <v>19638</v>
      </c>
      <c r="BA53" s="5">
        <v>0.94430000000000003</v>
      </c>
      <c r="BB53" s="5">
        <v>0.94430000000000003</v>
      </c>
      <c r="BC53" s="5">
        <v>0.94430000000000003</v>
      </c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4"/>
      <c r="EW53" s="4"/>
      <c r="EX53" s="4"/>
      <c r="EY53" s="4"/>
      <c r="EZ53" s="4"/>
      <c r="FA53" s="4"/>
      <c r="FB53" s="4"/>
      <c r="FC53" s="4"/>
      <c r="FD53" s="4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</row>
    <row r="54" spans="1:175" x14ac:dyDescent="0.25">
      <c r="A54" t="s">
        <v>111</v>
      </c>
      <c r="B54">
        <v>20171231</v>
      </c>
      <c r="C54" s="3">
        <v>43100</v>
      </c>
      <c r="D54" s="5">
        <v>17155</v>
      </c>
      <c r="E54" s="5">
        <v>17155</v>
      </c>
      <c r="F54" s="5">
        <v>17155</v>
      </c>
      <c r="G54" s="5" t="s">
        <v>97</v>
      </c>
      <c r="H54" s="5">
        <v>25710</v>
      </c>
      <c r="I54" s="5">
        <v>25710</v>
      </c>
      <c r="J54" s="5">
        <v>25710</v>
      </c>
      <c r="K54" s="5">
        <v>66</v>
      </c>
      <c r="L54" s="5">
        <v>66</v>
      </c>
      <c r="M54" s="5">
        <v>66</v>
      </c>
      <c r="N54" s="5">
        <v>5692</v>
      </c>
      <c r="O54" s="5">
        <v>5692</v>
      </c>
      <c r="P54" s="5">
        <v>5692</v>
      </c>
      <c r="Q54" s="5">
        <v>531</v>
      </c>
      <c r="R54" s="5">
        <v>531</v>
      </c>
      <c r="S54" s="5">
        <v>531</v>
      </c>
      <c r="T54" s="5">
        <v>1397</v>
      </c>
      <c r="U54" s="5">
        <v>1397</v>
      </c>
      <c r="V54" s="5">
        <v>1397</v>
      </c>
      <c r="W54" s="5">
        <v>1002</v>
      </c>
      <c r="X54" s="5">
        <v>1002</v>
      </c>
      <c r="Y54" s="5">
        <v>1002</v>
      </c>
      <c r="Z54" s="5">
        <v>1143</v>
      </c>
      <c r="AA54" s="5">
        <v>1143</v>
      </c>
      <c r="AB54" s="5">
        <v>1143</v>
      </c>
      <c r="AC54" s="5">
        <v>2684</v>
      </c>
      <c r="AD54" s="5">
        <v>2684</v>
      </c>
      <c r="AE54" s="5">
        <v>2684</v>
      </c>
      <c r="AF54" s="5">
        <v>9595</v>
      </c>
      <c r="AG54" s="5">
        <v>9595</v>
      </c>
      <c r="AH54" s="5">
        <v>9595</v>
      </c>
      <c r="AI54" s="5">
        <v>4120</v>
      </c>
      <c r="AJ54" s="5">
        <v>4120</v>
      </c>
      <c r="AK54" s="5">
        <v>4120</v>
      </c>
      <c r="AL54" s="5">
        <v>9302</v>
      </c>
      <c r="AM54" s="5">
        <v>9302</v>
      </c>
      <c r="AN54" s="5">
        <v>9302</v>
      </c>
      <c r="AO54" s="5">
        <v>13422</v>
      </c>
      <c r="AP54" s="5">
        <v>13422</v>
      </c>
      <c r="AQ54" s="5">
        <v>13422</v>
      </c>
      <c r="AR54" s="5">
        <v>6904</v>
      </c>
      <c r="AS54" s="5">
        <v>6904</v>
      </c>
      <c r="AT54" s="5">
        <v>6904</v>
      </c>
      <c r="AU54" s="5">
        <v>0.96112647827467268</v>
      </c>
      <c r="AV54" s="5">
        <v>0.96112647827467268</v>
      </c>
      <c r="AW54" s="5">
        <v>0.96112647827467268</v>
      </c>
      <c r="AX54" s="5">
        <v>25777</v>
      </c>
      <c r="AY54" s="5">
        <v>25777</v>
      </c>
      <c r="AZ54" s="5">
        <v>25777</v>
      </c>
      <c r="BA54" s="5">
        <v>0.87870000000000004</v>
      </c>
      <c r="BB54" s="5">
        <v>0.87870000000000004</v>
      </c>
      <c r="BC54" s="5">
        <v>0.87870000000000004</v>
      </c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4"/>
      <c r="EW54" s="4"/>
      <c r="EX54" s="4"/>
      <c r="EY54" s="4"/>
      <c r="EZ54" s="4"/>
      <c r="FA54" s="4"/>
      <c r="FB54" s="4"/>
      <c r="FC54" s="4"/>
      <c r="FD54" s="4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</row>
    <row r="55" spans="1:175" x14ac:dyDescent="0.25">
      <c r="A55" t="s">
        <v>111</v>
      </c>
      <c r="B55">
        <v>20181231</v>
      </c>
      <c r="C55" s="3">
        <v>43465</v>
      </c>
      <c r="D55" s="5">
        <v>15992</v>
      </c>
      <c r="E55" s="5">
        <v>15992</v>
      </c>
      <c r="F55" s="5">
        <v>15992</v>
      </c>
      <c r="G55" s="5" t="s">
        <v>97</v>
      </c>
      <c r="H55" s="5">
        <v>27050</v>
      </c>
      <c r="I55" s="5">
        <v>27050</v>
      </c>
      <c r="J55" s="5">
        <v>27050</v>
      </c>
      <c r="K55" s="5">
        <v>6</v>
      </c>
      <c r="L55" s="5">
        <v>6</v>
      </c>
      <c r="M55" s="5">
        <v>6</v>
      </c>
      <c r="N55" s="5">
        <v>7713</v>
      </c>
      <c r="O55" s="5">
        <v>7713</v>
      </c>
      <c r="P55" s="5">
        <v>7713</v>
      </c>
      <c r="Q55" s="5">
        <v>554</v>
      </c>
      <c r="R55" s="5">
        <v>554</v>
      </c>
      <c r="S55" s="5">
        <v>554</v>
      </c>
      <c r="T55" s="5">
        <v>1819</v>
      </c>
      <c r="U55" s="5">
        <v>1819</v>
      </c>
      <c r="V55" s="5">
        <v>1819</v>
      </c>
      <c r="W55" s="5">
        <v>978</v>
      </c>
      <c r="X55" s="5">
        <v>978</v>
      </c>
      <c r="Y55" s="5">
        <v>978</v>
      </c>
      <c r="Z55" s="5">
        <v>556</v>
      </c>
      <c r="AA55" s="5">
        <v>556</v>
      </c>
      <c r="AB55" s="5">
        <v>556</v>
      </c>
      <c r="AC55" s="5">
        <v>4019</v>
      </c>
      <c r="AD55" s="5">
        <v>4019</v>
      </c>
      <c r="AE55" s="5">
        <v>4019</v>
      </c>
      <c r="AF55" s="5">
        <v>9688</v>
      </c>
      <c r="AG55" s="5">
        <v>9688</v>
      </c>
      <c r="AH55" s="5">
        <v>9688</v>
      </c>
      <c r="AI55" s="5">
        <v>4184</v>
      </c>
      <c r="AJ55" s="5">
        <v>4184</v>
      </c>
      <c r="AK55" s="5">
        <v>4184</v>
      </c>
      <c r="AL55" s="5">
        <v>10080</v>
      </c>
      <c r="AM55" s="5">
        <v>10080</v>
      </c>
      <c r="AN55" s="5">
        <v>10080</v>
      </c>
      <c r="AO55" s="5">
        <v>14264</v>
      </c>
      <c r="AP55" s="5">
        <v>14264</v>
      </c>
      <c r="AQ55" s="5">
        <v>14264</v>
      </c>
      <c r="AR55" s="5">
        <v>6358</v>
      </c>
      <c r="AS55" s="5">
        <v>6358</v>
      </c>
      <c r="AT55" s="5">
        <v>6358</v>
      </c>
      <c r="AU55" s="5">
        <v>0.96385793912355389</v>
      </c>
      <c r="AV55" s="5">
        <v>0.96385793912355389</v>
      </c>
      <c r="AW55" s="5">
        <v>0.96385793912355389</v>
      </c>
      <c r="AX55" s="5">
        <v>27056</v>
      </c>
      <c r="AY55" s="5">
        <v>27056</v>
      </c>
      <c r="AZ55" s="5">
        <v>27056</v>
      </c>
      <c r="BA55" s="5">
        <v>0.91490000000000005</v>
      </c>
      <c r="BB55" s="5">
        <v>0.91490000000000005</v>
      </c>
      <c r="BC55" s="5">
        <v>0.91490000000000005</v>
      </c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4"/>
      <c r="EW55" s="4"/>
      <c r="EX55" s="4"/>
      <c r="EY55" s="4"/>
      <c r="EZ55" s="4"/>
      <c r="FA55" s="4"/>
      <c r="FB55" s="4"/>
      <c r="FC55" s="4"/>
      <c r="FD55" s="4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</row>
    <row r="56" spans="1:175" x14ac:dyDescent="0.25">
      <c r="A56" t="s">
        <v>111</v>
      </c>
      <c r="B56">
        <v>20191231</v>
      </c>
      <c r="C56" s="3">
        <v>43830</v>
      </c>
      <c r="D56" s="5">
        <v>18146</v>
      </c>
      <c r="E56" s="5">
        <v>18146</v>
      </c>
      <c r="F56" s="5">
        <v>18146</v>
      </c>
      <c r="G56" s="5" t="s">
        <v>97</v>
      </c>
      <c r="H56" s="5">
        <v>29256</v>
      </c>
      <c r="I56" s="5">
        <v>29256</v>
      </c>
      <c r="J56" s="5">
        <v>29256</v>
      </c>
      <c r="K56" s="5">
        <v>9</v>
      </c>
      <c r="L56" s="5">
        <v>9</v>
      </c>
      <c r="M56" s="5">
        <v>9</v>
      </c>
      <c r="N56" s="5">
        <v>7085</v>
      </c>
      <c r="O56" s="5">
        <v>7085</v>
      </c>
      <c r="P56" s="5">
        <v>7085</v>
      </c>
      <c r="Q56" s="5">
        <v>969</v>
      </c>
      <c r="R56" s="5">
        <v>969</v>
      </c>
      <c r="S56" s="5">
        <v>969</v>
      </c>
      <c r="T56" s="5">
        <v>2164</v>
      </c>
      <c r="U56" s="5">
        <v>2164</v>
      </c>
      <c r="V56" s="5">
        <v>2164</v>
      </c>
      <c r="W56" s="5">
        <v>900</v>
      </c>
      <c r="X56" s="5">
        <v>900</v>
      </c>
      <c r="Y56" s="5">
        <v>900</v>
      </c>
      <c r="Z56" s="5">
        <v>8264</v>
      </c>
      <c r="AA56" s="5">
        <v>8264</v>
      </c>
      <c r="AB56" s="5">
        <v>8264</v>
      </c>
      <c r="AC56" s="5">
        <v>3252</v>
      </c>
      <c r="AD56" s="5">
        <v>3252</v>
      </c>
      <c r="AE56" s="5">
        <v>3252</v>
      </c>
      <c r="AF56" s="5">
        <v>4158</v>
      </c>
      <c r="AG56" s="5">
        <v>4158</v>
      </c>
      <c r="AH56" s="5">
        <v>4158</v>
      </c>
      <c r="AI56" s="5">
        <v>4877</v>
      </c>
      <c r="AJ56" s="5">
        <v>4877</v>
      </c>
      <c r="AK56" s="5">
        <v>4877</v>
      </c>
      <c r="AL56" s="5">
        <v>10797</v>
      </c>
      <c r="AM56" s="5">
        <v>10797</v>
      </c>
      <c r="AN56" s="5">
        <v>10797</v>
      </c>
      <c r="AO56" s="5">
        <v>15674</v>
      </c>
      <c r="AP56" s="5">
        <v>15674</v>
      </c>
      <c r="AQ56" s="5">
        <v>15674</v>
      </c>
      <c r="AR56" s="5">
        <v>7745</v>
      </c>
      <c r="AS56" s="5">
        <v>7745</v>
      </c>
      <c r="AT56" s="5">
        <v>7745</v>
      </c>
      <c r="AU56" s="5">
        <v>0.9692329482644525</v>
      </c>
      <c r="AV56" s="5">
        <v>0.9692329482644525</v>
      </c>
      <c r="AW56" s="5">
        <v>0.9692329482644525</v>
      </c>
      <c r="AX56" s="5">
        <v>29265</v>
      </c>
      <c r="AY56" s="5">
        <v>29265</v>
      </c>
      <c r="AZ56" s="5">
        <v>29265</v>
      </c>
      <c r="BA56" s="5">
        <v>0.85880000000000001</v>
      </c>
      <c r="BB56" s="5">
        <v>0.85880000000000001</v>
      </c>
      <c r="BC56" s="5">
        <v>0.85880000000000001</v>
      </c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4"/>
      <c r="EW56" s="4"/>
      <c r="EX56" s="4"/>
      <c r="EY56" s="4"/>
      <c r="EZ56" s="4"/>
      <c r="FA56" s="4"/>
      <c r="FB56" s="4"/>
      <c r="FC56" s="4"/>
      <c r="FD56" s="4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</row>
    <row r="57" spans="1:175" x14ac:dyDescent="0.25">
      <c r="A57" t="s">
        <v>112</v>
      </c>
      <c r="B57">
        <v>20161231</v>
      </c>
      <c r="C57" s="3">
        <v>42735</v>
      </c>
      <c r="D57" s="5">
        <v>1801</v>
      </c>
      <c r="E57" s="5">
        <v>1801</v>
      </c>
      <c r="F57" s="5">
        <v>1801</v>
      </c>
      <c r="G57" s="5" t="s">
        <v>97</v>
      </c>
      <c r="H57" s="5">
        <v>2188</v>
      </c>
      <c r="I57" s="5">
        <v>2188</v>
      </c>
      <c r="J57" s="5">
        <v>2188</v>
      </c>
      <c r="K57" s="5">
        <v>45</v>
      </c>
      <c r="L57" s="5">
        <v>45</v>
      </c>
      <c r="M57" s="5">
        <v>45</v>
      </c>
      <c r="N57" s="5">
        <v>317</v>
      </c>
      <c r="O57" s="5">
        <v>317</v>
      </c>
      <c r="P57" s="5">
        <v>317</v>
      </c>
      <c r="Q57" s="5">
        <v>2</v>
      </c>
      <c r="R57" s="5">
        <v>2</v>
      </c>
      <c r="S57" s="5">
        <v>2</v>
      </c>
      <c r="T57" s="5">
        <v>68</v>
      </c>
      <c r="U57" s="5">
        <v>68</v>
      </c>
      <c r="V57" s="5">
        <v>68</v>
      </c>
      <c r="W57" s="5">
        <v>46</v>
      </c>
      <c r="X57" s="5">
        <v>46</v>
      </c>
      <c r="Y57" s="5">
        <v>46</v>
      </c>
      <c r="Z57" s="5">
        <v>640</v>
      </c>
      <c r="AA57" s="5">
        <v>640</v>
      </c>
      <c r="AB57" s="5">
        <v>640</v>
      </c>
      <c r="AC57" s="5">
        <v>5</v>
      </c>
      <c r="AD57" s="5">
        <v>5</v>
      </c>
      <c r="AE57" s="5">
        <v>5</v>
      </c>
      <c r="AF57" s="5">
        <v>230</v>
      </c>
      <c r="AG57" s="5">
        <v>230</v>
      </c>
      <c r="AH57" s="5">
        <v>230</v>
      </c>
      <c r="AI57" s="5">
        <v>293</v>
      </c>
      <c r="AJ57" s="5">
        <v>293</v>
      </c>
      <c r="AK57" s="5">
        <v>293</v>
      </c>
      <c r="AL57" s="5">
        <v>582</v>
      </c>
      <c r="AM57" s="5">
        <v>582</v>
      </c>
      <c r="AN57" s="5">
        <v>582</v>
      </c>
      <c r="AO57" s="5">
        <v>875</v>
      </c>
      <c r="AP57" s="5">
        <v>875</v>
      </c>
      <c r="AQ57" s="5">
        <v>875</v>
      </c>
      <c r="AR57" s="5">
        <v>564</v>
      </c>
      <c r="AS57" s="5">
        <v>564</v>
      </c>
      <c r="AT57" s="5">
        <v>564</v>
      </c>
      <c r="AU57" s="5">
        <v>0.97954065895485765</v>
      </c>
      <c r="AV57" s="5">
        <v>0.97954065895485765</v>
      </c>
      <c r="AW57" s="5">
        <v>0.97954065895485765</v>
      </c>
      <c r="AX57" s="5">
        <v>2233</v>
      </c>
      <c r="AY57" s="5">
        <v>2233</v>
      </c>
      <c r="AZ57" s="5">
        <v>2233</v>
      </c>
      <c r="BA57" s="5">
        <v>0.94430000000000003</v>
      </c>
      <c r="BB57" s="5">
        <v>0.94430000000000003</v>
      </c>
      <c r="BC57" s="5">
        <v>0.94430000000000003</v>
      </c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4"/>
      <c r="EW57" s="4"/>
      <c r="EX57" s="4"/>
      <c r="EY57" s="4"/>
      <c r="EZ57" s="4"/>
      <c r="FA57" s="4"/>
      <c r="FB57" s="4"/>
      <c r="FC57" s="4"/>
      <c r="FD57" s="4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</row>
    <row r="58" spans="1:175" x14ac:dyDescent="0.25">
      <c r="A58" t="s">
        <v>112</v>
      </c>
      <c r="B58">
        <v>20171231</v>
      </c>
      <c r="C58" s="3">
        <v>43100</v>
      </c>
      <c r="D58" s="5">
        <v>1949</v>
      </c>
      <c r="E58" s="5">
        <v>1949</v>
      </c>
      <c r="F58" s="5">
        <v>1949</v>
      </c>
      <c r="G58" s="5" t="s">
        <v>97</v>
      </c>
      <c r="H58" s="5">
        <v>2342</v>
      </c>
      <c r="I58" s="5">
        <v>2342</v>
      </c>
      <c r="J58" s="5">
        <v>2342</v>
      </c>
      <c r="K58" s="5">
        <v>110</v>
      </c>
      <c r="L58" s="5">
        <v>110</v>
      </c>
      <c r="M58" s="5">
        <v>110</v>
      </c>
      <c r="N58" s="5">
        <v>411</v>
      </c>
      <c r="O58" s="5">
        <v>411</v>
      </c>
      <c r="P58" s="5">
        <v>411</v>
      </c>
      <c r="Q58" s="5">
        <v>18</v>
      </c>
      <c r="R58" s="5">
        <v>18</v>
      </c>
      <c r="S58" s="5">
        <v>18</v>
      </c>
      <c r="T58" s="5">
        <v>69</v>
      </c>
      <c r="U58" s="5">
        <v>69</v>
      </c>
      <c r="V58" s="5">
        <v>69</v>
      </c>
      <c r="W58" s="5">
        <v>4</v>
      </c>
      <c r="X58" s="5">
        <v>4</v>
      </c>
      <c r="Y58" s="5">
        <v>4</v>
      </c>
      <c r="Z58" s="5">
        <v>309</v>
      </c>
      <c r="AA58" s="5">
        <v>309</v>
      </c>
      <c r="AB58" s="5">
        <v>309</v>
      </c>
      <c r="AC58" s="5">
        <v>65</v>
      </c>
      <c r="AD58" s="5">
        <v>65</v>
      </c>
      <c r="AE58" s="5">
        <v>65</v>
      </c>
      <c r="AF58" s="5">
        <v>710</v>
      </c>
      <c r="AG58" s="5">
        <v>710</v>
      </c>
      <c r="AH58" s="5">
        <v>710</v>
      </c>
      <c r="AI58" s="5">
        <v>498</v>
      </c>
      <c r="AJ58" s="5">
        <v>498</v>
      </c>
      <c r="AK58" s="5">
        <v>498</v>
      </c>
      <c r="AL58" s="5">
        <v>586</v>
      </c>
      <c r="AM58" s="5">
        <v>586</v>
      </c>
      <c r="AN58" s="5">
        <v>586</v>
      </c>
      <c r="AO58" s="5">
        <v>1084</v>
      </c>
      <c r="AP58" s="5">
        <v>1084</v>
      </c>
      <c r="AQ58" s="5">
        <v>1084</v>
      </c>
      <c r="AR58" s="5">
        <v>525</v>
      </c>
      <c r="AS58" s="5">
        <v>525</v>
      </c>
      <c r="AT58" s="5">
        <v>525</v>
      </c>
      <c r="AU58" s="5">
        <v>0.99829228030192185</v>
      </c>
      <c r="AV58" s="5">
        <v>0.99829228030192185</v>
      </c>
      <c r="AW58" s="5">
        <v>0.99829228030192185</v>
      </c>
      <c r="AX58" s="5">
        <v>2451</v>
      </c>
      <c r="AY58" s="5">
        <v>2451</v>
      </c>
      <c r="AZ58" s="5">
        <v>2451</v>
      </c>
      <c r="BA58" s="5">
        <v>0.87870000000000004</v>
      </c>
      <c r="BB58" s="5">
        <v>0.87870000000000004</v>
      </c>
      <c r="BC58" s="5">
        <v>0.87870000000000004</v>
      </c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4"/>
      <c r="EW58" s="4"/>
      <c r="EX58" s="4"/>
      <c r="EY58" s="4"/>
      <c r="EZ58" s="4"/>
      <c r="FA58" s="4"/>
      <c r="FB58" s="4"/>
      <c r="FC58" s="4"/>
      <c r="FD58" s="4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</row>
    <row r="59" spans="1:175" x14ac:dyDescent="0.25">
      <c r="A59" t="s">
        <v>113</v>
      </c>
      <c r="B59">
        <v>20181231</v>
      </c>
      <c r="C59" s="3">
        <v>43465</v>
      </c>
      <c r="D59" s="5">
        <v>2097</v>
      </c>
      <c r="E59" s="5">
        <v>2097</v>
      </c>
      <c r="F59" s="5">
        <v>2097</v>
      </c>
      <c r="G59" s="5" t="s">
        <v>97</v>
      </c>
      <c r="H59" s="5">
        <v>2825</v>
      </c>
      <c r="I59" s="5">
        <v>2825</v>
      </c>
      <c r="J59" s="5">
        <v>2825</v>
      </c>
      <c r="K59" s="5">
        <v>4</v>
      </c>
      <c r="L59" s="5">
        <v>4</v>
      </c>
      <c r="M59" s="5">
        <v>4</v>
      </c>
      <c r="N59" s="5">
        <v>725</v>
      </c>
      <c r="O59" s="5">
        <v>725</v>
      </c>
      <c r="P59" s="5">
        <v>725</v>
      </c>
      <c r="Q59" s="5">
        <v>27</v>
      </c>
      <c r="R59" s="5">
        <v>27</v>
      </c>
      <c r="S59" s="5">
        <v>27</v>
      </c>
      <c r="T59" s="5">
        <v>30</v>
      </c>
      <c r="U59" s="5">
        <v>30</v>
      </c>
      <c r="V59" s="5">
        <v>30</v>
      </c>
      <c r="W59" s="5">
        <v>-50</v>
      </c>
      <c r="X59" s="5">
        <v>-50</v>
      </c>
      <c r="Y59" s="5">
        <v>-50</v>
      </c>
      <c r="Z59" s="5">
        <v>277</v>
      </c>
      <c r="AA59" s="5">
        <v>277</v>
      </c>
      <c r="AB59" s="5">
        <v>277</v>
      </c>
      <c r="AC59" s="5">
        <v>87</v>
      </c>
      <c r="AD59" s="5">
        <v>87</v>
      </c>
      <c r="AE59" s="5">
        <v>87</v>
      </c>
      <c r="AF59" s="5">
        <v>457</v>
      </c>
      <c r="AG59" s="5">
        <v>457</v>
      </c>
      <c r="AH59" s="5">
        <v>457</v>
      </c>
      <c r="AI59" s="5">
        <v>275</v>
      </c>
      <c r="AJ59" s="5">
        <v>275</v>
      </c>
      <c r="AK59" s="5">
        <v>275</v>
      </c>
      <c r="AL59" s="5">
        <v>545</v>
      </c>
      <c r="AM59" s="5">
        <v>545</v>
      </c>
      <c r="AN59" s="5">
        <v>545</v>
      </c>
      <c r="AO59" s="5">
        <v>821</v>
      </c>
      <c r="AP59" s="5">
        <v>821</v>
      </c>
      <c r="AQ59" s="5">
        <v>821</v>
      </c>
      <c r="AR59" s="5">
        <v>470</v>
      </c>
      <c r="AS59" s="5">
        <v>470</v>
      </c>
      <c r="AT59" s="5">
        <v>470</v>
      </c>
      <c r="AU59" s="5">
        <v>1.0175871461561925</v>
      </c>
      <c r="AV59" s="5">
        <v>1.0175871461561925</v>
      </c>
      <c r="AW59" s="5">
        <v>1.0175871461561925</v>
      </c>
      <c r="AX59" s="5">
        <v>2829</v>
      </c>
      <c r="AY59" s="5">
        <v>2829</v>
      </c>
      <c r="AZ59" s="5">
        <v>2829</v>
      </c>
      <c r="BA59" s="5">
        <v>0.91490000000000005</v>
      </c>
      <c r="BB59" s="5">
        <v>0.91490000000000005</v>
      </c>
      <c r="BC59" s="5">
        <v>0.91490000000000005</v>
      </c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4"/>
      <c r="EW59" s="4"/>
      <c r="EX59" s="4"/>
      <c r="EY59" s="4"/>
      <c r="EZ59" s="4"/>
      <c r="FA59" s="4"/>
      <c r="FB59" s="4"/>
      <c r="FC59" s="4"/>
      <c r="FD59" s="4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</row>
    <row r="60" spans="1:175" x14ac:dyDescent="0.25">
      <c r="A60" t="s">
        <v>113</v>
      </c>
      <c r="B60">
        <v>20191231</v>
      </c>
      <c r="C60" s="3">
        <v>43830</v>
      </c>
      <c r="D60" s="5">
        <v>1543</v>
      </c>
      <c r="E60" s="5">
        <v>1543</v>
      </c>
      <c r="F60" s="5">
        <v>1543</v>
      </c>
      <c r="G60" s="5" t="s">
        <v>97</v>
      </c>
      <c r="H60" s="5">
        <v>1931</v>
      </c>
      <c r="I60" s="5">
        <v>1931</v>
      </c>
      <c r="J60" s="5">
        <v>1931</v>
      </c>
      <c r="K60" s="5">
        <v>145</v>
      </c>
      <c r="L60" s="5">
        <v>145</v>
      </c>
      <c r="M60" s="5">
        <v>145</v>
      </c>
      <c r="N60" s="5">
        <v>742</v>
      </c>
      <c r="O60" s="5">
        <v>742</v>
      </c>
      <c r="P60" s="5">
        <v>742</v>
      </c>
      <c r="Q60" s="5">
        <v>46</v>
      </c>
      <c r="R60" s="5">
        <v>46</v>
      </c>
      <c r="S60" s="5">
        <v>46</v>
      </c>
      <c r="T60" s="5">
        <v>27</v>
      </c>
      <c r="U60" s="5">
        <v>27</v>
      </c>
      <c r="V60" s="5">
        <v>27</v>
      </c>
      <c r="W60" s="5">
        <v>-283</v>
      </c>
      <c r="X60" s="5">
        <v>-283</v>
      </c>
      <c r="Y60" s="5">
        <v>-283</v>
      </c>
      <c r="Z60" s="5">
        <v>287</v>
      </c>
      <c r="AA60" s="5">
        <v>287</v>
      </c>
      <c r="AB60" s="5">
        <v>287</v>
      </c>
      <c r="AC60" s="5">
        <v>141</v>
      </c>
      <c r="AD60" s="5">
        <v>141</v>
      </c>
      <c r="AE60" s="5">
        <v>141</v>
      </c>
      <c r="AF60" s="5">
        <v>469</v>
      </c>
      <c r="AG60" s="5">
        <v>469</v>
      </c>
      <c r="AH60" s="5">
        <v>469</v>
      </c>
      <c r="AI60" s="5">
        <v>434</v>
      </c>
      <c r="AJ60" s="5">
        <v>434</v>
      </c>
      <c r="AK60" s="5">
        <v>434</v>
      </c>
      <c r="AL60" s="5">
        <v>463</v>
      </c>
      <c r="AM60" s="5">
        <v>463</v>
      </c>
      <c r="AN60" s="5">
        <v>463</v>
      </c>
      <c r="AO60" s="5">
        <v>896</v>
      </c>
      <c r="AP60" s="5">
        <v>896</v>
      </c>
      <c r="AQ60" s="5">
        <v>896</v>
      </c>
      <c r="AR60" s="5">
        <v>333</v>
      </c>
      <c r="AS60" s="5">
        <v>333</v>
      </c>
      <c r="AT60" s="5">
        <v>333</v>
      </c>
      <c r="AU60" s="5">
        <v>1.1362476585271055</v>
      </c>
      <c r="AV60" s="5">
        <v>1.1362476585271055</v>
      </c>
      <c r="AW60" s="5">
        <v>1.1362476585271055</v>
      </c>
      <c r="AX60" s="5">
        <v>2076</v>
      </c>
      <c r="AY60" s="5">
        <v>2076</v>
      </c>
      <c r="AZ60" s="5">
        <v>2076</v>
      </c>
      <c r="BA60" s="5">
        <v>0.85880000000000001</v>
      </c>
      <c r="BB60" s="5">
        <v>0.85880000000000001</v>
      </c>
      <c r="BC60" s="5">
        <v>0.85880000000000001</v>
      </c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4"/>
      <c r="EW60" s="4"/>
      <c r="EX60" s="4"/>
      <c r="EY60" s="4"/>
      <c r="EZ60" s="4"/>
      <c r="FA60" s="4"/>
      <c r="FB60" s="4"/>
      <c r="FC60" s="4"/>
      <c r="FD60" s="4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</row>
    <row r="61" spans="1:175" x14ac:dyDescent="0.25">
      <c r="A61" t="s">
        <v>114</v>
      </c>
      <c r="B61">
        <v>20161231</v>
      </c>
      <c r="C61" s="3">
        <v>42735</v>
      </c>
      <c r="D61" s="5">
        <v>164</v>
      </c>
      <c r="E61" s="5">
        <v>164</v>
      </c>
      <c r="F61" s="5">
        <v>164</v>
      </c>
      <c r="G61" s="5" t="s">
        <v>97</v>
      </c>
      <c r="H61" s="5">
        <v>351</v>
      </c>
      <c r="I61" s="5">
        <v>351</v>
      </c>
      <c r="J61" s="5">
        <v>351</v>
      </c>
      <c r="K61" s="5">
        <v>0</v>
      </c>
      <c r="L61" s="5">
        <v>0</v>
      </c>
      <c r="M61" s="5">
        <v>0</v>
      </c>
      <c r="N61" s="5">
        <v>157</v>
      </c>
      <c r="O61" s="5">
        <v>157</v>
      </c>
      <c r="P61" s="5">
        <v>157</v>
      </c>
      <c r="Q61" s="5">
        <v>0</v>
      </c>
      <c r="R61" s="5">
        <v>0</v>
      </c>
      <c r="S61" s="5">
        <v>0</v>
      </c>
      <c r="T61" s="5">
        <v>8</v>
      </c>
      <c r="U61" s="5">
        <v>8</v>
      </c>
      <c r="V61" s="5">
        <v>8</v>
      </c>
      <c r="W61" s="5">
        <v>23</v>
      </c>
      <c r="X61" s="5">
        <v>23</v>
      </c>
      <c r="Y61" s="5">
        <v>23</v>
      </c>
      <c r="Z61" s="5">
        <v>246</v>
      </c>
      <c r="AA61" s="5">
        <v>246</v>
      </c>
      <c r="AB61" s="5">
        <v>246</v>
      </c>
      <c r="AC61" s="5">
        <v>1</v>
      </c>
      <c r="AD61" s="5">
        <v>1</v>
      </c>
      <c r="AE61" s="5">
        <v>1</v>
      </c>
      <c r="AF61" s="5">
        <v>86</v>
      </c>
      <c r="AG61" s="5">
        <v>86</v>
      </c>
      <c r="AH61" s="5">
        <v>86</v>
      </c>
      <c r="AI61" s="5">
        <v>84</v>
      </c>
      <c r="AJ61" s="5">
        <v>84</v>
      </c>
      <c r="AK61" s="5">
        <v>84</v>
      </c>
      <c r="AL61" s="5">
        <v>250</v>
      </c>
      <c r="AM61" s="5">
        <v>250</v>
      </c>
      <c r="AN61" s="5">
        <v>250</v>
      </c>
      <c r="AO61" s="5">
        <v>334</v>
      </c>
      <c r="AP61" s="5">
        <v>334</v>
      </c>
      <c r="AQ61" s="5">
        <v>334</v>
      </c>
      <c r="AR61" s="5">
        <v>232</v>
      </c>
      <c r="AS61" s="5">
        <v>232</v>
      </c>
      <c r="AT61" s="5">
        <v>232</v>
      </c>
      <c r="AU61" s="5">
        <v>0.93579425475118527</v>
      </c>
      <c r="AV61" s="5">
        <v>0.93579425475118527</v>
      </c>
      <c r="AW61" s="5">
        <v>0.93579425475118527</v>
      </c>
      <c r="AX61" s="5">
        <v>351</v>
      </c>
      <c r="AY61" s="5">
        <v>351</v>
      </c>
      <c r="AZ61" s="5">
        <v>351</v>
      </c>
      <c r="BA61" s="5">
        <v>0.94430000000000003</v>
      </c>
      <c r="BB61" s="5">
        <v>0.94430000000000003</v>
      </c>
      <c r="BC61" s="5">
        <v>0.94430000000000003</v>
      </c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4"/>
      <c r="EW61" s="4"/>
      <c r="EX61" s="4"/>
      <c r="EY61" s="4"/>
      <c r="EZ61" s="4"/>
      <c r="FA61" s="4"/>
      <c r="FB61" s="4"/>
      <c r="FC61" s="4"/>
      <c r="FD61" s="4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</row>
    <row r="62" spans="1:175" x14ac:dyDescent="0.25">
      <c r="A62" t="s">
        <v>115</v>
      </c>
      <c r="B62">
        <v>20161231</v>
      </c>
      <c r="C62" s="3">
        <v>42735</v>
      </c>
      <c r="D62" s="5">
        <v>0</v>
      </c>
      <c r="E62" s="5">
        <v>0</v>
      </c>
      <c r="F62" s="5">
        <v>0</v>
      </c>
      <c r="G62" s="5" t="s">
        <v>97</v>
      </c>
      <c r="H62" s="5">
        <v>595</v>
      </c>
      <c r="I62" s="5">
        <v>595</v>
      </c>
      <c r="J62" s="5">
        <v>595</v>
      </c>
      <c r="K62" s="5">
        <v>8</v>
      </c>
      <c r="L62" s="5">
        <v>8</v>
      </c>
      <c r="M62" s="5">
        <v>8</v>
      </c>
      <c r="N62" s="5">
        <v>402</v>
      </c>
      <c r="O62" s="5">
        <v>402</v>
      </c>
      <c r="P62" s="5">
        <v>402</v>
      </c>
      <c r="Q62" s="5">
        <v>9</v>
      </c>
      <c r="R62" s="5">
        <v>9</v>
      </c>
      <c r="S62" s="5">
        <v>9</v>
      </c>
      <c r="T62" s="5">
        <v>79</v>
      </c>
      <c r="U62" s="5">
        <v>79</v>
      </c>
      <c r="V62" s="5">
        <v>79</v>
      </c>
      <c r="W62" s="5">
        <v>112</v>
      </c>
      <c r="X62" s="5">
        <v>112</v>
      </c>
      <c r="Y62" s="5">
        <v>112</v>
      </c>
      <c r="Z62" s="5">
        <v>329</v>
      </c>
      <c r="AA62" s="5">
        <v>329</v>
      </c>
      <c r="AB62" s="5">
        <v>329</v>
      </c>
      <c r="AC62" s="5">
        <v>27</v>
      </c>
      <c r="AD62" s="5">
        <v>27</v>
      </c>
      <c r="AE62" s="5">
        <v>27</v>
      </c>
      <c r="AF62" s="5">
        <v>592</v>
      </c>
      <c r="AG62" s="5">
        <v>592</v>
      </c>
      <c r="AH62" s="5">
        <v>592</v>
      </c>
      <c r="AI62" s="5">
        <v>91</v>
      </c>
      <c r="AJ62" s="5">
        <v>91</v>
      </c>
      <c r="AK62" s="5">
        <v>91</v>
      </c>
      <c r="AL62" s="5">
        <v>859</v>
      </c>
      <c r="AM62" s="5">
        <v>859</v>
      </c>
      <c r="AN62" s="5">
        <v>859</v>
      </c>
      <c r="AO62" s="5">
        <v>949</v>
      </c>
      <c r="AP62" s="5">
        <v>949</v>
      </c>
      <c r="AQ62" s="5">
        <v>949</v>
      </c>
      <c r="AR62" s="5">
        <v>769</v>
      </c>
      <c r="AS62" s="5">
        <v>769</v>
      </c>
      <c r="AT62" s="5">
        <v>769</v>
      </c>
      <c r="AU62" s="5">
        <v>0.81417216767890266</v>
      </c>
      <c r="AV62" s="5">
        <v>0.81417216767890266</v>
      </c>
      <c r="AW62" s="5">
        <v>0.81417216767890266</v>
      </c>
      <c r="AX62" s="5">
        <v>603</v>
      </c>
      <c r="AY62" s="5">
        <v>603</v>
      </c>
      <c r="AZ62" s="5">
        <v>603</v>
      </c>
      <c r="BA62" s="5">
        <v>0.94430000000000003</v>
      </c>
      <c r="BB62" s="5">
        <v>0.94430000000000003</v>
      </c>
      <c r="BC62" s="5">
        <v>0.94430000000000003</v>
      </c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4"/>
      <c r="EW62" s="4"/>
      <c r="EX62" s="4"/>
      <c r="EY62" s="4"/>
      <c r="EZ62" s="4"/>
      <c r="FA62" s="4"/>
      <c r="FB62" s="4"/>
      <c r="FC62" s="4"/>
      <c r="FD62" s="4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</row>
    <row r="63" spans="1:175" x14ac:dyDescent="0.25">
      <c r="A63" t="s">
        <v>115</v>
      </c>
      <c r="B63">
        <v>20171231</v>
      </c>
      <c r="C63" s="3">
        <v>43100</v>
      </c>
      <c r="D63" s="5">
        <v>0</v>
      </c>
      <c r="E63" s="5">
        <v>0</v>
      </c>
      <c r="F63" s="5">
        <v>0</v>
      </c>
      <c r="G63" s="5" t="s">
        <v>97</v>
      </c>
      <c r="H63" s="5">
        <v>618</v>
      </c>
      <c r="I63" s="5">
        <v>618</v>
      </c>
      <c r="J63" s="5">
        <v>618</v>
      </c>
      <c r="K63" s="5">
        <v>1</v>
      </c>
      <c r="L63" s="5">
        <v>1</v>
      </c>
      <c r="M63" s="5">
        <v>1</v>
      </c>
      <c r="N63" s="5">
        <v>412</v>
      </c>
      <c r="O63" s="5">
        <v>412</v>
      </c>
      <c r="P63" s="5">
        <v>412</v>
      </c>
      <c r="Q63" s="5">
        <v>7</v>
      </c>
      <c r="R63" s="5">
        <v>7</v>
      </c>
      <c r="S63" s="5">
        <v>7</v>
      </c>
      <c r="T63" s="5">
        <v>80</v>
      </c>
      <c r="U63" s="5">
        <v>80</v>
      </c>
      <c r="V63" s="5">
        <v>80</v>
      </c>
      <c r="W63" s="5">
        <v>121</v>
      </c>
      <c r="X63" s="5">
        <v>121</v>
      </c>
      <c r="Y63" s="5">
        <v>121</v>
      </c>
      <c r="Z63" s="5">
        <v>411</v>
      </c>
      <c r="AA63" s="5">
        <v>411</v>
      </c>
      <c r="AB63" s="5">
        <v>411</v>
      </c>
      <c r="AC63" s="5">
        <v>21</v>
      </c>
      <c r="AD63" s="5">
        <v>21</v>
      </c>
      <c r="AE63" s="5">
        <v>21</v>
      </c>
      <c r="AF63" s="5">
        <v>536</v>
      </c>
      <c r="AG63" s="5">
        <v>536</v>
      </c>
      <c r="AH63" s="5">
        <v>536</v>
      </c>
      <c r="AI63" s="5">
        <v>81</v>
      </c>
      <c r="AJ63" s="5">
        <v>81</v>
      </c>
      <c r="AK63" s="5">
        <v>81</v>
      </c>
      <c r="AL63" s="5">
        <v>887</v>
      </c>
      <c r="AM63" s="5">
        <v>887</v>
      </c>
      <c r="AN63" s="5">
        <v>887</v>
      </c>
      <c r="AO63" s="5">
        <v>968</v>
      </c>
      <c r="AP63" s="5">
        <v>968</v>
      </c>
      <c r="AQ63" s="5">
        <v>968</v>
      </c>
      <c r="AR63" s="5">
        <v>791</v>
      </c>
      <c r="AS63" s="5">
        <v>791</v>
      </c>
      <c r="AT63" s="5">
        <v>791</v>
      </c>
      <c r="AU63" s="5">
        <v>0.80550597279013592</v>
      </c>
      <c r="AV63" s="5">
        <v>0.80550597279013592</v>
      </c>
      <c r="AW63" s="5">
        <v>0.80550597279013592</v>
      </c>
      <c r="AX63" s="5">
        <v>620</v>
      </c>
      <c r="AY63" s="5">
        <v>620</v>
      </c>
      <c r="AZ63" s="5">
        <v>620</v>
      </c>
      <c r="BA63" s="5">
        <v>0.87870000000000004</v>
      </c>
      <c r="BB63" s="5">
        <v>0.87870000000000004</v>
      </c>
      <c r="BC63" s="5">
        <v>0.87870000000000004</v>
      </c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4"/>
      <c r="EW63" s="4"/>
      <c r="EX63" s="4"/>
      <c r="EY63" s="4"/>
      <c r="EZ63" s="4"/>
      <c r="FA63" s="4"/>
      <c r="FB63" s="4"/>
      <c r="FC63" s="4"/>
      <c r="FD63" s="4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</row>
    <row r="64" spans="1:175" x14ac:dyDescent="0.25">
      <c r="A64" t="s">
        <v>115</v>
      </c>
      <c r="B64">
        <v>20181231</v>
      </c>
      <c r="C64" s="3">
        <v>43465</v>
      </c>
      <c r="D64" s="5">
        <v>0</v>
      </c>
      <c r="E64" s="5">
        <v>0</v>
      </c>
      <c r="F64" s="5">
        <v>0</v>
      </c>
      <c r="G64" s="5" t="s">
        <v>97</v>
      </c>
      <c r="H64" s="5">
        <v>484</v>
      </c>
      <c r="I64" s="5">
        <v>484</v>
      </c>
      <c r="J64" s="5">
        <v>484</v>
      </c>
      <c r="K64" s="5">
        <v>2</v>
      </c>
      <c r="L64" s="5">
        <v>2</v>
      </c>
      <c r="M64" s="5">
        <v>2</v>
      </c>
      <c r="N64" s="5">
        <v>431</v>
      </c>
      <c r="O64" s="5">
        <v>431</v>
      </c>
      <c r="P64" s="5">
        <v>431</v>
      </c>
      <c r="Q64" s="5">
        <v>10</v>
      </c>
      <c r="R64" s="5">
        <v>10</v>
      </c>
      <c r="S64" s="5">
        <v>10</v>
      </c>
      <c r="T64" s="5">
        <v>83</v>
      </c>
      <c r="U64" s="5">
        <v>83</v>
      </c>
      <c r="V64" s="5">
        <v>83</v>
      </c>
      <c r="W64" s="5">
        <v>-39</v>
      </c>
      <c r="X64" s="5">
        <v>-39</v>
      </c>
      <c r="Y64" s="5">
        <v>-39</v>
      </c>
      <c r="Z64" s="5">
        <v>253</v>
      </c>
      <c r="AA64" s="5">
        <v>253</v>
      </c>
      <c r="AB64" s="5">
        <v>253</v>
      </c>
      <c r="AC64" s="5">
        <v>31</v>
      </c>
      <c r="AD64" s="5">
        <v>31</v>
      </c>
      <c r="AE64" s="5">
        <v>31</v>
      </c>
      <c r="AF64" s="5">
        <v>332</v>
      </c>
      <c r="AG64" s="5">
        <v>332</v>
      </c>
      <c r="AH64" s="5">
        <v>332</v>
      </c>
      <c r="AI64" s="5">
        <v>66</v>
      </c>
      <c r="AJ64" s="5">
        <v>66</v>
      </c>
      <c r="AK64" s="5">
        <v>66</v>
      </c>
      <c r="AL64" s="5">
        <v>551</v>
      </c>
      <c r="AM64" s="5">
        <v>551</v>
      </c>
      <c r="AN64" s="5">
        <v>551</v>
      </c>
      <c r="AO64" s="5">
        <v>616</v>
      </c>
      <c r="AP64" s="5">
        <v>616</v>
      </c>
      <c r="AQ64" s="5">
        <v>616</v>
      </c>
      <c r="AR64" s="5">
        <v>551</v>
      </c>
      <c r="AS64" s="5">
        <v>551</v>
      </c>
      <c r="AT64" s="5">
        <v>551</v>
      </c>
      <c r="AU64" s="5">
        <v>1.0799871996927202</v>
      </c>
      <c r="AV64" s="5">
        <v>1.0799871996927202</v>
      </c>
      <c r="AW64" s="5">
        <v>1.0799871996927202</v>
      </c>
      <c r="AX64" s="5">
        <v>486</v>
      </c>
      <c r="AY64" s="5">
        <v>486</v>
      </c>
      <c r="AZ64" s="5">
        <v>486</v>
      </c>
      <c r="BA64" s="5">
        <v>0.91490000000000005</v>
      </c>
      <c r="BB64" s="5">
        <v>0.91490000000000005</v>
      </c>
      <c r="BC64" s="5">
        <v>0.91490000000000005</v>
      </c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4"/>
      <c r="EW64" s="4"/>
      <c r="EX64" s="4"/>
      <c r="EY64" s="4"/>
      <c r="EZ64" s="4"/>
      <c r="FA64" s="4"/>
      <c r="FB64" s="4"/>
      <c r="FC64" s="4"/>
      <c r="FD64" s="4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</row>
    <row r="65" spans="1:178" x14ac:dyDescent="0.25">
      <c r="A65" t="s">
        <v>115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 t="s">
        <v>97</v>
      </c>
      <c r="H65" s="5">
        <v>459</v>
      </c>
      <c r="I65" s="5">
        <v>459</v>
      </c>
      <c r="J65" s="5">
        <v>459</v>
      </c>
      <c r="K65" s="5">
        <v>28</v>
      </c>
      <c r="L65" s="5">
        <v>28</v>
      </c>
      <c r="M65" s="5">
        <v>28</v>
      </c>
      <c r="N65" s="5">
        <v>326</v>
      </c>
      <c r="O65" s="5">
        <v>326</v>
      </c>
      <c r="P65" s="5">
        <v>326</v>
      </c>
      <c r="Q65" s="5">
        <v>6</v>
      </c>
      <c r="R65" s="5">
        <v>6</v>
      </c>
      <c r="S65" s="5">
        <v>6</v>
      </c>
      <c r="T65" s="5">
        <v>84</v>
      </c>
      <c r="U65" s="5">
        <v>84</v>
      </c>
      <c r="V65" s="5">
        <v>84</v>
      </c>
      <c r="W65" s="5">
        <v>69</v>
      </c>
      <c r="X65" s="5">
        <v>69</v>
      </c>
      <c r="Y65" s="5">
        <v>69</v>
      </c>
      <c r="Z65" s="5">
        <v>280</v>
      </c>
      <c r="AA65" s="5">
        <v>280</v>
      </c>
      <c r="AB65" s="5">
        <v>280</v>
      </c>
      <c r="AC65" s="5">
        <v>29</v>
      </c>
      <c r="AD65" s="5">
        <v>29</v>
      </c>
      <c r="AE65" s="5">
        <v>29</v>
      </c>
      <c r="AF65" s="5">
        <v>341</v>
      </c>
      <c r="AG65" s="5">
        <v>341</v>
      </c>
      <c r="AH65" s="5">
        <v>341</v>
      </c>
      <c r="AI65" s="5">
        <v>70</v>
      </c>
      <c r="AJ65" s="5">
        <v>70</v>
      </c>
      <c r="AK65" s="5">
        <v>70</v>
      </c>
      <c r="AL65" s="5">
        <v>580</v>
      </c>
      <c r="AM65" s="5">
        <v>580</v>
      </c>
      <c r="AN65" s="5">
        <v>580</v>
      </c>
      <c r="AO65" s="5">
        <v>650</v>
      </c>
      <c r="AP65" s="5">
        <v>650</v>
      </c>
      <c r="AQ65" s="5">
        <v>650</v>
      </c>
      <c r="AR65" s="5">
        <v>525</v>
      </c>
      <c r="AS65" s="5">
        <v>525</v>
      </c>
      <c r="AT65" s="5">
        <v>525</v>
      </c>
      <c r="AU65" s="5">
        <v>0.85718355929930834</v>
      </c>
      <c r="AV65" s="5">
        <v>0.85718355929930834</v>
      </c>
      <c r="AW65" s="5">
        <v>0.85718355929930834</v>
      </c>
      <c r="AX65" s="5">
        <v>486</v>
      </c>
      <c r="AY65" s="5">
        <v>486</v>
      </c>
      <c r="AZ65" s="5">
        <v>486</v>
      </c>
      <c r="BA65" s="5">
        <v>0.85880000000000001</v>
      </c>
      <c r="BB65" s="5">
        <v>0.85880000000000001</v>
      </c>
      <c r="BC65" s="5">
        <v>0.85880000000000001</v>
      </c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4"/>
      <c r="EW65" s="4"/>
      <c r="EX65" s="4"/>
      <c r="EY65" s="4"/>
      <c r="EZ65" s="4"/>
      <c r="FA65" s="4"/>
      <c r="FB65" s="4"/>
      <c r="FC65" s="4"/>
      <c r="FD65" s="4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</row>
    <row r="66" spans="1:178" x14ac:dyDescent="0.25">
      <c r="A66" t="s">
        <v>116</v>
      </c>
      <c r="B66">
        <v>20161231</v>
      </c>
      <c r="C66" s="3">
        <v>42735</v>
      </c>
      <c r="D66" s="5">
        <v>176</v>
      </c>
      <c r="E66" s="5">
        <v>176</v>
      </c>
      <c r="F66" s="5">
        <v>176</v>
      </c>
      <c r="G66" s="5" t="s">
        <v>97</v>
      </c>
      <c r="H66" s="5">
        <v>587</v>
      </c>
      <c r="I66" s="5">
        <v>587</v>
      </c>
      <c r="J66" s="5">
        <v>587</v>
      </c>
      <c r="K66" s="5">
        <v>0</v>
      </c>
      <c r="L66" s="5">
        <v>0</v>
      </c>
      <c r="M66" s="5">
        <v>0</v>
      </c>
      <c r="N66" s="5">
        <v>370</v>
      </c>
      <c r="O66" s="5">
        <v>370</v>
      </c>
      <c r="P66" s="5">
        <v>370</v>
      </c>
      <c r="Q66" s="5">
        <v>2</v>
      </c>
      <c r="R66" s="5">
        <v>2</v>
      </c>
      <c r="S66" s="5">
        <v>2</v>
      </c>
      <c r="T66" s="5">
        <v>30</v>
      </c>
      <c r="U66" s="5">
        <v>30</v>
      </c>
      <c r="V66" s="5">
        <v>30</v>
      </c>
      <c r="W66" s="5">
        <v>9</v>
      </c>
      <c r="X66" s="5">
        <v>9</v>
      </c>
      <c r="Y66" s="5">
        <v>9</v>
      </c>
      <c r="Z66" s="5">
        <v>242</v>
      </c>
      <c r="AA66" s="5">
        <v>242</v>
      </c>
      <c r="AB66" s="5">
        <v>242</v>
      </c>
      <c r="AC66" s="5">
        <v>4</v>
      </c>
      <c r="AD66" s="5">
        <v>4</v>
      </c>
      <c r="AE66" s="5">
        <v>4</v>
      </c>
      <c r="AF66" s="5">
        <v>51</v>
      </c>
      <c r="AG66" s="5">
        <v>51</v>
      </c>
      <c r="AH66" s="5">
        <v>51</v>
      </c>
      <c r="AI66" s="5">
        <v>85</v>
      </c>
      <c r="AJ66" s="5">
        <v>85</v>
      </c>
      <c r="AK66" s="5">
        <v>85</v>
      </c>
      <c r="AL66" s="5">
        <v>211</v>
      </c>
      <c r="AM66" s="5">
        <v>211</v>
      </c>
      <c r="AN66" s="5">
        <v>211</v>
      </c>
      <c r="AO66" s="5">
        <v>297</v>
      </c>
      <c r="AP66" s="5">
        <v>297</v>
      </c>
      <c r="AQ66" s="5">
        <v>297</v>
      </c>
      <c r="AR66" s="5">
        <v>201</v>
      </c>
      <c r="AS66" s="5">
        <v>201</v>
      </c>
      <c r="AT66" s="5">
        <v>201</v>
      </c>
      <c r="AU66" s="5">
        <v>0.98533893699627084</v>
      </c>
      <c r="AV66" s="5">
        <v>0.98533893699627084</v>
      </c>
      <c r="AW66" s="5">
        <v>0.98533893699627084</v>
      </c>
      <c r="AX66" s="5">
        <v>587</v>
      </c>
      <c r="AY66" s="5">
        <v>587</v>
      </c>
      <c r="AZ66" s="5">
        <v>587</v>
      </c>
      <c r="BA66" s="5">
        <v>0.94430000000000003</v>
      </c>
      <c r="BB66" s="5">
        <v>0.94430000000000003</v>
      </c>
      <c r="BC66" s="5">
        <v>0.94430000000000003</v>
      </c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4"/>
      <c r="EW66" s="4"/>
      <c r="EX66" s="4"/>
      <c r="EY66" s="4"/>
      <c r="EZ66" s="4"/>
      <c r="FA66" s="4"/>
      <c r="FB66" s="4"/>
      <c r="FC66" s="4"/>
      <c r="FD66" s="4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</row>
    <row r="67" spans="1:178" x14ac:dyDescent="0.25">
      <c r="A67" t="s">
        <v>116</v>
      </c>
      <c r="B67">
        <v>20171231</v>
      </c>
      <c r="C67" s="3">
        <v>43100</v>
      </c>
      <c r="D67" s="5">
        <v>72</v>
      </c>
      <c r="E67" s="5">
        <v>72</v>
      </c>
      <c r="F67" s="5">
        <v>72</v>
      </c>
      <c r="G67" s="5" t="s">
        <v>97</v>
      </c>
      <c r="H67" s="5">
        <v>502</v>
      </c>
      <c r="I67" s="5">
        <v>502</v>
      </c>
      <c r="J67" s="5">
        <v>502</v>
      </c>
      <c r="K67" s="5">
        <v>0</v>
      </c>
      <c r="L67" s="5">
        <v>0</v>
      </c>
      <c r="M67" s="5">
        <v>0</v>
      </c>
      <c r="N67" s="5">
        <v>436</v>
      </c>
      <c r="O67" s="5">
        <v>436</v>
      </c>
      <c r="P67" s="5">
        <v>436</v>
      </c>
      <c r="Q67" s="5">
        <v>2</v>
      </c>
      <c r="R67" s="5">
        <v>2</v>
      </c>
      <c r="S67" s="5">
        <v>2</v>
      </c>
      <c r="T67" s="5">
        <v>32</v>
      </c>
      <c r="U67" s="5">
        <v>32</v>
      </c>
      <c r="V67" s="5">
        <v>32</v>
      </c>
      <c r="W67" s="5">
        <v>-40</v>
      </c>
      <c r="X67" s="5">
        <v>-40</v>
      </c>
      <c r="Y67" s="5">
        <v>-40</v>
      </c>
      <c r="Z67" s="5">
        <v>258</v>
      </c>
      <c r="AA67" s="5">
        <v>258</v>
      </c>
      <c r="AB67" s="5">
        <v>258</v>
      </c>
      <c r="AC67" s="5">
        <v>1</v>
      </c>
      <c r="AD67" s="5">
        <v>1</v>
      </c>
      <c r="AE67" s="5">
        <v>1</v>
      </c>
      <c r="AF67" s="5">
        <v>54</v>
      </c>
      <c r="AG67" s="5">
        <v>54</v>
      </c>
      <c r="AH67" s="5">
        <v>54</v>
      </c>
      <c r="AI67" s="5">
        <v>103</v>
      </c>
      <c r="AJ67" s="5">
        <v>103</v>
      </c>
      <c r="AK67" s="5">
        <v>103</v>
      </c>
      <c r="AL67" s="5">
        <v>211</v>
      </c>
      <c r="AM67" s="5">
        <v>211</v>
      </c>
      <c r="AN67" s="5">
        <v>211</v>
      </c>
      <c r="AO67" s="5">
        <v>314</v>
      </c>
      <c r="AP67" s="5">
        <v>314</v>
      </c>
      <c r="AQ67" s="5">
        <v>314</v>
      </c>
      <c r="AR67" s="5">
        <v>210</v>
      </c>
      <c r="AS67" s="5">
        <v>210</v>
      </c>
      <c r="AT67" s="5">
        <v>210</v>
      </c>
      <c r="AU67" s="5">
        <v>1.0790355403808169</v>
      </c>
      <c r="AV67" s="5">
        <v>1.0790355403808169</v>
      </c>
      <c r="AW67" s="5">
        <v>1.0790355403808169</v>
      </c>
      <c r="AX67" s="5">
        <v>502</v>
      </c>
      <c r="AY67" s="5">
        <v>502</v>
      </c>
      <c r="AZ67" s="5">
        <v>502</v>
      </c>
      <c r="BA67" s="5">
        <v>0.87870000000000004</v>
      </c>
      <c r="BB67" s="5">
        <v>0.87870000000000004</v>
      </c>
      <c r="BC67" s="5">
        <v>0.87870000000000004</v>
      </c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4"/>
      <c r="EW67" s="4"/>
      <c r="EX67" s="4"/>
      <c r="EY67" s="4"/>
      <c r="EZ67" s="4"/>
      <c r="FA67" s="4"/>
      <c r="FB67" s="4"/>
      <c r="FC67" s="4"/>
      <c r="FD67" s="4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</row>
    <row r="68" spans="1:178" x14ac:dyDescent="0.25">
      <c r="A68" t="s">
        <v>116</v>
      </c>
      <c r="B68">
        <v>20181231</v>
      </c>
      <c r="C68" s="3">
        <v>43465</v>
      </c>
      <c r="D68" s="5">
        <v>36</v>
      </c>
      <c r="E68" s="5">
        <v>36</v>
      </c>
      <c r="F68" s="5">
        <v>36</v>
      </c>
      <c r="G68" s="5" t="s">
        <v>97</v>
      </c>
      <c r="H68" s="5">
        <v>340</v>
      </c>
      <c r="I68" s="5">
        <v>340</v>
      </c>
      <c r="J68" s="5">
        <v>340</v>
      </c>
      <c r="K68" s="5">
        <v>0</v>
      </c>
      <c r="L68" s="5">
        <v>0</v>
      </c>
      <c r="M68" s="5">
        <v>0</v>
      </c>
      <c r="N68" s="5">
        <v>495</v>
      </c>
      <c r="O68" s="5">
        <v>495</v>
      </c>
      <c r="P68" s="5">
        <v>495</v>
      </c>
      <c r="Q68" s="5">
        <v>1</v>
      </c>
      <c r="R68" s="5">
        <v>1</v>
      </c>
      <c r="S68" s="5">
        <v>1</v>
      </c>
      <c r="T68" s="5">
        <v>42</v>
      </c>
      <c r="U68" s="5">
        <v>42</v>
      </c>
      <c r="V68" s="5">
        <v>42</v>
      </c>
      <c r="W68" s="5">
        <v>-234</v>
      </c>
      <c r="X68" s="5">
        <v>-234</v>
      </c>
      <c r="Y68" s="5">
        <v>-234</v>
      </c>
      <c r="Z68" s="5">
        <v>322</v>
      </c>
      <c r="AA68" s="5">
        <v>322</v>
      </c>
      <c r="AB68" s="5">
        <v>322</v>
      </c>
      <c r="AC68" s="5">
        <v>0</v>
      </c>
      <c r="AD68" s="5">
        <v>0</v>
      </c>
      <c r="AE68" s="5">
        <v>0</v>
      </c>
      <c r="AF68" s="5">
        <v>148</v>
      </c>
      <c r="AG68" s="5">
        <v>148</v>
      </c>
      <c r="AH68" s="5">
        <v>148</v>
      </c>
      <c r="AI68" s="5">
        <v>166</v>
      </c>
      <c r="AJ68" s="5">
        <v>166</v>
      </c>
      <c r="AK68" s="5">
        <v>166</v>
      </c>
      <c r="AL68" s="5">
        <v>303</v>
      </c>
      <c r="AM68" s="5">
        <v>303</v>
      </c>
      <c r="AN68" s="5">
        <v>303</v>
      </c>
      <c r="AO68" s="5">
        <v>470</v>
      </c>
      <c r="AP68" s="5">
        <v>470</v>
      </c>
      <c r="AQ68" s="5">
        <v>470</v>
      </c>
      <c r="AR68" s="5">
        <v>211</v>
      </c>
      <c r="AS68" s="5">
        <v>211</v>
      </c>
      <c r="AT68" s="5">
        <v>211</v>
      </c>
      <c r="AU68" s="5">
        <v>1.6885632399273554</v>
      </c>
      <c r="AV68" s="5">
        <v>1.6885632399273554</v>
      </c>
      <c r="AW68" s="5">
        <v>1.6885632399273554</v>
      </c>
      <c r="AX68" s="5">
        <v>341</v>
      </c>
      <c r="AY68" s="5">
        <v>341</v>
      </c>
      <c r="AZ68" s="5">
        <v>341</v>
      </c>
      <c r="BA68" s="5">
        <v>0.91490000000000005</v>
      </c>
      <c r="BB68" s="5">
        <v>0.91490000000000005</v>
      </c>
      <c r="BC68" s="5">
        <v>0.91490000000000005</v>
      </c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4"/>
      <c r="EZ68" s="4"/>
      <c r="FA68" s="4"/>
      <c r="FB68" s="4"/>
      <c r="FC68" s="4"/>
      <c r="FD68" s="4"/>
      <c r="FE68" s="4"/>
      <c r="FF68" s="4"/>
      <c r="FG68" s="4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</row>
    <row r="69" spans="1:178" x14ac:dyDescent="0.25">
      <c r="A69" t="s">
        <v>116</v>
      </c>
      <c r="B69">
        <v>20191231</v>
      </c>
      <c r="C69" s="3">
        <v>43830</v>
      </c>
      <c r="D69" s="5">
        <v>36</v>
      </c>
      <c r="E69" s="5">
        <v>36</v>
      </c>
      <c r="F69" s="5">
        <v>36</v>
      </c>
      <c r="G69" s="5" t="s">
        <v>97</v>
      </c>
      <c r="H69" s="5">
        <v>279</v>
      </c>
      <c r="I69" s="5">
        <v>279</v>
      </c>
      <c r="J69" s="5">
        <v>279</v>
      </c>
      <c r="K69" s="5">
        <v>0</v>
      </c>
      <c r="L69" s="5">
        <v>0</v>
      </c>
      <c r="M69" s="5">
        <v>0</v>
      </c>
      <c r="N69" s="5">
        <v>450</v>
      </c>
      <c r="O69" s="5">
        <v>450</v>
      </c>
      <c r="P69" s="5">
        <v>450</v>
      </c>
      <c r="Q69" s="5">
        <v>0</v>
      </c>
      <c r="R69" s="5">
        <v>0</v>
      </c>
      <c r="S69" s="5">
        <v>0</v>
      </c>
      <c r="T69" s="5">
        <v>39</v>
      </c>
      <c r="U69" s="5">
        <v>39</v>
      </c>
      <c r="V69" s="5">
        <v>39</v>
      </c>
      <c r="W69" s="5">
        <v>-246</v>
      </c>
      <c r="X69" s="5">
        <v>-246</v>
      </c>
      <c r="Y69" s="5">
        <v>-246</v>
      </c>
      <c r="Z69" s="5">
        <v>344</v>
      </c>
      <c r="AA69" s="5">
        <v>344</v>
      </c>
      <c r="AB69" s="5">
        <v>344</v>
      </c>
      <c r="AC69" s="5">
        <v>0</v>
      </c>
      <c r="AD69" s="5">
        <v>0</v>
      </c>
      <c r="AE69" s="5">
        <v>0</v>
      </c>
      <c r="AF69" s="5">
        <v>33</v>
      </c>
      <c r="AG69" s="5">
        <v>33</v>
      </c>
      <c r="AH69" s="5">
        <v>33</v>
      </c>
      <c r="AI69" s="5">
        <v>119</v>
      </c>
      <c r="AJ69" s="5">
        <v>119</v>
      </c>
      <c r="AK69" s="5">
        <v>119</v>
      </c>
      <c r="AL69" s="5">
        <v>257</v>
      </c>
      <c r="AM69" s="5">
        <v>257</v>
      </c>
      <c r="AN69" s="5">
        <v>257</v>
      </c>
      <c r="AO69" s="5">
        <v>376</v>
      </c>
      <c r="AP69" s="5">
        <v>376</v>
      </c>
      <c r="AQ69" s="5">
        <v>376</v>
      </c>
      <c r="AR69" s="5">
        <v>257</v>
      </c>
      <c r="AS69" s="5">
        <v>257</v>
      </c>
      <c r="AT69" s="5">
        <v>257</v>
      </c>
      <c r="AU69" s="5">
        <v>1.8846517819888104</v>
      </c>
      <c r="AV69" s="5">
        <v>1.8846517819888104</v>
      </c>
      <c r="AW69" s="5">
        <v>1.8846517819888104</v>
      </c>
      <c r="AX69" s="5">
        <v>279</v>
      </c>
      <c r="AY69" s="5">
        <v>279</v>
      </c>
      <c r="AZ69" s="5">
        <v>279</v>
      </c>
      <c r="BA69" s="5">
        <v>0.85880000000000001</v>
      </c>
      <c r="BB69" s="5">
        <v>0.85880000000000001</v>
      </c>
      <c r="BC69" s="5">
        <v>0.85880000000000001</v>
      </c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4"/>
      <c r="EZ69" s="4"/>
      <c r="FA69" s="4"/>
      <c r="FB69" s="4"/>
      <c r="FC69" s="4"/>
      <c r="FD69" s="4"/>
      <c r="FE69" s="4"/>
      <c r="FF69" s="4"/>
      <c r="FG69" s="4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</row>
    <row r="70" spans="1:178" x14ac:dyDescent="0.25">
      <c r="A70" t="s">
        <v>117</v>
      </c>
      <c r="B70">
        <v>20161231</v>
      </c>
      <c r="C70" s="3">
        <v>42735</v>
      </c>
      <c r="D70" s="5">
        <v>226</v>
      </c>
      <c r="E70" s="5">
        <v>226</v>
      </c>
      <c r="F70" s="5">
        <v>226</v>
      </c>
      <c r="G70" s="5" t="s">
        <v>97</v>
      </c>
      <c r="H70" s="5">
        <v>1414</v>
      </c>
      <c r="I70" s="5">
        <v>1414</v>
      </c>
      <c r="J70" s="5">
        <v>1414</v>
      </c>
      <c r="K70" s="5">
        <v>48</v>
      </c>
      <c r="L70" s="5">
        <v>48</v>
      </c>
      <c r="M70" s="5">
        <v>48</v>
      </c>
      <c r="N70" s="5">
        <v>781</v>
      </c>
      <c r="O70" s="5">
        <v>781</v>
      </c>
      <c r="P70" s="5">
        <v>781</v>
      </c>
      <c r="Q70" s="5">
        <v>0</v>
      </c>
      <c r="R70" s="5">
        <v>0</v>
      </c>
      <c r="S70" s="5">
        <v>0</v>
      </c>
      <c r="T70" s="5">
        <v>92</v>
      </c>
      <c r="U70" s="5">
        <v>92</v>
      </c>
      <c r="V70" s="5">
        <v>92</v>
      </c>
      <c r="W70" s="5">
        <v>363</v>
      </c>
      <c r="X70" s="5">
        <v>363</v>
      </c>
      <c r="Y70" s="5">
        <v>363</v>
      </c>
      <c r="Z70" s="5">
        <v>1102</v>
      </c>
      <c r="AA70" s="5">
        <v>1102</v>
      </c>
      <c r="AB70" s="5">
        <v>1102</v>
      </c>
      <c r="AC70" s="5">
        <v>0</v>
      </c>
      <c r="AD70" s="5">
        <v>0</v>
      </c>
      <c r="AE70" s="5">
        <v>0</v>
      </c>
      <c r="AF70" s="5">
        <v>900</v>
      </c>
      <c r="AG70" s="5">
        <v>900</v>
      </c>
      <c r="AH70" s="5">
        <v>900</v>
      </c>
      <c r="AI70" s="5">
        <v>1167</v>
      </c>
      <c r="AJ70" s="5">
        <v>1167</v>
      </c>
      <c r="AK70" s="5">
        <v>1167</v>
      </c>
      <c r="AL70" s="5">
        <v>835</v>
      </c>
      <c r="AM70" s="5">
        <v>835</v>
      </c>
      <c r="AN70" s="5">
        <v>835</v>
      </c>
      <c r="AO70" s="5">
        <v>2002</v>
      </c>
      <c r="AP70" s="5">
        <v>2002</v>
      </c>
      <c r="AQ70" s="5">
        <v>2002</v>
      </c>
      <c r="AR70" s="5">
        <v>546</v>
      </c>
      <c r="AS70" s="5">
        <v>546</v>
      </c>
      <c r="AT70" s="5">
        <v>546</v>
      </c>
      <c r="AU70" s="5">
        <v>0.7519153903099518</v>
      </c>
      <c r="AV70" s="5">
        <v>0.7519153903099518</v>
      </c>
      <c r="AW70" s="5">
        <v>0.7519153903099518</v>
      </c>
      <c r="AX70" s="5">
        <v>1462</v>
      </c>
      <c r="AY70" s="5">
        <v>1462</v>
      </c>
      <c r="AZ70" s="5">
        <v>1462</v>
      </c>
      <c r="BA70" s="5">
        <v>0.94430000000000003</v>
      </c>
      <c r="BB70" s="5">
        <v>0.94430000000000003</v>
      </c>
      <c r="BC70" s="5">
        <v>0.94430000000000003</v>
      </c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4"/>
      <c r="EZ70" s="4"/>
      <c r="FA70" s="4"/>
      <c r="FB70" s="4"/>
      <c r="FC70" s="4"/>
      <c r="FD70" s="4"/>
      <c r="FE70" s="4"/>
      <c r="FF70" s="4"/>
      <c r="FG70" s="4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</row>
    <row r="71" spans="1:178" x14ac:dyDescent="0.25">
      <c r="A71" t="s">
        <v>117</v>
      </c>
      <c r="B71">
        <v>20171231</v>
      </c>
      <c r="C71" s="3">
        <v>43100</v>
      </c>
      <c r="D71" s="5">
        <v>247</v>
      </c>
      <c r="E71" s="5">
        <v>247</v>
      </c>
      <c r="F71" s="5">
        <v>247</v>
      </c>
      <c r="G71" s="5" t="s">
        <v>97</v>
      </c>
      <c r="H71" s="5">
        <v>1728</v>
      </c>
      <c r="I71" s="5">
        <v>1728</v>
      </c>
      <c r="J71" s="5">
        <v>1728</v>
      </c>
      <c r="K71" s="5">
        <v>51</v>
      </c>
      <c r="L71" s="5">
        <v>51</v>
      </c>
      <c r="M71" s="5">
        <v>51</v>
      </c>
      <c r="N71" s="5">
        <v>988</v>
      </c>
      <c r="O71" s="5">
        <v>988</v>
      </c>
      <c r="P71" s="5">
        <v>988</v>
      </c>
      <c r="Q71" s="5">
        <v>0</v>
      </c>
      <c r="R71" s="5">
        <v>0</v>
      </c>
      <c r="S71" s="5">
        <v>0</v>
      </c>
      <c r="T71" s="5">
        <v>65</v>
      </c>
      <c r="U71" s="5">
        <v>65</v>
      </c>
      <c r="V71" s="5">
        <v>65</v>
      </c>
      <c r="W71" s="5">
        <v>479</v>
      </c>
      <c r="X71" s="5">
        <v>479</v>
      </c>
      <c r="Y71" s="5">
        <v>479</v>
      </c>
      <c r="Z71" s="5">
        <v>1629</v>
      </c>
      <c r="AA71" s="5">
        <v>1629</v>
      </c>
      <c r="AB71" s="5">
        <v>1629</v>
      </c>
      <c r="AC71" s="5">
        <v>0</v>
      </c>
      <c r="AD71" s="5">
        <v>0</v>
      </c>
      <c r="AE71" s="5">
        <v>0</v>
      </c>
      <c r="AF71" s="5">
        <v>1049</v>
      </c>
      <c r="AG71" s="5">
        <v>1049</v>
      </c>
      <c r="AH71" s="5">
        <v>1049</v>
      </c>
      <c r="AI71" s="5">
        <v>1462</v>
      </c>
      <c r="AJ71" s="5">
        <v>1462</v>
      </c>
      <c r="AK71" s="5">
        <v>1462</v>
      </c>
      <c r="AL71" s="5">
        <v>1216</v>
      </c>
      <c r="AM71" s="5">
        <v>1216</v>
      </c>
      <c r="AN71" s="5">
        <v>1216</v>
      </c>
      <c r="AO71" s="5">
        <v>2678</v>
      </c>
      <c r="AP71" s="5">
        <v>2678</v>
      </c>
      <c r="AQ71" s="5">
        <v>2678</v>
      </c>
      <c r="AR71" s="5">
        <v>835</v>
      </c>
      <c r="AS71" s="5">
        <v>835</v>
      </c>
      <c r="AT71" s="5">
        <v>835</v>
      </c>
      <c r="AU71" s="5">
        <v>0.73091341755467953</v>
      </c>
      <c r="AV71" s="5">
        <v>0.73091341755467953</v>
      </c>
      <c r="AW71" s="5">
        <v>0.73091341755467953</v>
      </c>
      <c r="AX71" s="5">
        <v>1778</v>
      </c>
      <c r="AY71" s="5">
        <v>1778</v>
      </c>
      <c r="AZ71" s="5">
        <v>1778</v>
      </c>
      <c r="BA71" s="5">
        <v>0.87870000000000004</v>
      </c>
      <c r="BB71" s="5">
        <v>0.87870000000000004</v>
      </c>
      <c r="BC71" s="5">
        <v>0.87870000000000004</v>
      </c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4"/>
      <c r="EZ71" s="4"/>
      <c r="FA71" s="4"/>
      <c r="FB71" s="4"/>
      <c r="FC71" s="4"/>
      <c r="FD71" s="4"/>
      <c r="FE71" s="4"/>
      <c r="FF71" s="4"/>
      <c r="FG71" s="4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</row>
    <row r="72" spans="1:178" x14ac:dyDescent="0.25">
      <c r="A72" t="s">
        <v>117</v>
      </c>
      <c r="B72">
        <v>20181231</v>
      </c>
      <c r="C72" s="3">
        <v>43465</v>
      </c>
      <c r="D72" s="5">
        <v>324</v>
      </c>
      <c r="E72" s="5">
        <v>324</v>
      </c>
      <c r="F72" s="5">
        <v>324</v>
      </c>
      <c r="G72" s="5" t="s">
        <v>97</v>
      </c>
      <c r="H72" s="5">
        <v>1615</v>
      </c>
      <c r="I72" s="5">
        <v>1615</v>
      </c>
      <c r="J72" s="5">
        <v>1615</v>
      </c>
      <c r="K72" s="5">
        <v>49</v>
      </c>
      <c r="L72" s="5">
        <v>49</v>
      </c>
      <c r="M72" s="5">
        <v>49</v>
      </c>
      <c r="N72" s="5">
        <v>1034</v>
      </c>
      <c r="O72" s="5">
        <v>1034</v>
      </c>
      <c r="P72" s="5">
        <v>1034</v>
      </c>
      <c r="Q72" s="5">
        <v>0</v>
      </c>
      <c r="R72" s="5">
        <v>0</v>
      </c>
      <c r="S72" s="5">
        <v>0</v>
      </c>
      <c r="T72" s="5">
        <v>55</v>
      </c>
      <c r="U72" s="5">
        <v>55</v>
      </c>
      <c r="V72" s="5">
        <v>55</v>
      </c>
      <c r="W72" s="5">
        <v>250</v>
      </c>
      <c r="X72" s="5">
        <v>250</v>
      </c>
      <c r="Y72" s="5">
        <v>250</v>
      </c>
      <c r="Z72" s="5">
        <v>1794</v>
      </c>
      <c r="AA72" s="5">
        <v>1794</v>
      </c>
      <c r="AB72" s="5">
        <v>1794</v>
      </c>
      <c r="AC72" s="5">
        <v>0</v>
      </c>
      <c r="AD72" s="5">
        <v>0</v>
      </c>
      <c r="AE72" s="5">
        <v>0</v>
      </c>
      <c r="AF72" s="5">
        <v>668</v>
      </c>
      <c r="AG72" s="5">
        <v>668</v>
      </c>
      <c r="AH72" s="5">
        <v>668</v>
      </c>
      <c r="AI72" s="5">
        <v>1047</v>
      </c>
      <c r="AJ72" s="5">
        <v>1047</v>
      </c>
      <c r="AK72" s="5">
        <v>1047</v>
      </c>
      <c r="AL72" s="5">
        <v>1415</v>
      </c>
      <c r="AM72" s="5">
        <v>1415</v>
      </c>
      <c r="AN72" s="5">
        <v>1415</v>
      </c>
      <c r="AO72" s="5">
        <v>2462</v>
      </c>
      <c r="AP72" s="5">
        <v>2462</v>
      </c>
      <c r="AQ72" s="5">
        <v>2462</v>
      </c>
      <c r="AR72" s="5">
        <v>716</v>
      </c>
      <c r="AS72" s="5">
        <v>716</v>
      </c>
      <c r="AT72" s="5">
        <v>716</v>
      </c>
      <c r="AU72" s="5">
        <v>0.84957398247620353</v>
      </c>
      <c r="AV72" s="5">
        <v>0.84957398247620353</v>
      </c>
      <c r="AW72" s="5">
        <v>0.84957398247620353</v>
      </c>
      <c r="AX72" s="5">
        <v>1664</v>
      </c>
      <c r="AY72" s="5">
        <v>1664</v>
      </c>
      <c r="AZ72" s="5">
        <v>1664</v>
      </c>
      <c r="BA72" s="5">
        <v>0.91490000000000005</v>
      </c>
      <c r="BB72" s="5">
        <v>0.91490000000000005</v>
      </c>
      <c r="BC72" s="5">
        <v>0.91490000000000005</v>
      </c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4"/>
      <c r="EZ72" s="4"/>
      <c r="FA72" s="4"/>
      <c r="FB72" s="4"/>
      <c r="FC72" s="4"/>
      <c r="FD72" s="4"/>
      <c r="FE72" s="4"/>
      <c r="FF72" s="4"/>
      <c r="FG72" s="4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</row>
    <row r="73" spans="1:178" x14ac:dyDescent="0.25">
      <c r="A73" t="s">
        <v>117</v>
      </c>
      <c r="B73">
        <v>20191231</v>
      </c>
      <c r="C73" s="3">
        <v>43830</v>
      </c>
      <c r="D73" s="5">
        <v>386</v>
      </c>
      <c r="E73" s="5">
        <v>386</v>
      </c>
      <c r="F73" s="5">
        <v>386</v>
      </c>
      <c r="G73" s="5" t="s">
        <v>97</v>
      </c>
      <c r="H73" s="5">
        <v>1646</v>
      </c>
      <c r="I73" s="5">
        <v>1646</v>
      </c>
      <c r="J73" s="5">
        <v>1646</v>
      </c>
      <c r="K73" s="5">
        <v>0</v>
      </c>
      <c r="L73" s="5">
        <v>0</v>
      </c>
      <c r="M73" s="5">
        <v>0</v>
      </c>
      <c r="N73" s="5">
        <v>682</v>
      </c>
      <c r="O73" s="5">
        <v>682</v>
      </c>
      <c r="P73" s="5">
        <v>682</v>
      </c>
      <c r="Q73" s="5">
        <v>0</v>
      </c>
      <c r="R73" s="5">
        <v>0</v>
      </c>
      <c r="S73" s="5">
        <v>0</v>
      </c>
      <c r="T73" s="5">
        <v>79</v>
      </c>
      <c r="U73" s="5">
        <v>79</v>
      </c>
      <c r="V73" s="5">
        <v>79</v>
      </c>
      <c r="W73" s="5">
        <v>496</v>
      </c>
      <c r="X73" s="5">
        <v>496</v>
      </c>
      <c r="Y73" s="5">
        <v>496</v>
      </c>
      <c r="Z73" s="5">
        <v>2272</v>
      </c>
      <c r="AA73" s="5">
        <v>2272</v>
      </c>
      <c r="AB73" s="5">
        <v>2272</v>
      </c>
      <c r="AC73" s="5">
        <v>0</v>
      </c>
      <c r="AD73" s="5">
        <v>0</v>
      </c>
      <c r="AE73" s="5">
        <v>0</v>
      </c>
      <c r="AF73" s="5">
        <v>986</v>
      </c>
      <c r="AG73" s="5">
        <v>986</v>
      </c>
      <c r="AH73" s="5">
        <v>986</v>
      </c>
      <c r="AI73" s="5">
        <v>1949</v>
      </c>
      <c r="AJ73" s="5">
        <v>1949</v>
      </c>
      <c r="AK73" s="5">
        <v>1949</v>
      </c>
      <c r="AL73" s="5">
        <v>1309</v>
      </c>
      <c r="AM73" s="5">
        <v>1309</v>
      </c>
      <c r="AN73" s="5">
        <v>1309</v>
      </c>
      <c r="AO73" s="5">
        <v>3259</v>
      </c>
      <c r="AP73" s="5">
        <v>3259</v>
      </c>
      <c r="AQ73" s="5">
        <v>3259</v>
      </c>
      <c r="AR73" s="5">
        <v>1309</v>
      </c>
      <c r="AS73" s="5">
        <v>1309</v>
      </c>
      <c r="AT73" s="5">
        <v>1309</v>
      </c>
      <c r="AU73" s="5">
        <v>0.69871132579560624</v>
      </c>
      <c r="AV73" s="5">
        <v>0.69871132579560624</v>
      </c>
      <c r="AW73" s="5">
        <v>0.69871132579560624</v>
      </c>
      <c r="AX73" s="5">
        <v>1645</v>
      </c>
      <c r="AY73" s="5">
        <v>1645</v>
      </c>
      <c r="AZ73" s="5">
        <v>1645</v>
      </c>
      <c r="BA73" s="5">
        <v>0.85880000000000001</v>
      </c>
      <c r="BB73" s="5">
        <v>0.85880000000000001</v>
      </c>
      <c r="BC73" s="5">
        <v>0.85880000000000001</v>
      </c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4"/>
      <c r="EZ73" s="4"/>
      <c r="FA73" s="4"/>
      <c r="FB73" s="4"/>
      <c r="FC73" s="4"/>
      <c r="FD73" s="4"/>
      <c r="FE73" s="4"/>
      <c r="FF73" s="4"/>
      <c r="FG73" s="4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</row>
    <row r="74" spans="1:178" x14ac:dyDescent="0.25">
      <c r="A74" t="s">
        <v>118</v>
      </c>
      <c r="B74">
        <v>20161231</v>
      </c>
      <c r="C74" s="3">
        <v>42735</v>
      </c>
      <c r="D74" s="5">
        <v>171</v>
      </c>
      <c r="E74" s="5">
        <v>171</v>
      </c>
      <c r="F74" s="5">
        <v>171</v>
      </c>
      <c r="G74" s="5" t="s">
        <v>97</v>
      </c>
      <c r="H74" s="5">
        <v>1282</v>
      </c>
      <c r="I74" s="5">
        <v>1282</v>
      </c>
      <c r="J74" s="5">
        <v>1282</v>
      </c>
      <c r="K74" s="5">
        <v>0</v>
      </c>
      <c r="L74" s="5">
        <v>0</v>
      </c>
      <c r="M74" s="5">
        <v>0</v>
      </c>
      <c r="N74" s="5">
        <v>977</v>
      </c>
      <c r="O74" s="5">
        <v>977</v>
      </c>
      <c r="P74" s="5">
        <v>977</v>
      </c>
      <c r="Q74" s="5">
        <v>64</v>
      </c>
      <c r="R74" s="5">
        <v>64</v>
      </c>
      <c r="S74" s="5">
        <v>64</v>
      </c>
      <c r="T74" s="5">
        <v>32</v>
      </c>
      <c r="U74" s="5">
        <v>32</v>
      </c>
      <c r="V74" s="5">
        <v>32</v>
      </c>
      <c r="W74" s="5">
        <v>38</v>
      </c>
      <c r="X74" s="5">
        <v>38</v>
      </c>
      <c r="Y74" s="5">
        <v>38</v>
      </c>
      <c r="Z74" s="5">
        <v>300</v>
      </c>
      <c r="AA74" s="5">
        <v>300</v>
      </c>
      <c r="AB74" s="5">
        <v>300</v>
      </c>
      <c r="AC74" s="5">
        <v>156</v>
      </c>
      <c r="AD74" s="5">
        <v>156</v>
      </c>
      <c r="AE74" s="5">
        <v>156</v>
      </c>
      <c r="AF74" s="5">
        <v>1123</v>
      </c>
      <c r="AG74" s="5">
        <v>1123</v>
      </c>
      <c r="AH74" s="5">
        <v>1123</v>
      </c>
      <c r="AI74" s="5">
        <v>1077</v>
      </c>
      <c r="AJ74" s="5">
        <v>1077</v>
      </c>
      <c r="AK74" s="5">
        <v>1077</v>
      </c>
      <c r="AL74" s="5">
        <v>502</v>
      </c>
      <c r="AM74" s="5">
        <v>502</v>
      </c>
      <c r="AN74" s="5">
        <v>502</v>
      </c>
      <c r="AO74" s="5">
        <v>1579</v>
      </c>
      <c r="AP74" s="5">
        <v>1579</v>
      </c>
      <c r="AQ74" s="5">
        <v>1579</v>
      </c>
      <c r="AR74" s="5">
        <v>348</v>
      </c>
      <c r="AS74" s="5">
        <v>348</v>
      </c>
      <c r="AT74" s="5">
        <v>348</v>
      </c>
      <c r="AU74" s="5">
        <v>0.97015322588418118</v>
      </c>
      <c r="AV74" s="5">
        <v>0.97015322588418118</v>
      </c>
      <c r="AW74" s="5">
        <v>0.97015322588418118</v>
      </c>
      <c r="AX74" s="5">
        <v>1282</v>
      </c>
      <c r="AY74" s="5">
        <v>1282</v>
      </c>
      <c r="AZ74" s="5">
        <v>1282</v>
      </c>
      <c r="BA74" s="5">
        <v>0.94430000000000003</v>
      </c>
      <c r="BB74" s="5">
        <v>0.94430000000000003</v>
      </c>
      <c r="BC74" s="5">
        <v>0.94430000000000003</v>
      </c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4"/>
      <c r="EZ74" s="4"/>
      <c r="FA74" s="4"/>
      <c r="FB74" s="4"/>
      <c r="FC74" s="4"/>
      <c r="FD74" s="4"/>
      <c r="FE74" s="4"/>
      <c r="FF74" s="4"/>
      <c r="FG74" s="4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</row>
    <row r="75" spans="1:178" x14ac:dyDescent="0.25">
      <c r="A75" t="s">
        <v>118</v>
      </c>
      <c r="B75">
        <v>20171231</v>
      </c>
      <c r="C75" s="3">
        <v>43100</v>
      </c>
      <c r="D75" s="5">
        <v>145</v>
      </c>
      <c r="E75" s="5">
        <v>145</v>
      </c>
      <c r="F75" s="5">
        <v>145</v>
      </c>
      <c r="G75" s="5" t="s">
        <v>97</v>
      </c>
      <c r="H75" s="5">
        <v>1524</v>
      </c>
      <c r="I75" s="5">
        <v>1524</v>
      </c>
      <c r="J75" s="5">
        <v>1524</v>
      </c>
      <c r="K75" s="5">
        <v>0</v>
      </c>
      <c r="L75" s="5">
        <v>0</v>
      </c>
      <c r="M75" s="5">
        <v>0</v>
      </c>
      <c r="N75" s="5">
        <v>1157</v>
      </c>
      <c r="O75" s="5">
        <v>1157</v>
      </c>
      <c r="P75" s="5">
        <v>1157</v>
      </c>
      <c r="Q75" s="5">
        <v>89</v>
      </c>
      <c r="R75" s="5">
        <v>89</v>
      </c>
      <c r="S75" s="5">
        <v>89</v>
      </c>
      <c r="T75" s="5">
        <v>23</v>
      </c>
      <c r="U75" s="5">
        <v>23</v>
      </c>
      <c r="V75" s="5">
        <v>23</v>
      </c>
      <c r="W75" s="5">
        <v>110</v>
      </c>
      <c r="X75" s="5">
        <v>110</v>
      </c>
      <c r="Y75" s="5">
        <v>110</v>
      </c>
      <c r="Z75" s="5">
        <v>367</v>
      </c>
      <c r="AA75" s="5">
        <v>367</v>
      </c>
      <c r="AB75" s="5">
        <v>367</v>
      </c>
      <c r="AC75" s="5">
        <v>75</v>
      </c>
      <c r="AD75" s="5">
        <v>75</v>
      </c>
      <c r="AE75" s="5">
        <v>75</v>
      </c>
      <c r="AF75" s="5">
        <v>1880</v>
      </c>
      <c r="AG75" s="5">
        <v>1880</v>
      </c>
      <c r="AH75" s="5">
        <v>1880</v>
      </c>
      <c r="AI75" s="5">
        <v>1733</v>
      </c>
      <c r="AJ75" s="5">
        <v>1733</v>
      </c>
      <c r="AK75" s="5">
        <v>1733</v>
      </c>
      <c r="AL75" s="5">
        <v>589</v>
      </c>
      <c r="AM75" s="5">
        <v>589</v>
      </c>
      <c r="AN75" s="5">
        <v>589</v>
      </c>
      <c r="AO75" s="5">
        <v>2322</v>
      </c>
      <c r="AP75" s="5">
        <v>2322</v>
      </c>
      <c r="AQ75" s="5">
        <v>2322</v>
      </c>
      <c r="AR75" s="5">
        <v>430</v>
      </c>
      <c r="AS75" s="5">
        <v>430</v>
      </c>
      <c r="AT75" s="5">
        <v>430</v>
      </c>
      <c r="AU75" s="5">
        <v>0.9275534299379008</v>
      </c>
      <c r="AV75" s="5">
        <v>0.9275534299379008</v>
      </c>
      <c r="AW75" s="5">
        <v>0.9275534299379008</v>
      </c>
      <c r="AX75" s="5">
        <v>1524</v>
      </c>
      <c r="AY75" s="5">
        <v>1524</v>
      </c>
      <c r="AZ75" s="5">
        <v>1524</v>
      </c>
      <c r="BA75" s="5">
        <v>0.87870000000000004</v>
      </c>
      <c r="BB75" s="5">
        <v>0.87870000000000004</v>
      </c>
      <c r="BC75" s="5">
        <v>0.87870000000000004</v>
      </c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4"/>
      <c r="EZ75" s="4"/>
      <c r="FA75" s="4"/>
      <c r="FB75" s="4"/>
      <c r="FC75" s="4"/>
      <c r="FD75" s="4"/>
      <c r="FE75" s="4"/>
      <c r="FF75" s="4"/>
      <c r="FG75" s="4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</row>
    <row r="76" spans="1:178" x14ac:dyDescent="0.25">
      <c r="A76" t="s">
        <v>118</v>
      </c>
      <c r="B76">
        <v>20181231</v>
      </c>
      <c r="C76" s="3">
        <v>43465</v>
      </c>
      <c r="D76" s="5">
        <v>15</v>
      </c>
      <c r="E76" s="5">
        <v>15</v>
      </c>
      <c r="F76" s="5">
        <v>15</v>
      </c>
      <c r="G76" s="5" t="s">
        <v>97</v>
      </c>
      <c r="H76" s="5">
        <v>1518</v>
      </c>
      <c r="I76" s="5">
        <v>1518</v>
      </c>
      <c r="J76" s="5">
        <v>1518</v>
      </c>
      <c r="K76" s="5">
        <v>0</v>
      </c>
      <c r="L76" s="5">
        <v>0</v>
      </c>
      <c r="M76" s="5">
        <v>0</v>
      </c>
      <c r="N76" s="5">
        <v>1194</v>
      </c>
      <c r="O76" s="5">
        <v>1194</v>
      </c>
      <c r="P76" s="5">
        <v>1194</v>
      </c>
      <c r="Q76" s="5">
        <v>39</v>
      </c>
      <c r="R76" s="5">
        <v>39</v>
      </c>
      <c r="S76" s="5">
        <v>39</v>
      </c>
      <c r="T76" s="5">
        <v>23</v>
      </c>
      <c r="U76" s="5">
        <v>23</v>
      </c>
      <c r="V76" s="5">
        <v>23</v>
      </c>
      <c r="W76" s="5">
        <v>246</v>
      </c>
      <c r="X76" s="5">
        <v>246</v>
      </c>
      <c r="Y76" s="5">
        <v>246</v>
      </c>
      <c r="Z76" s="5">
        <v>158</v>
      </c>
      <c r="AA76" s="5">
        <v>158</v>
      </c>
      <c r="AB76" s="5">
        <v>158</v>
      </c>
      <c r="AC76" s="5">
        <v>36</v>
      </c>
      <c r="AD76" s="5">
        <v>36</v>
      </c>
      <c r="AE76" s="5">
        <v>36</v>
      </c>
      <c r="AF76" s="5">
        <v>2603</v>
      </c>
      <c r="AG76" s="5">
        <v>2603</v>
      </c>
      <c r="AH76" s="5">
        <v>2603</v>
      </c>
      <c r="AI76" s="5">
        <v>2176</v>
      </c>
      <c r="AJ76" s="5">
        <v>2176</v>
      </c>
      <c r="AK76" s="5">
        <v>2176</v>
      </c>
      <c r="AL76" s="5">
        <v>620</v>
      </c>
      <c r="AM76" s="5">
        <v>620</v>
      </c>
      <c r="AN76" s="5">
        <v>620</v>
      </c>
      <c r="AO76" s="5">
        <v>2796</v>
      </c>
      <c r="AP76" s="5">
        <v>2796</v>
      </c>
      <c r="AQ76" s="5">
        <v>2796</v>
      </c>
      <c r="AR76" s="5">
        <v>555</v>
      </c>
      <c r="AS76" s="5">
        <v>555</v>
      </c>
      <c r="AT76" s="5">
        <v>555</v>
      </c>
      <c r="AU76" s="5">
        <v>0.83786262279134471</v>
      </c>
      <c r="AV76" s="5">
        <v>0.83786262279134471</v>
      </c>
      <c r="AW76" s="5">
        <v>0.83786262279134471</v>
      </c>
      <c r="AX76" s="5">
        <v>1518</v>
      </c>
      <c r="AY76" s="5">
        <v>1518</v>
      </c>
      <c r="AZ76" s="5">
        <v>1518</v>
      </c>
      <c r="BA76" s="5">
        <v>0.91490000000000005</v>
      </c>
      <c r="BB76" s="5">
        <v>0.91490000000000005</v>
      </c>
      <c r="BC76" s="5">
        <v>0.91490000000000005</v>
      </c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4"/>
      <c r="EZ76" s="4"/>
      <c r="FA76" s="4"/>
      <c r="FB76" s="4"/>
      <c r="FC76" s="4"/>
      <c r="FD76" s="4"/>
      <c r="FE76" s="4"/>
      <c r="FF76" s="4"/>
      <c r="FG76" s="4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</row>
    <row r="77" spans="1:178" x14ac:dyDescent="0.25">
      <c r="A77" t="s">
        <v>118</v>
      </c>
      <c r="B77">
        <v>20191231</v>
      </c>
      <c r="C77" s="3">
        <v>43830</v>
      </c>
      <c r="D77" s="5">
        <v>0</v>
      </c>
      <c r="E77" s="5">
        <v>0</v>
      </c>
      <c r="F77" s="5">
        <v>0</v>
      </c>
      <c r="G77" s="5" t="s">
        <v>97</v>
      </c>
      <c r="H77" s="5">
        <v>4321</v>
      </c>
      <c r="I77" s="5">
        <v>4321</v>
      </c>
      <c r="J77" s="5">
        <v>4321</v>
      </c>
      <c r="K77" s="5">
        <v>0</v>
      </c>
      <c r="L77" s="5">
        <v>0</v>
      </c>
      <c r="M77" s="5">
        <v>0</v>
      </c>
      <c r="N77" s="5">
        <v>1378</v>
      </c>
      <c r="O77" s="5">
        <v>1378</v>
      </c>
      <c r="P77" s="5">
        <v>1378</v>
      </c>
      <c r="Q77" s="5">
        <v>30</v>
      </c>
      <c r="R77" s="5">
        <v>30</v>
      </c>
      <c r="S77" s="5">
        <v>30</v>
      </c>
      <c r="T77" s="5">
        <v>29</v>
      </c>
      <c r="U77" s="5">
        <v>29</v>
      </c>
      <c r="V77" s="5">
        <v>29</v>
      </c>
      <c r="W77" s="5">
        <v>2884</v>
      </c>
      <c r="X77" s="5">
        <v>2884</v>
      </c>
      <c r="Y77" s="5">
        <v>2884</v>
      </c>
      <c r="Z77" s="5">
        <v>2142</v>
      </c>
      <c r="AA77" s="5">
        <v>2142</v>
      </c>
      <c r="AB77" s="5">
        <v>2142</v>
      </c>
      <c r="AC77" s="5">
        <v>6</v>
      </c>
      <c r="AD77" s="5">
        <v>6</v>
      </c>
      <c r="AE77" s="5">
        <v>6</v>
      </c>
      <c r="AF77" s="5">
        <v>4103</v>
      </c>
      <c r="AG77" s="5">
        <v>4103</v>
      </c>
      <c r="AH77" s="5">
        <v>4103</v>
      </c>
      <c r="AI77" s="5">
        <v>5567</v>
      </c>
      <c r="AJ77" s="5">
        <v>5567</v>
      </c>
      <c r="AK77" s="5">
        <v>5567</v>
      </c>
      <c r="AL77" s="5">
        <v>684</v>
      </c>
      <c r="AM77" s="5">
        <v>684</v>
      </c>
      <c r="AN77" s="5">
        <v>684</v>
      </c>
      <c r="AO77" s="5">
        <v>6251</v>
      </c>
      <c r="AP77" s="5">
        <v>6251</v>
      </c>
      <c r="AQ77" s="5">
        <v>6251</v>
      </c>
      <c r="AR77" s="5">
        <v>615</v>
      </c>
      <c r="AS77" s="5">
        <v>615</v>
      </c>
      <c r="AT77" s="5">
        <v>615</v>
      </c>
      <c r="AU77" s="5">
        <v>0.33252336870317178</v>
      </c>
      <c r="AV77" s="5">
        <v>0.33252336870317178</v>
      </c>
      <c r="AW77" s="5">
        <v>0.33252336870317178</v>
      </c>
      <c r="AX77" s="5">
        <v>4321</v>
      </c>
      <c r="AY77" s="5">
        <v>4321</v>
      </c>
      <c r="AZ77" s="5">
        <v>4321</v>
      </c>
      <c r="BA77" s="5">
        <v>0.85880000000000001</v>
      </c>
      <c r="BB77" s="5">
        <v>0.85880000000000001</v>
      </c>
      <c r="BC77" s="5">
        <v>0.85880000000000001</v>
      </c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4"/>
      <c r="EZ77" s="4"/>
      <c r="FA77" s="4"/>
      <c r="FB77" s="4"/>
      <c r="FC77" s="4"/>
      <c r="FD77" s="4"/>
      <c r="FE77" s="4"/>
      <c r="FF77" s="4"/>
      <c r="FG77" s="4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</row>
    <row r="78" spans="1:178" x14ac:dyDescent="0.25">
      <c r="A78" t="s">
        <v>119</v>
      </c>
      <c r="B78">
        <v>20161231</v>
      </c>
      <c r="C78" s="3">
        <v>42735</v>
      </c>
      <c r="D78" s="5">
        <v>26</v>
      </c>
      <c r="E78" s="5">
        <v>26</v>
      </c>
      <c r="F78" s="5">
        <v>26</v>
      </c>
      <c r="G78" s="5" t="s">
        <v>97</v>
      </c>
      <c r="H78" s="5">
        <v>352</v>
      </c>
      <c r="I78" s="5">
        <v>352</v>
      </c>
      <c r="J78" s="5">
        <v>352</v>
      </c>
      <c r="K78" s="5">
        <v>0</v>
      </c>
      <c r="L78" s="5">
        <v>0</v>
      </c>
      <c r="M78" s="5">
        <v>0</v>
      </c>
      <c r="N78" s="5">
        <v>267</v>
      </c>
      <c r="O78" s="5">
        <v>267</v>
      </c>
      <c r="P78" s="5">
        <v>267</v>
      </c>
      <c r="Q78" s="5">
        <v>1</v>
      </c>
      <c r="R78" s="5">
        <v>1</v>
      </c>
      <c r="S78" s="5">
        <v>1</v>
      </c>
      <c r="T78" s="5">
        <v>45</v>
      </c>
      <c r="U78" s="5">
        <v>45</v>
      </c>
      <c r="V78" s="5">
        <v>45</v>
      </c>
      <c r="W78" s="5">
        <v>13</v>
      </c>
      <c r="X78" s="5">
        <v>13</v>
      </c>
      <c r="Y78" s="5">
        <v>13</v>
      </c>
      <c r="Z78" s="5">
        <v>223</v>
      </c>
      <c r="AA78" s="5">
        <v>223</v>
      </c>
      <c r="AB78" s="5">
        <v>223</v>
      </c>
      <c r="AC78" s="5">
        <v>2</v>
      </c>
      <c r="AD78" s="5">
        <v>2</v>
      </c>
      <c r="AE78" s="5">
        <v>2</v>
      </c>
      <c r="AF78" s="5">
        <v>191</v>
      </c>
      <c r="AG78" s="5">
        <v>191</v>
      </c>
      <c r="AH78" s="5">
        <v>191</v>
      </c>
      <c r="AI78" s="5">
        <v>68</v>
      </c>
      <c r="AJ78" s="5">
        <v>68</v>
      </c>
      <c r="AK78" s="5">
        <v>68</v>
      </c>
      <c r="AL78" s="5">
        <v>347</v>
      </c>
      <c r="AM78" s="5">
        <v>347</v>
      </c>
      <c r="AN78" s="5">
        <v>347</v>
      </c>
      <c r="AO78" s="5">
        <v>415</v>
      </c>
      <c r="AP78" s="5">
        <v>415</v>
      </c>
      <c r="AQ78" s="5">
        <v>415</v>
      </c>
      <c r="AR78" s="5">
        <v>336</v>
      </c>
      <c r="AS78" s="5">
        <v>336</v>
      </c>
      <c r="AT78" s="5">
        <v>336</v>
      </c>
      <c r="AU78" s="5">
        <v>0.96377421114849504</v>
      </c>
      <c r="AV78" s="5">
        <v>0.96377421114849504</v>
      </c>
      <c r="AW78" s="5">
        <v>0.96377421114849504</v>
      </c>
      <c r="AX78" s="5">
        <v>352</v>
      </c>
      <c r="AY78" s="5">
        <v>352</v>
      </c>
      <c r="AZ78" s="5">
        <v>352</v>
      </c>
      <c r="BA78" s="5">
        <v>0.94430000000000003</v>
      </c>
      <c r="BB78" s="5">
        <v>0.94430000000000003</v>
      </c>
      <c r="BC78" s="5">
        <v>0.94430000000000003</v>
      </c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4"/>
      <c r="EZ78" s="4"/>
      <c r="FA78" s="4"/>
      <c r="FB78" s="4"/>
      <c r="FC78" s="4"/>
      <c r="FD78" s="4"/>
      <c r="FE78" s="4"/>
      <c r="FF78" s="4"/>
      <c r="FG78" s="4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</row>
    <row r="79" spans="1:178" x14ac:dyDescent="0.25">
      <c r="A79" t="s">
        <v>119</v>
      </c>
      <c r="B79">
        <v>20171231</v>
      </c>
      <c r="C79" s="3">
        <v>43100</v>
      </c>
      <c r="D79" s="5">
        <v>41</v>
      </c>
      <c r="E79" s="5">
        <v>41</v>
      </c>
      <c r="F79" s="5">
        <v>41</v>
      </c>
      <c r="G79" s="5" t="s">
        <v>97</v>
      </c>
      <c r="H79" s="5">
        <v>505</v>
      </c>
      <c r="I79" s="5">
        <v>505</v>
      </c>
      <c r="J79" s="5">
        <v>505</v>
      </c>
      <c r="K79" s="5">
        <v>0</v>
      </c>
      <c r="L79" s="5">
        <v>0</v>
      </c>
      <c r="M79" s="5">
        <v>0</v>
      </c>
      <c r="N79" s="5">
        <v>343</v>
      </c>
      <c r="O79" s="5">
        <v>343</v>
      </c>
      <c r="P79" s="5">
        <v>343</v>
      </c>
      <c r="Q79" s="5">
        <v>1</v>
      </c>
      <c r="R79" s="5">
        <v>1</v>
      </c>
      <c r="S79" s="5">
        <v>1</v>
      </c>
      <c r="T79" s="5">
        <v>55</v>
      </c>
      <c r="U79" s="5">
        <v>55</v>
      </c>
      <c r="V79" s="5">
        <v>55</v>
      </c>
      <c r="W79" s="5">
        <v>65</v>
      </c>
      <c r="X79" s="5">
        <v>65</v>
      </c>
      <c r="Y79" s="5">
        <v>65</v>
      </c>
      <c r="Z79" s="5">
        <v>316</v>
      </c>
      <c r="AA79" s="5">
        <v>316</v>
      </c>
      <c r="AB79" s="5">
        <v>316</v>
      </c>
      <c r="AC79" s="5">
        <v>3</v>
      </c>
      <c r="AD79" s="5">
        <v>3</v>
      </c>
      <c r="AE79" s="5">
        <v>3</v>
      </c>
      <c r="AF79" s="5">
        <v>200</v>
      </c>
      <c r="AG79" s="5">
        <v>200</v>
      </c>
      <c r="AH79" s="5">
        <v>200</v>
      </c>
      <c r="AI79" s="5">
        <v>120</v>
      </c>
      <c r="AJ79" s="5">
        <v>120</v>
      </c>
      <c r="AK79" s="5">
        <v>120</v>
      </c>
      <c r="AL79" s="5">
        <v>399</v>
      </c>
      <c r="AM79" s="5">
        <v>399</v>
      </c>
      <c r="AN79" s="5">
        <v>399</v>
      </c>
      <c r="AO79" s="5">
        <v>519</v>
      </c>
      <c r="AP79" s="5">
        <v>519</v>
      </c>
      <c r="AQ79" s="5">
        <v>519</v>
      </c>
      <c r="AR79" s="5">
        <v>347</v>
      </c>
      <c r="AS79" s="5">
        <v>347</v>
      </c>
      <c r="AT79" s="5">
        <v>347</v>
      </c>
      <c r="AU79" s="5">
        <v>0.87107486502355513</v>
      </c>
      <c r="AV79" s="5">
        <v>0.87107486502355513</v>
      </c>
      <c r="AW79" s="5">
        <v>0.87107486502355513</v>
      </c>
      <c r="AX79" s="5">
        <v>505</v>
      </c>
      <c r="AY79" s="5">
        <v>505</v>
      </c>
      <c r="AZ79" s="5">
        <v>505</v>
      </c>
      <c r="BA79" s="5">
        <v>0.87870000000000004</v>
      </c>
      <c r="BB79" s="5">
        <v>0.87870000000000004</v>
      </c>
      <c r="BC79" s="5">
        <v>0.87870000000000004</v>
      </c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4"/>
      <c r="EZ79" s="4"/>
      <c r="FA79" s="4"/>
      <c r="FB79" s="4"/>
      <c r="FC79" s="4"/>
      <c r="FD79" s="4"/>
      <c r="FE79" s="4"/>
      <c r="FF79" s="4"/>
      <c r="FG79" s="4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</row>
    <row r="80" spans="1:178" x14ac:dyDescent="0.25">
      <c r="A80" t="s">
        <v>119</v>
      </c>
      <c r="B80">
        <v>20181231</v>
      </c>
      <c r="C80" s="3">
        <v>43465</v>
      </c>
      <c r="D80" s="5">
        <v>46</v>
      </c>
      <c r="E80" s="5">
        <v>46</v>
      </c>
      <c r="F80" s="5">
        <v>46</v>
      </c>
      <c r="G80" s="5" t="s">
        <v>97</v>
      </c>
      <c r="H80" s="5">
        <v>402</v>
      </c>
      <c r="I80" s="5">
        <v>402</v>
      </c>
      <c r="J80" s="5">
        <v>402</v>
      </c>
      <c r="K80" s="5">
        <v>0</v>
      </c>
      <c r="L80" s="5">
        <v>0</v>
      </c>
      <c r="M80" s="5">
        <v>0</v>
      </c>
      <c r="N80" s="5">
        <v>391</v>
      </c>
      <c r="O80" s="5">
        <v>391</v>
      </c>
      <c r="P80" s="5">
        <v>391</v>
      </c>
      <c r="Q80" s="5">
        <v>1</v>
      </c>
      <c r="R80" s="5">
        <v>1</v>
      </c>
      <c r="S80" s="5">
        <v>1</v>
      </c>
      <c r="T80" s="5">
        <v>47</v>
      </c>
      <c r="U80" s="5">
        <v>47</v>
      </c>
      <c r="V80" s="5">
        <v>47</v>
      </c>
      <c r="W80" s="5">
        <v>-82</v>
      </c>
      <c r="X80" s="5">
        <v>-82</v>
      </c>
      <c r="Y80" s="5">
        <v>-82</v>
      </c>
      <c r="Z80" s="5">
        <v>265</v>
      </c>
      <c r="AA80" s="5">
        <v>265</v>
      </c>
      <c r="AB80" s="5">
        <v>265</v>
      </c>
      <c r="AC80" s="5">
        <v>2</v>
      </c>
      <c r="AD80" s="5">
        <v>2</v>
      </c>
      <c r="AE80" s="5">
        <v>2</v>
      </c>
      <c r="AF80" s="5">
        <v>112</v>
      </c>
      <c r="AG80" s="5">
        <v>112</v>
      </c>
      <c r="AH80" s="5">
        <v>112</v>
      </c>
      <c r="AI80" s="5">
        <v>63</v>
      </c>
      <c r="AJ80" s="5">
        <v>63</v>
      </c>
      <c r="AK80" s="5">
        <v>63</v>
      </c>
      <c r="AL80" s="5">
        <v>316</v>
      </c>
      <c r="AM80" s="5">
        <v>316</v>
      </c>
      <c r="AN80" s="5">
        <v>316</v>
      </c>
      <c r="AO80" s="5">
        <v>379</v>
      </c>
      <c r="AP80" s="5">
        <v>379</v>
      </c>
      <c r="AQ80" s="5">
        <v>379</v>
      </c>
      <c r="AR80" s="5">
        <v>316</v>
      </c>
      <c r="AS80" s="5">
        <v>316</v>
      </c>
      <c r="AT80" s="5">
        <v>316</v>
      </c>
      <c r="AU80" s="5">
        <v>1.2049404350012196</v>
      </c>
      <c r="AV80" s="5">
        <v>1.2049404350012196</v>
      </c>
      <c r="AW80" s="5">
        <v>1.2049404350012196</v>
      </c>
      <c r="AX80" s="5">
        <v>402</v>
      </c>
      <c r="AY80" s="5">
        <v>402</v>
      </c>
      <c r="AZ80" s="5">
        <v>402</v>
      </c>
      <c r="BA80" s="5">
        <v>0.91490000000000005</v>
      </c>
      <c r="BB80" s="5">
        <v>0.91490000000000005</v>
      </c>
      <c r="BC80" s="5">
        <v>0.91490000000000005</v>
      </c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4"/>
      <c r="EZ80" s="4"/>
      <c r="FA80" s="4"/>
      <c r="FB80" s="4"/>
      <c r="FC80" s="4"/>
      <c r="FD80" s="4"/>
      <c r="FE80" s="4"/>
      <c r="FF80" s="4"/>
      <c r="FG80" s="4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</row>
    <row r="81" spans="1:178" x14ac:dyDescent="0.25">
      <c r="A81" t="s">
        <v>119</v>
      </c>
      <c r="B81">
        <v>20191231</v>
      </c>
      <c r="C81" s="3">
        <v>43830</v>
      </c>
      <c r="D81" s="5">
        <v>25</v>
      </c>
      <c r="E81" s="5">
        <v>25</v>
      </c>
      <c r="F81" s="5">
        <v>25</v>
      </c>
      <c r="G81" s="5" t="s">
        <v>97</v>
      </c>
      <c r="H81" s="5">
        <v>333</v>
      </c>
      <c r="I81" s="5">
        <v>333</v>
      </c>
      <c r="J81" s="5">
        <v>333</v>
      </c>
      <c r="K81" s="5">
        <v>0</v>
      </c>
      <c r="L81" s="5">
        <v>0</v>
      </c>
      <c r="M81" s="5">
        <v>0</v>
      </c>
      <c r="N81" s="5">
        <v>281</v>
      </c>
      <c r="O81" s="5">
        <v>281</v>
      </c>
      <c r="P81" s="5">
        <v>281</v>
      </c>
      <c r="Q81" s="5">
        <v>1</v>
      </c>
      <c r="R81" s="5">
        <v>1</v>
      </c>
      <c r="S81" s="5">
        <v>1</v>
      </c>
      <c r="T81" s="5">
        <v>38</v>
      </c>
      <c r="U81" s="5">
        <v>38</v>
      </c>
      <c r="V81" s="5">
        <v>38</v>
      </c>
      <c r="W81" s="5">
        <v>-11</v>
      </c>
      <c r="X81" s="5">
        <v>-11</v>
      </c>
      <c r="Y81" s="5">
        <v>-11</v>
      </c>
      <c r="Z81" s="5">
        <v>315</v>
      </c>
      <c r="AA81" s="5">
        <v>315</v>
      </c>
      <c r="AB81" s="5">
        <v>315</v>
      </c>
      <c r="AC81" s="5">
        <v>2</v>
      </c>
      <c r="AD81" s="5">
        <v>2</v>
      </c>
      <c r="AE81" s="5">
        <v>2</v>
      </c>
      <c r="AF81" s="5">
        <v>35</v>
      </c>
      <c r="AG81" s="5">
        <v>35</v>
      </c>
      <c r="AH81" s="5">
        <v>35</v>
      </c>
      <c r="AI81" s="5">
        <v>45</v>
      </c>
      <c r="AJ81" s="5">
        <v>45</v>
      </c>
      <c r="AK81" s="5">
        <v>45</v>
      </c>
      <c r="AL81" s="5">
        <v>306</v>
      </c>
      <c r="AM81" s="5">
        <v>306</v>
      </c>
      <c r="AN81" s="5">
        <v>306</v>
      </c>
      <c r="AO81" s="5">
        <v>351</v>
      </c>
      <c r="AP81" s="5">
        <v>351</v>
      </c>
      <c r="AQ81" s="5">
        <v>351</v>
      </c>
      <c r="AR81" s="5">
        <v>306</v>
      </c>
      <c r="AS81" s="5">
        <v>306</v>
      </c>
      <c r="AT81" s="5">
        <v>306</v>
      </c>
      <c r="AU81" s="5">
        <v>1.0320981430131921</v>
      </c>
      <c r="AV81" s="5">
        <v>1.0320981430131921</v>
      </c>
      <c r="AW81" s="5">
        <v>1.0320981430131921</v>
      </c>
      <c r="AX81" s="5">
        <v>333</v>
      </c>
      <c r="AY81" s="5">
        <v>333</v>
      </c>
      <c r="AZ81" s="5">
        <v>333</v>
      </c>
      <c r="BA81" s="5">
        <v>0.85880000000000001</v>
      </c>
      <c r="BB81" s="5">
        <v>0.85880000000000001</v>
      </c>
      <c r="BC81" s="5">
        <v>0.85880000000000001</v>
      </c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4"/>
      <c r="EZ81" s="4"/>
      <c r="FA81" s="4"/>
      <c r="FB81" s="4"/>
      <c r="FC81" s="4"/>
      <c r="FD81" s="4"/>
      <c r="FE81" s="4"/>
      <c r="FF81" s="4"/>
      <c r="FG81" s="4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</row>
    <row r="82" spans="1:178" x14ac:dyDescent="0.25">
      <c r="A82" t="s">
        <v>120</v>
      </c>
      <c r="B82">
        <v>20181231</v>
      </c>
      <c r="C82" s="3">
        <v>43465</v>
      </c>
      <c r="D82" s="5">
        <v>10987</v>
      </c>
      <c r="E82" s="5">
        <v>10987</v>
      </c>
      <c r="F82" s="5">
        <v>10987</v>
      </c>
      <c r="G82" s="5" t="s">
        <v>97</v>
      </c>
      <c r="H82" s="5">
        <v>13635</v>
      </c>
      <c r="I82" s="5">
        <v>13635</v>
      </c>
      <c r="J82" s="5">
        <v>13635</v>
      </c>
      <c r="K82" s="5">
        <v>2</v>
      </c>
      <c r="L82" s="5">
        <v>2</v>
      </c>
      <c r="M82" s="5">
        <v>2</v>
      </c>
      <c r="N82" s="5">
        <v>2472</v>
      </c>
      <c r="O82" s="5">
        <v>2472</v>
      </c>
      <c r="P82" s="5">
        <v>2472</v>
      </c>
      <c r="Q82" s="5">
        <v>47</v>
      </c>
      <c r="R82" s="5">
        <v>47</v>
      </c>
      <c r="S82" s="5">
        <v>47</v>
      </c>
      <c r="T82" s="5">
        <v>123</v>
      </c>
      <c r="U82" s="5">
        <v>123</v>
      </c>
      <c r="V82" s="5">
        <v>123</v>
      </c>
      <c r="W82" s="5">
        <v>7</v>
      </c>
      <c r="X82" s="5">
        <v>7</v>
      </c>
      <c r="Y82" s="5">
        <v>7</v>
      </c>
      <c r="Z82" s="5">
        <v>36</v>
      </c>
      <c r="AA82" s="5">
        <v>36</v>
      </c>
      <c r="AB82" s="5">
        <v>36</v>
      </c>
      <c r="AC82" s="5">
        <v>40</v>
      </c>
      <c r="AD82" s="5">
        <v>40</v>
      </c>
      <c r="AE82" s="5">
        <v>40</v>
      </c>
      <c r="AF82" s="5">
        <v>7543</v>
      </c>
      <c r="AG82" s="5">
        <v>7543</v>
      </c>
      <c r="AH82" s="5">
        <v>7543</v>
      </c>
      <c r="AI82" s="5">
        <v>5443</v>
      </c>
      <c r="AJ82" s="5">
        <v>5443</v>
      </c>
      <c r="AK82" s="5">
        <v>5443</v>
      </c>
      <c r="AL82" s="5">
        <v>2177</v>
      </c>
      <c r="AM82" s="5">
        <v>2177</v>
      </c>
      <c r="AN82" s="5">
        <v>2177</v>
      </c>
      <c r="AO82" s="5">
        <v>7619</v>
      </c>
      <c r="AP82" s="5">
        <v>7619</v>
      </c>
      <c r="AQ82" s="5">
        <v>7619</v>
      </c>
      <c r="AR82" s="5">
        <v>2076</v>
      </c>
      <c r="AS82" s="5">
        <v>2076</v>
      </c>
      <c r="AT82" s="5">
        <v>2076</v>
      </c>
      <c r="AU82" s="5">
        <v>0.99948033152143201</v>
      </c>
      <c r="AV82" s="5">
        <v>0.99948033152143201</v>
      </c>
      <c r="AW82" s="5">
        <v>0.99948033152143201</v>
      </c>
      <c r="AX82" s="5">
        <v>13637</v>
      </c>
      <c r="AY82" s="5">
        <v>13637</v>
      </c>
      <c r="AZ82" s="5">
        <v>13637</v>
      </c>
      <c r="BA82" s="5">
        <v>0.91490000000000005</v>
      </c>
      <c r="BB82" s="5">
        <v>0.91490000000000005</v>
      </c>
      <c r="BC82" s="5">
        <v>0.91490000000000005</v>
      </c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4"/>
      <c r="EZ82" s="4"/>
      <c r="FA82" s="4"/>
      <c r="FB82" s="4"/>
      <c r="FC82" s="4"/>
      <c r="FD82" s="4"/>
      <c r="FE82" s="4"/>
      <c r="FF82" s="4"/>
      <c r="FG82" s="4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</row>
    <row r="83" spans="1:178" x14ac:dyDescent="0.25">
      <c r="A83" t="s">
        <v>120</v>
      </c>
      <c r="B83">
        <v>20191231</v>
      </c>
      <c r="C83" s="3">
        <v>43830</v>
      </c>
      <c r="D83" s="5">
        <v>11144</v>
      </c>
      <c r="E83" s="5">
        <v>11144</v>
      </c>
      <c r="F83" s="5">
        <v>11144</v>
      </c>
      <c r="G83" s="5" t="s">
        <v>97</v>
      </c>
      <c r="H83" s="5">
        <v>12275</v>
      </c>
      <c r="I83" s="5">
        <v>12275</v>
      </c>
      <c r="J83" s="5">
        <v>12275</v>
      </c>
      <c r="K83" s="5">
        <v>0</v>
      </c>
      <c r="L83" s="5">
        <v>0</v>
      </c>
      <c r="M83" s="5">
        <v>0</v>
      </c>
      <c r="N83" s="5">
        <v>1025</v>
      </c>
      <c r="O83" s="5">
        <v>1025</v>
      </c>
      <c r="P83" s="5">
        <v>1025</v>
      </c>
      <c r="Q83" s="5">
        <v>25</v>
      </c>
      <c r="R83" s="5">
        <v>25</v>
      </c>
      <c r="S83" s="5">
        <v>25</v>
      </c>
      <c r="T83" s="5">
        <v>77</v>
      </c>
      <c r="U83" s="5">
        <v>77</v>
      </c>
      <c r="V83" s="5">
        <v>77</v>
      </c>
      <c r="W83" s="5">
        <v>1</v>
      </c>
      <c r="X83" s="5">
        <v>1</v>
      </c>
      <c r="Y83" s="5">
        <v>1</v>
      </c>
      <c r="Z83" s="5">
        <v>25</v>
      </c>
      <c r="AA83" s="5">
        <v>25</v>
      </c>
      <c r="AB83" s="5">
        <v>25</v>
      </c>
      <c r="AC83" s="5">
        <v>15</v>
      </c>
      <c r="AD83" s="5">
        <v>15</v>
      </c>
      <c r="AE83" s="5">
        <v>15</v>
      </c>
      <c r="AF83" s="5">
        <v>7116</v>
      </c>
      <c r="AG83" s="5">
        <v>7116</v>
      </c>
      <c r="AH83" s="5">
        <v>7116</v>
      </c>
      <c r="AI83" s="5">
        <v>4979</v>
      </c>
      <c r="AJ83" s="5">
        <v>4979</v>
      </c>
      <c r="AK83" s="5">
        <v>4979</v>
      </c>
      <c r="AL83" s="5">
        <v>2177</v>
      </c>
      <c r="AM83" s="5">
        <v>2177</v>
      </c>
      <c r="AN83" s="5">
        <v>2177</v>
      </c>
      <c r="AO83" s="5">
        <v>7156</v>
      </c>
      <c r="AP83" s="5">
        <v>7156</v>
      </c>
      <c r="AQ83" s="5">
        <v>7156</v>
      </c>
      <c r="AR83" s="5">
        <v>2090</v>
      </c>
      <c r="AS83" s="5">
        <v>2090</v>
      </c>
      <c r="AT83" s="5">
        <v>2090</v>
      </c>
      <c r="AU83" s="5">
        <v>0.99993233498619616</v>
      </c>
      <c r="AV83" s="5">
        <v>0.99993233498619616</v>
      </c>
      <c r="AW83" s="5">
        <v>0.99993233498619616</v>
      </c>
      <c r="AX83" s="5">
        <v>12275</v>
      </c>
      <c r="AY83" s="5">
        <v>12275</v>
      </c>
      <c r="AZ83" s="5">
        <v>12275</v>
      </c>
      <c r="BA83" s="5">
        <v>0.85880000000000001</v>
      </c>
      <c r="BB83" s="5">
        <v>0.85880000000000001</v>
      </c>
      <c r="BC83" s="5">
        <v>0.85880000000000001</v>
      </c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4"/>
      <c r="EZ83" s="4"/>
      <c r="FA83" s="4"/>
      <c r="FB83" s="4"/>
      <c r="FC83" s="4"/>
      <c r="FD83" s="4"/>
      <c r="FE83" s="4"/>
      <c r="FF83" s="4"/>
      <c r="FG83" s="4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</row>
    <row r="84" spans="1:178" x14ac:dyDescent="0.25">
      <c r="A84" t="s">
        <v>121</v>
      </c>
      <c r="B84">
        <v>20161231</v>
      </c>
      <c r="C84" s="3">
        <v>42735</v>
      </c>
      <c r="D84" s="5">
        <v>8431</v>
      </c>
      <c r="E84" s="5">
        <v>8431</v>
      </c>
      <c r="F84" s="5">
        <v>8431</v>
      </c>
      <c r="G84" s="5" t="s">
        <v>97</v>
      </c>
      <c r="H84" s="5">
        <v>9882</v>
      </c>
      <c r="I84" s="5">
        <v>9882</v>
      </c>
      <c r="J84" s="5">
        <v>9882</v>
      </c>
      <c r="K84" s="5">
        <v>80</v>
      </c>
      <c r="L84" s="5">
        <v>80</v>
      </c>
      <c r="M84" s="5">
        <v>80</v>
      </c>
      <c r="N84" s="5">
        <v>1368</v>
      </c>
      <c r="O84" s="5">
        <v>1368</v>
      </c>
      <c r="P84" s="5">
        <v>1368</v>
      </c>
      <c r="Q84" s="5">
        <v>39</v>
      </c>
      <c r="R84" s="5">
        <v>39</v>
      </c>
      <c r="S84" s="5">
        <v>39</v>
      </c>
      <c r="T84" s="5">
        <v>114</v>
      </c>
      <c r="U84" s="5">
        <v>114</v>
      </c>
      <c r="V84" s="5">
        <v>114</v>
      </c>
      <c r="W84" s="5">
        <v>11</v>
      </c>
      <c r="X84" s="5">
        <v>11</v>
      </c>
      <c r="Y84" s="5">
        <v>11</v>
      </c>
      <c r="Z84" s="5">
        <v>104</v>
      </c>
      <c r="AA84" s="5">
        <v>104</v>
      </c>
      <c r="AB84" s="5">
        <v>104</v>
      </c>
      <c r="AC84" s="5">
        <v>140</v>
      </c>
      <c r="AD84" s="5">
        <v>140</v>
      </c>
      <c r="AE84" s="5">
        <v>140</v>
      </c>
      <c r="AF84" s="5">
        <v>1705</v>
      </c>
      <c r="AG84" s="5">
        <v>1705</v>
      </c>
      <c r="AH84" s="5">
        <v>1705</v>
      </c>
      <c r="AI84" s="5">
        <v>1522</v>
      </c>
      <c r="AJ84" s="5">
        <v>1522</v>
      </c>
      <c r="AK84" s="5">
        <v>1522</v>
      </c>
      <c r="AL84" s="5">
        <v>427</v>
      </c>
      <c r="AM84" s="5">
        <v>427</v>
      </c>
      <c r="AN84" s="5">
        <v>427</v>
      </c>
      <c r="AO84" s="5">
        <v>1949</v>
      </c>
      <c r="AP84" s="5">
        <v>1949</v>
      </c>
      <c r="AQ84" s="5">
        <v>1949</v>
      </c>
      <c r="AR84" s="5">
        <v>280</v>
      </c>
      <c r="AS84" s="5">
        <v>280</v>
      </c>
      <c r="AT84" s="5">
        <v>280</v>
      </c>
      <c r="AU84" s="5">
        <v>0.99892005399594508</v>
      </c>
      <c r="AV84" s="5">
        <v>0.99892005399594508</v>
      </c>
      <c r="AW84" s="5">
        <v>0.99892005399594508</v>
      </c>
      <c r="AX84" s="5">
        <v>9961</v>
      </c>
      <c r="AY84" s="5">
        <v>9961</v>
      </c>
      <c r="AZ84" s="5">
        <v>9961</v>
      </c>
      <c r="BA84" s="5">
        <v>0.94430000000000003</v>
      </c>
      <c r="BB84" s="5">
        <v>0.94430000000000003</v>
      </c>
      <c r="BC84" s="5">
        <v>0.94430000000000003</v>
      </c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4"/>
      <c r="EZ84" s="4"/>
      <c r="FA84" s="4"/>
      <c r="FB84" s="4"/>
      <c r="FC84" s="4"/>
      <c r="FD84" s="4"/>
      <c r="FE84" s="4"/>
      <c r="FF84" s="4"/>
      <c r="FG84" s="4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</row>
    <row r="85" spans="1:178" x14ac:dyDescent="0.25">
      <c r="A85" t="s">
        <v>121</v>
      </c>
      <c r="B85">
        <v>20171231</v>
      </c>
      <c r="C85" s="3">
        <v>43100</v>
      </c>
      <c r="D85" s="5">
        <v>7480</v>
      </c>
      <c r="E85" s="5">
        <v>7480</v>
      </c>
      <c r="F85" s="5">
        <v>7480</v>
      </c>
      <c r="G85" s="5" t="s">
        <v>97</v>
      </c>
      <c r="H85" s="5">
        <v>9043</v>
      </c>
      <c r="I85" s="5">
        <v>9043</v>
      </c>
      <c r="J85" s="5">
        <v>9043</v>
      </c>
      <c r="K85" s="5">
        <v>97</v>
      </c>
      <c r="L85" s="5">
        <v>97</v>
      </c>
      <c r="M85" s="5">
        <v>97</v>
      </c>
      <c r="N85" s="5">
        <v>1321</v>
      </c>
      <c r="O85" s="5">
        <v>1321</v>
      </c>
      <c r="P85" s="5">
        <v>1321</v>
      </c>
      <c r="Q85" s="5">
        <v>53</v>
      </c>
      <c r="R85" s="5">
        <v>53</v>
      </c>
      <c r="S85" s="5">
        <v>53</v>
      </c>
      <c r="T85" s="5">
        <v>117</v>
      </c>
      <c r="U85" s="5">
        <v>117</v>
      </c>
      <c r="V85" s="5">
        <v>117</v>
      </c>
      <c r="W85" s="5">
        <v>169</v>
      </c>
      <c r="X85" s="5">
        <v>169</v>
      </c>
      <c r="Y85" s="5">
        <v>169</v>
      </c>
      <c r="Z85" s="5">
        <v>547</v>
      </c>
      <c r="AA85" s="5">
        <v>547</v>
      </c>
      <c r="AB85" s="5">
        <v>547</v>
      </c>
      <c r="AC85" s="5">
        <v>87</v>
      </c>
      <c r="AD85" s="5">
        <v>87</v>
      </c>
      <c r="AE85" s="5">
        <v>87</v>
      </c>
      <c r="AF85" s="5">
        <v>4175</v>
      </c>
      <c r="AG85" s="5">
        <v>4175</v>
      </c>
      <c r="AH85" s="5">
        <v>4175</v>
      </c>
      <c r="AI85" s="5">
        <v>2638</v>
      </c>
      <c r="AJ85" s="5">
        <v>2638</v>
      </c>
      <c r="AK85" s="5">
        <v>2638</v>
      </c>
      <c r="AL85" s="5">
        <v>2171</v>
      </c>
      <c r="AM85" s="5">
        <v>2171</v>
      </c>
      <c r="AN85" s="5">
        <v>2171</v>
      </c>
      <c r="AO85" s="5">
        <v>4809</v>
      </c>
      <c r="AP85" s="5">
        <v>4809</v>
      </c>
      <c r="AQ85" s="5">
        <v>4809</v>
      </c>
      <c r="AR85" s="5">
        <v>1821</v>
      </c>
      <c r="AS85" s="5">
        <v>1821</v>
      </c>
      <c r="AT85" s="5">
        <v>1821</v>
      </c>
      <c r="AU85" s="5">
        <v>0.98149403857788275</v>
      </c>
      <c r="AV85" s="5">
        <v>0.98149403857788275</v>
      </c>
      <c r="AW85" s="5">
        <v>0.98149403857788275</v>
      </c>
      <c r="AX85" s="5">
        <v>9140</v>
      </c>
      <c r="AY85" s="5">
        <v>9140</v>
      </c>
      <c r="AZ85" s="5">
        <v>9140</v>
      </c>
      <c r="BA85" s="5">
        <v>0.87870000000000004</v>
      </c>
      <c r="BB85" s="5">
        <v>0.87870000000000004</v>
      </c>
      <c r="BC85" s="5">
        <v>0.87870000000000004</v>
      </c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4"/>
      <c r="EZ85" s="4"/>
      <c r="FA85" s="4"/>
      <c r="FB85" s="4"/>
      <c r="FC85" s="4"/>
      <c r="FD85" s="4"/>
      <c r="FE85" s="4"/>
      <c r="FF85" s="4"/>
      <c r="FG85" s="4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</row>
    <row r="86" spans="1:178" x14ac:dyDescent="0.25">
      <c r="A86" t="s">
        <v>122</v>
      </c>
      <c r="B86">
        <v>20161231</v>
      </c>
      <c r="C86" s="3">
        <v>42735</v>
      </c>
      <c r="D86" s="5">
        <v>1863</v>
      </c>
      <c r="E86" s="5">
        <v>1863</v>
      </c>
      <c r="F86" s="5">
        <v>1863</v>
      </c>
      <c r="G86" s="5" t="s">
        <v>97</v>
      </c>
      <c r="H86" s="5">
        <v>6661</v>
      </c>
      <c r="I86" s="5">
        <v>6661</v>
      </c>
      <c r="J86" s="5">
        <v>6661</v>
      </c>
      <c r="K86" s="5">
        <v>10</v>
      </c>
      <c r="L86" s="5">
        <v>10</v>
      </c>
      <c r="M86" s="5">
        <v>10</v>
      </c>
      <c r="N86" s="5">
        <v>1227</v>
      </c>
      <c r="O86" s="5">
        <v>1227</v>
      </c>
      <c r="P86" s="5">
        <v>1227</v>
      </c>
      <c r="Q86" s="5">
        <v>11</v>
      </c>
      <c r="R86" s="5">
        <v>11</v>
      </c>
      <c r="S86" s="5">
        <v>11</v>
      </c>
      <c r="T86" s="5">
        <v>111</v>
      </c>
      <c r="U86" s="5">
        <v>111</v>
      </c>
      <c r="V86" s="5">
        <v>111</v>
      </c>
      <c r="W86" s="5">
        <v>3459</v>
      </c>
      <c r="X86" s="5">
        <v>3459</v>
      </c>
      <c r="Y86" s="5">
        <v>3459</v>
      </c>
      <c r="Z86" s="5">
        <v>3625</v>
      </c>
      <c r="AA86" s="5">
        <v>3625</v>
      </c>
      <c r="AB86" s="5">
        <v>3625</v>
      </c>
      <c r="AC86" s="5">
        <v>37</v>
      </c>
      <c r="AD86" s="5">
        <v>37</v>
      </c>
      <c r="AE86" s="5">
        <v>37</v>
      </c>
      <c r="AF86" s="5">
        <v>1483</v>
      </c>
      <c r="AG86" s="5">
        <v>1483</v>
      </c>
      <c r="AH86" s="5">
        <v>1483</v>
      </c>
      <c r="AI86" s="5">
        <v>3243</v>
      </c>
      <c r="AJ86" s="5">
        <v>3243</v>
      </c>
      <c r="AK86" s="5">
        <v>3243</v>
      </c>
      <c r="AL86" s="5">
        <v>1901</v>
      </c>
      <c r="AM86" s="5">
        <v>1901</v>
      </c>
      <c r="AN86" s="5">
        <v>1901</v>
      </c>
      <c r="AO86" s="5">
        <v>5145</v>
      </c>
      <c r="AP86" s="5">
        <v>5145</v>
      </c>
      <c r="AQ86" s="5">
        <v>5145</v>
      </c>
      <c r="AR86" s="5">
        <v>1140</v>
      </c>
      <c r="AS86" s="5">
        <v>1140</v>
      </c>
      <c r="AT86" s="5">
        <v>1140</v>
      </c>
      <c r="AU86" s="5">
        <v>0.48153423607241846</v>
      </c>
      <c r="AV86" s="5">
        <v>0.48153423607241846</v>
      </c>
      <c r="AW86" s="5">
        <v>0.48153423607241846</v>
      </c>
      <c r="AX86" s="5">
        <v>6671</v>
      </c>
      <c r="AY86" s="5">
        <v>6671</v>
      </c>
      <c r="AZ86" s="5">
        <v>6671</v>
      </c>
      <c r="BA86" s="5">
        <v>0.94430000000000003</v>
      </c>
      <c r="BB86" s="5">
        <v>0.94430000000000003</v>
      </c>
      <c r="BC86" s="5">
        <v>0.94430000000000003</v>
      </c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4"/>
      <c r="EZ86" s="4"/>
      <c r="FA86" s="4"/>
      <c r="FB86" s="4"/>
      <c r="FC86" s="4"/>
      <c r="FD86" s="4"/>
      <c r="FE86" s="4"/>
      <c r="FF86" s="4"/>
      <c r="FG86" s="4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</row>
    <row r="87" spans="1:178" x14ac:dyDescent="0.25">
      <c r="A87" t="s">
        <v>122</v>
      </c>
      <c r="B87">
        <v>20171231</v>
      </c>
      <c r="C87" s="3">
        <v>43100</v>
      </c>
      <c r="D87" s="5">
        <v>2150</v>
      </c>
      <c r="E87" s="5">
        <v>2150</v>
      </c>
      <c r="F87" s="5">
        <v>2150</v>
      </c>
      <c r="G87" s="5" t="s">
        <v>97</v>
      </c>
      <c r="H87" s="5">
        <v>10147</v>
      </c>
      <c r="I87" s="5">
        <v>10147</v>
      </c>
      <c r="J87" s="5">
        <v>10147</v>
      </c>
      <c r="K87" s="5">
        <v>2</v>
      </c>
      <c r="L87" s="5">
        <v>2</v>
      </c>
      <c r="M87" s="5">
        <v>2</v>
      </c>
      <c r="N87" s="5">
        <v>1607</v>
      </c>
      <c r="O87" s="5">
        <v>1607</v>
      </c>
      <c r="P87" s="5">
        <v>1607</v>
      </c>
      <c r="Q87" s="5">
        <v>9</v>
      </c>
      <c r="R87" s="5">
        <v>9</v>
      </c>
      <c r="S87" s="5">
        <v>9</v>
      </c>
      <c r="T87" s="5">
        <v>144</v>
      </c>
      <c r="U87" s="5">
        <v>144</v>
      </c>
      <c r="V87" s="5">
        <v>144</v>
      </c>
      <c r="W87" s="5">
        <v>6239</v>
      </c>
      <c r="X87" s="5">
        <v>6239</v>
      </c>
      <c r="Y87" s="5">
        <v>6239</v>
      </c>
      <c r="Z87" s="5">
        <v>6426</v>
      </c>
      <c r="AA87" s="5">
        <v>6426</v>
      </c>
      <c r="AB87" s="5">
        <v>6426</v>
      </c>
      <c r="AC87" s="5">
        <v>28</v>
      </c>
      <c r="AD87" s="5">
        <v>28</v>
      </c>
      <c r="AE87" s="5">
        <v>28</v>
      </c>
      <c r="AF87" s="5">
        <v>1352</v>
      </c>
      <c r="AG87" s="5">
        <v>1352</v>
      </c>
      <c r="AH87" s="5">
        <v>1352</v>
      </c>
      <c r="AI87" s="5">
        <v>1686</v>
      </c>
      <c r="AJ87" s="5">
        <v>1686</v>
      </c>
      <c r="AK87" s="5">
        <v>1686</v>
      </c>
      <c r="AL87" s="5">
        <v>6121</v>
      </c>
      <c r="AM87" s="5">
        <v>6121</v>
      </c>
      <c r="AN87" s="5">
        <v>6121</v>
      </c>
      <c r="AO87" s="5">
        <v>7806</v>
      </c>
      <c r="AP87" s="5">
        <v>7806</v>
      </c>
      <c r="AQ87" s="5">
        <v>7806</v>
      </c>
      <c r="AR87" s="5">
        <v>1122</v>
      </c>
      <c r="AS87" s="5">
        <v>1122</v>
      </c>
      <c r="AT87" s="5">
        <v>1122</v>
      </c>
      <c r="AU87" s="5">
        <v>0.38527108148281319</v>
      </c>
      <c r="AV87" s="5">
        <v>0.38527108148281319</v>
      </c>
      <c r="AW87" s="5">
        <v>0.38527108148281319</v>
      </c>
      <c r="AX87" s="5">
        <v>10149</v>
      </c>
      <c r="AY87" s="5">
        <v>10149</v>
      </c>
      <c r="AZ87" s="5">
        <v>10149</v>
      </c>
      <c r="BA87" s="5">
        <v>0.87870000000000004</v>
      </c>
      <c r="BB87" s="5">
        <v>0.87870000000000004</v>
      </c>
      <c r="BC87" s="5">
        <v>0.87870000000000004</v>
      </c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4"/>
      <c r="EZ87" s="4"/>
      <c r="FA87" s="4"/>
      <c r="FB87" s="4"/>
      <c r="FC87" s="4"/>
      <c r="FD87" s="4"/>
      <c r="FE87" s="4"/>
      <c r="FF87" s="4"/>
      <c r="FG87" s="4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</row>
    <row r="88" spans="1:178" x14ac:dyDescent="0.25">
      <c r="A88" t="s">
        <v>122</v>
      </c>
      <c r="B88">
        <v>20181231</v>
      </c>
      <c r="C88" s="3">
        <v>43465</v>
      </c>
      <c r="D88" s="5">
        <v>3027</v>
      </c>
      <c r="E88" s="5">
        <v>3027</v>
      </c>
      <c r="F88" s="5">
        <v>3027</v>
      </c>
      <c r="G88" s="5" t="s">
        <v>97</v>
      </c>
      <c r="H88" s="5">
        <v>16147</v>
      </c>
      <c r="I88" s="5">
        <v>16147</v>
      </c>
      <c r="J88" s="5">
        <v>16147</v>
      </c>
      <c r="K88" s="5">
        <v>2</v>
      </c>
      <c r="L88" s="5">
        <v>2</v>
      </c>
      <c r="M88" s="5">
        <v>2</v>
      </c>
      <c r="N88" s="5">
        <v>2270</v>
      </c>
      <c r="O88" s="5">
        <v>2270</v>
      </c>
      <c r="P88" s="5">
        <v>2270</v>
      </c>
      <c r="Q88" s="5">
        <v>17</v>
      </c>
      <c r="R88" s="5">
        <v>17</v>
      </c>
      <c r="S88" s="5">
        <v>17</v>
      </c>
      <c r="T88" s="5">
        <v>153</v>
      </c>
      <c r="U88" s="5">
        <v>153</v>
      </c>
      <c r="V88" s="5">
        <v>153</v>
      </c>
      <c r="W88" s="5">
        <v>10682</v>
      </c>
      <c r="X88" s="5">
        <v>10682</v>
      </c>
      <c r="Y88" s="5">
        <v>10682</v>
      </c>
      <c r="Z88" s="5">
        <v>9317</v>
      </c>
      <c r="AA88" s="5">
        <v>9317</v>
      </c>
      <c r="AB88" s="5">
        <v>9317</v>
      </c>
      <c r="AC88" s="5">
        <v>50</v>
      </c>
      <c r="AD88" s="5">
        <v>50</v>
      </c>
      <c r="AE88" s="5">
        <v>50</v>
      </c>
      <c r="AF88" s="5">
        <v>1748</v>
      </c>
      <c r="AG88" s="5">
        <v>1748</v>
      </c>
      <c r="AH88" s="5">
        <v>1748</v>
      </c>
      <c r="AI88" s="5">
        <v>4453</v>
      </c>
      <c r="AJ88" s="5">
        <v>4453</v>
      </c>
      <c r="AK88" s="5">
        <v>4453</v>
      </c>
      <c r="AL88" s="5">
        <v>6662</v>
      </c>
      <c r="AM88" s="5">
        <v>6662</v>
      </c>
      <c r="AN88" s="5">
        <v>6662</v>
      </c>
      <c r="AO88" s="5">
        <v>11114</v>
      </c>
      <c r="AP88" s="5">
        <v>11114</v>
      </c>
      <c r="AQ88" s="5">
        <v>11114</v>
      </c>
      <c r="AR88" s="5">
        <v>2155</v>
      </c>
      <c r="AS88" s="5">
        <v>2155</v>
      </c>
      <c r="AT88" s="5">
        <v>2155</v>
      </c>
      <c r="AU88" s="5">
        <v>0.33853608689772252</v>
      </c>
      <c r="AV88" s="5">
        <v>0.33853608689772252</v>
      </c>
      <c r="AW88" s="5">
        <v>0.33853608689772252</v>
      </c>
      <c r="AX88" s="5">
        <v>16150</v>
      </c>
      <c r="AY88" s="5">
        <v>16150</v>
      </c>
      <c r="AZ88" s="5">
        <v>16150</v>
      </c>
      <c r="BA88" s="5">
        <v>0.91490000000000005</v>
      </c>
      <c r="BB88" s="5">
        <v>0.91490000000000005</v>
      </c>
      <c r="BC88" s="5">
        <v>0.91490000000000005</v>
      </c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4"/>
      <c r="EZ88" s="4"/>
      <c r="FA88" s="4"/>
      <c r="FB88" s="4"/>
      <c r="FC88" s="4"/>
      <c r="FD88" s="4"/>
      <c r="FE88" s="4"/>
      <c r="FF88" s="4"/>
      <c r="FG88" s="4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</row>
    <row r="89" spans="1:178" x14ac:dyDescent="0.25">
      <c r="A89" t="s">
        <v>122</v>
      </c>
      <c r="B89">
        <v>20191231</v>
      </c>
      <c r="C89" s="3">
        <v>43830</v>
      </c>
      <c r="D89" s="5">
        <v>3600</v>
      </c>
      <c r="E89" s="5">
        <v>3600</v>
      </c>
      <c r="F89" s="5">
        <v>3600</v>
      </c>
      <c r="G89" s="5" t="s">
        <v>97</v>
      </c>
      <c r="H89" s="5">
        <v>16412</v>
      </c>
      <c r="I89" s="5">
        <v>16412</v>
      </c>
      <c r="J89" s="5">
        <v>16412</v>
      </c>
      <c r="K89" s="5">
        <v>7</v>
      </c>
      <c r="L89" s="5">
        <v>7</v>
      </c>
      <c r="M89" s="5">
        <v>7</v>
      </c>
      <c r="N89" s="5">
        <v>2525</v>
      </c>
      <c r="O89" s="5">
        <v>2525</v>
      </c>
      <c r="P89" s="5">
        <v>2525</v>
      </c>
      <c r="Q89" s="5">
        <v>27</v>
      </c>
      <c r="R89" s="5">
        <v>27</v>
      </c>
      <c r="S89" s="5">
        <v>27</v>
      </c>
      <c r="T89" s="5">
        <v>729</v>
      </c>
      <c r="U89" s="5">
        <v>729</v>
      </c>
      <c r="V89" s="5">
        <v>729</v>
      </c>
      <c r="W89" s="5">
        <v>9537</v>
      </c>
      <c r="X89" s="5">
        <v>9537</v>
      </c>
      <c r="Y89" s="5">
        <v>9537</v>
      </c>
      <c r="Z89" s="5">
        <v>9964</v>
      </c>
      <c r="AA89" s="5">
        <v>9964</v>
      </c>
      <c r="AB89" s="5">
        <v>9964</v>
      </c>
      <c r="AC89" s="5">
        <v>78</v>
      </c>
      <c r="AD89" s="5">
        <v>78</v>
      </c>
      <c r="AE89" s="5">
        <v>78</v>
      </c>
      <c r="AF89" s="5">
        <v>2148</v>
      </c>
      <c r="AG89" s="5">
        <v>2148</v>
      </c>
      <c r="AH89" s="5">
        <v>2148</v>
      </c>
      <c r="AI89" s="5">
        <v>6402</v>
      </c>
      <c r="AJ89" s="5">
        <v>6402</v>
      </c>
      <c r="AK89" s="5">
        <v>6402</v>
      </c>
      <c r="AL89" s="5">
        <v>5788</v>
      </c>
      <c r="AM89" s="5">
        <v>5788</v>
      </c>
      <c r="AN89" s="5">
        <v>5788</v>
      </c>
      <c r="AO89" s="5">
        <v>12190</v>
      </c>
      <c r="AP89" s="5">
        <v>12190</v>
      </c>
      <c r="AQ89" s="5">
        <v>12190</v>
      </c>
      <c r="AR89" s="5">
        <v>2281</v>
      </c>
      <c r="AS89" s="5">
        <v>2281</v>
      </c>
      <c r="AT89" s="5">
        <v>2281</v>
      </c>
      <c r="AU89" s="5">
        <v>0.41913459761688315</v>
      </c>
      <c r="AV89" s="5">
        <v>0.41913459761688315</v>
      </c>
      <c r="AW89" s="5">
        <v>0.41913459761688315</v>
      </c>
      <c r="AX89" s="5">
        <v>16419</v>
      </c>
      <c r="AY89" s="5">
        <v>16419</v>
      </c>
      <c r="AZ89" s="5">
        <v>16419</v>
      </c>
      <c r="BA89" s="5">
        <v>0.85880000000000001</v>
      </c>
      <c r="BB89" s="5">
        <v>0.85880000000000001</v>
      </c>
      <c r="BC89" s="5">
        <v>0.85880000000000001</v>
      </c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4"/>
      <c r="EZ89" s="4"/>
      <c r="FA89" s="4"/>
      <c r="FB89" s="4"/>
      <c r="FC89" s="4"/>
      <c r="FD89" s="4"/>
      <c r="FE89" s="4"/>
      <c r="FF89" s="4"/>
      <c r="FG89" s="4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</row>
    <row r="90" spans="1:178" x14ac:dyDescent="0.25">
      <c r="A90" t="s">
        <v>123</v>
      </c>
      <c r="B90">
        <v>20161231</v>
      </c>
      <c r="C90" s="3">
        <v>42735</v>
      </c>
      <c r="D90" s="5">
        <v>11</v>
      </c>
      <c r="E90" s="5">
        <v>11</v>
      </c>
      <c r="F90" s="5">
        <v>11</v>
      </c>
      <c r="G90" s="5" t="s">
        <v>97</v>
      </c>
      <c r="H90" s="5">
        <v>344</v>
      </c>
      <c r="I90" s="5">
        <v>344</v>
      </c>
      <c r="J90" s="5">
        <v>344</v>
      </c>
      <c r="K90" s="5">
        <v>1</v>
      </c>
      <c r="L90" s="5">
        <v>1</v>
      </c>
      <c r="M90" s="5">
        <v>1</v>
      </c>
      <c r="N90" s="5">
        <v>443</v>
      </c>
      <c r="O90" s="5">
        <v>443</v>
      </c>
      <c r="P90" s="5">
        <v>443</v>
      </c>
      <c r="Q90" s="5">
        <v>3</v>
      </c>
      <c r="R90" s="5">
        <v>3</v>
      </c>
      <c r="S90" s="5">
        <v>3</v>
      </c>
      <c r="T90" s="5">
        <v>0</v>
      </c>
      <c r="U90" s="5">
        <v>0</v>
      </c>
      <c r="V90" s="5">
        <v>0</v>
      </c>
      <c r="W90" s="5">
        <v>-112</v>
      </c>
      <c r="X90" s="5">
        <v>-112</v>
      </c>
      <c r="Y90" s="5">
        <v>-112</v>
      </c>
      <c r="Z90" s="5">
        <v>183</v>
      </c>
      <c r="AA90" s="5">
        <v>183</v>
      </c>
      <c r="AB90" s="5">
        <v>183</v>
      </c>
      <c r="AC90" s="5">
        <v>8</v>
      </c>
      <c r="AD90" s="5">
        <v>8</v>
      </c>
      <c r="AE90" s="5">
        <v>8</v>
      </c>
      <c r="AF90" s="5">
        <v>164</v>
      </c>
      <c r="AG90" s="5">
        <v>164</v>
      </c>
      <c r="AH90" s="5">
        <v>164</v>
      </c>
      <c r="AI90" s="5">
        <v>158</v>
      </c>
      <c r="AJ90" s="5">
        <v>158</v>
      </c>
      <c r="AK90" s="5">
        <v>158</v>
      </c>
      <c r="AL90" s="5">
        <v>197</v>
      </c>
      <c r="AM90" s="5">
        <v>197</v>
      </c>
      <c r="AN90" s="5">
        <v>197</v>
      </c>
      <c r="AO90" s="5">
        <v>355</v>
      </c>
      <c r="AP90" s="5">
        <v>355</v>
      </c>
      <c r="AQ90" s="5">
        <v>355</v>
      </c>
      <c r="AR90" s="5">
        <v>197</v>
      </c>
      <c r="AS90" s="5">
        <v>197</v>
      </c>
      <c r="AT90" s="5">
        <v>197</v>
      </c>
      <c r="AU90" s="5">
        <v>1.3243823773788823</v>
      </c>
      <c r="AV90" s="5">
        <v>1.3243823773788823</v>
      </c>
      <c r="AW90" s="5">
        <v>1.3243823773788823</v>
      </c>
      <c r="AX90" s="5">
        <v>345</v>
      </c>
      <c r="AY90" s="5">
        <v>345</v>
      </c>
      <c r="AZ90" s="5">
        <v>345</v>
      </c>
      <c r="BA90" s="5">
        <v>0.94430000000000003</v>
      </c>
      <c r="BB90" s="5">
        <v>0.94430000000000003</v>
      </c>
      <c r="BC90" s="5">
        <v>0.94430000000000003</v>
      </c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4"/>
      <c r="EZ90" s="4"/>
      <c r="FA90" s="4"/>
      <c r="FB90" s="4"/>
      <c r="FC90" s="4"/>
      <c r="FD90" s="4"/>
      <c r="FE90" s="4"/>
      <c r="FF90" s="4"/>
      <c r="FG90" s="4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</row>
    <row r="91" spans="1:178" x14ac:dyDescent="0.25">
      <c r="A91" t="s">
        <v>123</v>
      </c>
      <c r="B91">
        <v>20171231</v>
      </c>
      <c r="C91" s="3">
        <v>43100</v>
      </c>
      <c r="D91" s="5">
        <v>4</v>
      </c>
      <c r="E91" s="5">
        <v>4</v>
      </c>
      <c r="F91" s="5">
        <v>4</v>
      </c>
      <c r="G91" s="5" t="s">
        <v>97</v>
      </c>
      <c r="H91" s="5">
        <v>602</v>
      </c>
      <c r="I91" s="5">
        <v>602</v>
      </c>
      <c r="J91" s="5">
        <v>602</v>
      </c>
      <c r="K91" s="5">
        <v>28</v>
      </c>
      <c r="L91" s="5">
        <v>28</v>
      </c>
      <c r="M91" s="5">
        <v>28</v>
      </c>
      <c r="N91" s="5">
        <v>556</v>
      </c>
      <c r="O91" s="5">
        <v>556</v>
      </c>
      <c r="P91" s="5">
        <v>556</v>
      </c>
      <c r="Q91" s="5">
        <v>11</v>
      </c>
      <c r="R91" s="5">
        <v>11</v>
      </c>
      <c r="S91" s="5">
        <v>11</v>
      </c>
      <c r="T91" s="5">
        <v>0</v>
      </c>
      <c r="U91" s="5">
        <v>0</v>
      </c>
      <c r="V91" s="5">
        <v>0</v>
      </c>
      <c r="W91" s="5">
        <v>58</v>
      </c>
      <c r="X91" s="5">
        <v>58</v>
      </c>
      <c r="Y91" s="5">
        <v>58</v>
      </c>
      <c r="Z91" s="5">
        <v>151</v>
      </c>
      <c r="AA91" s="5">
        <v>151</v>
      </c>
      <c r="AB91" s="5">
        <v>151</v>
      </c>
      <c r="AC91" s="5">
        <v>33</v>
      </c>
      <c r="AD91" s="5">
        <v>33</v>
      </c>
      <c r="AE91" s="5">
        <v>33</v>
      </c>
      <c r="AF91" s="5">
        <v>208</v>
      </c>
      <c r="AG91" s="5">
        <v>208</v>
      </c>
      <c r="AH91" s="5">
        <v>208</v>
      </c>
      <c r="AI91" s="5">
        <v>136</v>
      </c>
      <c r="AJ91" s="5">
        <v>136</v>
      </c>
      <c r="AK91" s="5">
        <v>136</v>
      </c>
      <c r="AL91" s="5">
        <v>255</v>
      </c>
      <c r="AM91" s="5">
        <v>255</v>
      </c>
      <c r="AN91" s="5">
        <v>255</v>
      </c>
      <c r="AO91" s="5">
        <v>391</v>
      </c>
      <c r="AP91" s="5">
        <v>391</v>
      </c>
      <c r="AQ91" s="5">
        <v>391</v>
      </c>
      <c r="AR91" s="5">
        <v>253</v>
      </c>
      <c r="AS91" s="5">
        <v>253</v>
      </c>
      <c r="AT91" s="5">
        <v>253</v>
      </c>
      <c r="AU91" s="5">
        <v>0.90816187145203353</v>
      </c>
      <c r="AV91" s="5">
        <v>0.90816187145203353</v>
      </c>
      <c r="AW91" s="5">
        <v>0.90816187145203353</v>
      </c>
      <c r="AX91" s="5">
        <v>630</v>
      </c>
      <c r="AY91" s="5">
        <v>630</v>
      </c>
      <c r="AZ91" s="5">
        <v>630</v>
      </c>
      <c r="BA91" s="5">
        <v>0.87870000000000004</v>
      </c>
      <c r="BB91" s="5">
        <v>0.87870000000000004</v>
      </c>
      <c r="BC91" s="5">
        <v>0.87870000000000004</v>
      </c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4"/>
      <c r="EZ91" s="4"/>
      <c r="FA91" s="4"/>
      <c r="FB91" s="4"/>
      <c r="FC91" s="4"/>
      <c r="FD91" s="4"/>
      <c r="FE91" s="4"/>
      <c r="FF91" s="4"/>
      <c r="FG91" s="4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</row>
    <row r="92" spans="1:178" x14ac:dyDescent="0.25">
      <c r="A92" t="s">
        <v>123</v>
      </c>
      <c r="B92">
        <v>20181231</v>
      </c>
      <c r="C92" s="3">
        <v>43465</v>
      </c>
      <c r="D92" s="5">
        <v>5</v>
      </c>
      <c r="E92" s="5">
        <v>5</v>
      </c>
      <c r="F92" s="5">
        <v>5</v>
      </c>
      <c r="G92" s="5" t="s">
        <v>97</v>
      </c>
      <c r="H92" s="5">
        <v>702</v>
      </c>
      <c r="I92" s="5">
        <v>702</v>
      </c>
      <c r="J92" s="5">
        <v>702</v>
      </c>
      <c r="K92" s="5">
        <v>0</v>
      </c>
      <c r="L92" s="5">
        <v>0</v>
      </c>
      <c r="M92" s="5">
        <v>0</v>
      </c>
      <c r="N92" s="5">
        <v>684</v>
      </c>
      <c r="O92" s="5">
        <v>684</v>
      </c>
      <c r="P92" s="5">
        <v>684</v>
      </c>
      <c r="Q92" s="5">
        <v>10</v>
      </c>
      <c r="R92" s="5">
        <v>10</v>
      </c>
      <c r="S92" s="5">
        <v>10</v>
      </c>
      <c r="T92" s="5">
        <v>0</v>
      </c>
      <c r="U92" s="5">
        <v>0</v>
      </c>
      <c r="V92" s="5">
        <v>0</v>
      </c>
      <c r="W92" s="5">
        <v>3</v>
      </c>
      <c r="X92" s="5">
        <v>3</v>
      </c>
      <c r="Y92" s="5">
        <v>3</v>
      </c>
      <c r="Z92" s="5">
        <v>257</v>
      </c>
      <c r="AA92" s="5">
        <v>257</v>
      </c>
      <c r="AB92" s="5">
        <v>257</v>
      </c>
      <c r="AC92" s="5">
        <v>29</v>
      </c>
      <c r="AD92" s="5">
        <v>29</v>
      </c>
      <c r="AE92" s="5">
        <v>29</v>
      </c>
      <c r="AF92" s="5">
        <v>152</v>
      </c>
      <c r="AG92" s="5">
        <v>152</v>
      </c>
      <c r="AH92" s="5">
        <v>152</v>
      </c>
      <c r="AI92" s="5">
        <v>180</v>
      </c>
      <c r="AJ92" s="5">
        <v>180</v>
      </c>
      <c r="AK92" s="5">
        <v>180</v>
      </c>
      <c r="AL92" s="5">
        <v>258</v>
      </c>
      <c r="AM92" s="5">
        <v>258</v>
      </c>
      <c r="AN92" s="5">
        <v>258</v>
      </c>
      <c r="AO92" s="5">
        <v>438</v>
      </c>
      <c r="AP92" s="5">
        <v>438</v>
      </c>
      <c r="AQ92" s="5">
        <v>438</v>
      </c>
      <c r="AR92" s="5">
        <v>253</v>
      </c>
      <c r="AS92" s="5">
        <v>253</v>
      </c>
      <c r="AT92" s="5">
        <v>253</v>
      </c>
      <c r="AU92" s="5">
        <v>0.99537976350653878</v>
      </c>
      <c r="AV92" s="5">
        <v>0.99537976350653878</v>
      </c>
      <c r="AW92" s="5">
        <v>0.99537976350653878</v>
      </c>
      <c r="AX92" s="5">
        <v>702</v>
      </c>
      <c r="AY92" s="5">
        <v>702</v>
      </c>
      <c r="AZ92" s="5">
        <v>702</v>
      </c>
      <c r="BA92" s="5">
        <v>0.91490000000000005</v>
      </c>
      <c r="BB92" s="5">
        <v>0.91490000000000005</v>
      </c>
      <c r="BC92" s="5">
        <v>0.91490000000000005</v>
      </c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4"/>
      <c r="EZ92" s="4"/>
      <c r="FA92" s="4"/>
      <c r="FB92" s="4"/>
      <c r="FC92" s="4"/>
      <c r="FD92" s="4"/>
      <c r="FE92" s="4"/>
      <c r="FF92" s="4"/>
      <c r="FG92" s="4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</row>
    <row r="93" spans="1:178" x14ac:dyDescent="0.25">
      <c r="A93" t="s">
        <v>123</v>
      </c>
      <c r="B93">
        <v>20191231</v>
      </c>
      <c r="C93" s="3">
        <v>43830</v>
      </c>
      <c r="D93" s="5">
        <v>4</v>
      </c>
      <c r="E93" s="5">
        <v>4</v>
      </c>
      <c r="F93" s="5">
        <v>4</v>
      </c>
      <c r="G93" s="5" t="s">
        <v>97</v>
      </c>
      <c r="H93" s="5">
        <v>1269</v>
      </c>
      <c r="I93" s="5">
        <v>1269</v>
      </c>
      <c r="J93" s="5">
        <v>1269</v>
      </c>
      <c r="K93" s="5">
        <v>195</v>
      </c>
      <c r="L93" s="5">
        <v>195</v>
      </c>
      <c r="M93" s="5">
        <v>195</v>
      </c>
      <c r="N93" s="5">
        <v>970</v>
      </c>
      <c r="O93" s="5">
        <v>970</v>
      </c>
      <c r="P93" s="5">
        <v>970</v>
      </c>
      <c r="Q93" s="5">
        <v>133</v>
      </c>
      <c r="R93" s="5">
        <v>133</v>
      </c>
      <c r="S93" s="5">
        <v>133</v>
      </c>
      <c r="T93" s="5">
        <v>0</v>
      </c>
      <c r="U93" s="5">
        <v>0</v>
      </c>
      <c r="V93" s="5">
        <v>0</v>
      </c>
      <c r="W93" s="5">
        <v>356</v>
      </c>
      <c r="X93" s="5">
        <v>356</v>
      </c>
      <c r="Y93" s="5">
        <v>356</v>
      </c>
      <c r="Z93" s="5">
        <v>409</v>
      </c>
      <c r="AA93" s="5">
        <v>409</v>
      </c>
      <c r="AB93" s="5">
        <v>409</v>
      </c>
      <c r="AC93" s="5">
        <v>748</v>
      </c>
      <c r="AD93" s="5">
        <v>748</v>
      </c>
      <c r="AE93" s="5">
        <v>748</v>
      </c>
      <c r="AF93" s="5">
        <v>110</v>
      </c>
      <c r="AG93" s="5">
        <v>110</v>
      </c>
      <c r="AH93" s="5">
        <v>110</v>
      </c>
      <c r="AI93" s="5">
        <v>660</v>
      </c>
      <c r="AJ93" s="5">
        <v>660</v>
      </c>
      <c r="AK93" s="5">
        <v>660</v>
      </c>
      <c r="AL93" s="5">
        <v>607</v>
      </c>
      <c r="AM93" s="5">
        <v>607</v>
      </c>
      <c r="AN93" s="5">
        <v>607</v>
      </c>
      <c r="AO93" s="5">
        <v>1266</v>
      </c>
      <c r="AP93" s="5">
        <v>1266</v>
      </c>
      <c r="AQ93" s="5">
        <v>1266</v>
      </c>
      <c r="AR93" s="5">
        <v>249</v>
      </c>
      <c r="AS93" s="5">
        <v>249</v>
      </c>
      <c r="AT93" s="5">
        <v>249</v>
      </c>
      <c r="AU93" s="5">
        <v>0.75651274642381028</v>
      </c>
      <c r="AV93" s="5">
        <v>0.75651274642381028</v>
      </c>
      <c r="AW93" s="5">
        <v>0.75651274642381028</v>
      </c>
      <c r="AX93" s="5">
        <v>1464</v>
      </c>
      <c r="AY93" s="5">
        <v>1464</v>
      </c>
      <c r="AZ93" s="5">
        <v>1464</v>
      </c>
      <c r="BA93" s="5">
        <v>0.85880000000000001</v>
      </c>
      <c r="BB93" s="5">
        <v>0.85880000000000001</v>
      </c>
      <c r="BC93" s="5">
        <v>0.85880000000000001</v>
      </c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4"/>
      <c r="EZ93" s="4"/>
      <c r="FA93" s="4"/>
      <c r="FB93" s="4"/>
      <c r="FC93" s="4"/>
      <c r="FD93" s="4"/>
      <c r="FE93" s="4"/>
      <c r="FF93" s="4"/>
      <c r="FG93" s="4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</row>
    <row r="94" spans="1:178" x14ac:dyDescent="0.25">
      <c r="A94" t="s">
        <v>124</v>
      </c>
      <c r="B94">
        <v>20161231</v>
      </c>
      <c r="C94" s="3">
        <v>42735</v>
      </c>
      <c r="D94" s="5">
        <v>350</v>
      </c>
      <c r="E94" s="5">
        <v>350</v>
      </c>
      <c r="F94" s="5">
        <v>350</v>
      </c>
      <c r="G94" s="5" t="s">
        <v>97</v>
      </c>
      <c r="H94" s="5">
        <v>1033</v>
      </c>
      <c r="I94" s="5">
        <v>1033</v>
      </c>
      <c r="J94" s="5">
        <v>1033</v>
      </c>
      <c r="K94" s="5">
        <v>0</v>
      </c>
      <c r="L94" s="5">
        <v>0</v>
      </c>
      <c r="M94" s="5">
        <v>0</v>
      </c>
      <c r="N94" s="5">
        <v>576</v>
      </c>
      <c r="O94" s="5">
        <v>576</v>
      </c>
      <c r="P94" s="5">
        <v>576</v>
      </c>
      <c r="Q94" s="5">
        <v>0</v>
      </c>
      <c r="R94" s="5">
        <v>0</v>
      </c>
      <c r="S94" s="5">
        <v>0</v>
      </c>
      <c r="T94" s="5">
        <v>100</v>
      </c>
      <c r="U94" s="5">
        <v>100</v>
      </c>
      <c r="V94" s="5">
        <v>100</v>
      </c>
      <c r="W94" s="5">
        <v>7</v>
      </c>
      <c r="X94" s="5">
        <v>7</v>
      </c>
      <c r="Y94" s="5">
        <v>7</v>
      </c>
      <c r="Z94" s="5">
        <v>336</v>
      </c>
      <c r="AA94" s="5">
        <v>336</v>
      </c>
      <c r="AB94" s="5">
        <v>336</v>
      </c>
      <c r="AC94" s="5">
        <v>0</v>
      </c>
      <c r="AD94" s="5">
        <v>0</v>
      </c>
      <c r="AE94" s="5">
        <v>0</v>
      </c>
      <c r="AF94" s="5">
        <v>87</v>
      </c>
      <c r="AG94" s="5">
        <v>87</v>
      </c>
      <c r="AH94" s="5">
        <v>87</v>
      </c>
      <c r="AI94" s="5">
        <v>173</v>
      </c>
      <c r="AJ94" s="5">
        <v>173</v>
      </c>
      <c r="AK94" s="5">
        <v>173</v>
      </c>
      <c r="AL94" s="5">
        <v>250</v>
      </c>
      <c r="AM94" s="5">
        <v>250</v>
      </c>
      <c r="AN94" s="5">
        <v>250</v>
      </c>
      <c r="AO94" s="5">
        <v>423</v>
      </c>
      <c r="AP94" s="5">
        <v>423</v>
      </c>
      <c r="AQ94" s="5">
        <v>423</v>
      </c>
      <c r="AR94" s="5">
        <v>245</v>
      </c>
      <c r="AS94" s="5">
        <v>245</v>
      </c>
      <c r="AT94" s="5">
        <v>245</v>
      </c>
      <c r="AU94" s="5">
        <v>0.9934466254101032</v>
      </c>
      <c r="AV94" s="5">
        <v>0.9934466254101032</v>
      </c>
      <c r="AW94" s="5">
        <v>0.9934466254101032</v>
      </c>
      <c r="AX94" s="5">
        <v>1033</v>
      </c>
      <c r="AY94" s="5">
        <v>1033</v>
      </c>
      <c r="AZ94" s="5">
        <v>1033</v>
      </c>
      <c r="BA94" s="5">
        <v>0.94430000000000003</v>
      </c>
      <c r="BB94" s="5">
        <v>0.94430000000000003</v>
      </c>
      <c r="BC94" s="5">
        <v>0.94430000000000003</v>
      </c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4"/>
      <c r="EZ94" s="4"/>
      <c r="FA94" s="4"/>
      <c r="FB94" s="4"/>
      <c r="FC94" s="4"/>
      <c r="FD94" s="4"/>
      <c r="FE94" s="4"/>
      <c r="FF94" s="4"/>
      <c r="FG94" s="4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</row>
    <row r="95" spans="1:178" x14ac:dyDescent="0.25">
      <c r="A95" t="s">
        <v>124</v>
      </c>
      <c r="B95">
        <v>20171231</v>
      </c>
      <c r="C95" s="3">
        <v>43100</v>
      </c>
      <c r="D95" s="5">
        <v>798</v>
      </c>
      <c r="E95" s="5">
        <v>798</v>
      </c>
      <c r="F95" s="5">
        <v>798</v>
      </c>
      <c r="G95" s="5" t="s">
        <v>97</v>
      </c>
      <c r="H95" s="5">
        <v>1623</v>
      </c>
      <c r="I95" s="5">
        <v>1623</v>
      </c>
      <c r="J95" s="5">
        <v>1623</v>
      </c>
      <c r="K95" s="5">
        <v>0</v>
      </c>
      <c r="L95" s="5">
        <v>0</v>
      </c>
      <c r="M95" s="5">
        <v>0</v>
      </c>
      <c r="N95" s="5">
        <v>361</v>
      </c>
      <c r="O95" s="5">
        <v>361</v>
      </c>
      <c r="P95" s="5">
        <v>361</v>
      </c>
      <c r="Q95" s="5">
        <v>0</v>
      </c>
      <c r="R95" s="5">
        <v>0</v>
      </c>
      <c r="S95" s="5">
        <v>0</v>
      </c>
      <c r="T95" s="5">
        <v>77</v>
      </c>
      <c r="U95" s="5">
        <v>77</v>
      </c>
      <c r="V95" s="5">
        <v>77</v>
      </c>
      <c r="W95" s="5">
        <v>386</v>
      </c>
      <c r="X95" s="5">
        <v>386</v>
      </c>
      <c r="Y95" s="5">
        <v>386</v>
      </c>
      <c r="Z95" s="5">
        <v>603</v>
      </c>
      <c r="AA95" s="5">
        <v>603</v>
      </c>
      <c r="AB95" s="5">
        <v>603</v>
      </c>
      <c r="AC95" s="5">
        <v>0</v>
      </c>
      <c r="AD95" s="5">
        <v>0</v>
      </c>
      <c r="AE95" s="5">
        <v>0</v>
      </c>
      <c r="AF95" s="5">
        <v>149</v>
      </c>
      <c r="AG95" s="5">
        <v>149</v>
      </c>
      <c r="AH95" s="5">
        <v>149</v>
      </c>
      <c r="AI95" s="5">
        <v>472</v>
      </c>
      <c r="AJ95" s="5">
        <v>472</v>
      </c>
      <c r="AK95" s="5">
        <v>472</v>
      </c>
      <c r="AL95" s="5">
        <v>279</v>
      </c>
      <c r="AM95" s="5">
        <v>279</v>
      </c>
      <c r="AN95" s="5">
        <v>279</v>
      </c>
      <c r="AO95" s="5">
        <v>752</v>
      </c>
      <c r="AP95" s="5">
        <v>752</v>
      </c>
      <c r="AQ95" s="5">
        <v>752</v>
      </c>
      <c r="AR95" s="5">
        <v>250</v>
      </c>
      <c r="AS95" s="5">
        <v>250</v>
      </c>
      <c r="AT95" s="5">
        <v>250</v>
      </c>
      <c r="AU95" s="5">
        <v>0.76184207173291241</v>
      </c>
      <c r="AV95" s="5">
        <v>0.76184207173291241</v>
      </c>
      <c r="AW95" s="5">
        <v>0.76184207173291241</v>
      </c>
      <c r="AX95" s="5">
        <v>1623</v>
      </c>
      <c r="AY95" s="5">
        <v>1623</v>
      </c>
      <c r="AZ95" s="5">
        <v>1623</v>
      </c>
      <c r="BA95" s="5">
        <v>0.87870000000000004</v>
      </c>
      <c r="BB95" s="5">
        <v>0.87870000000000004</v>
      </c>
      <c r="BC95" s="5">
        <v>0.87870000000000004</v>
      </c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4"/>
      <c r="EZ95" s="4"/>
      <c r="FA95" s="4"/>
      <c r="FB95" s="4"/>
      <c r="FC95" s="4"/>
      <c r="FD95" s="4"/>
      <c r="FE95" s="4"/>
      <c r="FF95" s="4"/>
      <c r="FG95" s="4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</row>
    <row r="96" spans="1:178" x14ac:dyDescent="0.25">
      <c r="A96" t="s">
        <v>124</v>
      </c>
      <c r="B96">
        <v>20181231</v>
      </c>
      <c r="C96" s="3">
        <v>43465</v>
      </c>
      <c r="D96" s="5">
        <v>1422</v>
      </c>
      <c r="E96" s="5">
        <v>1422</v>
      </c>
      <c r="F96" s="5">
        <v>1422</v>
      </c>
      <c r="G96" s="5" t="s">
        <v>97</v>
      </c>
      <c r="H96" s="5">
        <v>2275</v>
      </c>
      <c r="I96" s="5">
        <v>2275</v>
      </c>
      <c r="J96" s="5">
        <v>2275</v>
      </c>
      <c r="K96" s="5">
        <v>0</v>
      </c>
      <c r="L96" s="5">
        <v>0</v>
      </c>
      <c r="M96" s="5">
        <v>0</v>
      </c>
      <c r="N96" s="5">
        <v>427</v>
      </c>
      <c r="O96" s="5">
        <v>427</v>
      </c>
      <c r="P96" s="5">
        <v>427</v>
      </c>
      <c r="Q96" s="5">
        <v>0</v>
      </c>
      <c r="R96" s="5">
        <v>0</v>
      </c>
      <c r="S96" s="5">
        <v>0</v>
      </c>
      <c r="T96" s="5">
        <v>78</v>
      </c>
      <c r="U96" s="5">
        <v>78</v>
      </c>
      <c r="V96" s="5">
        <v>78</v>
      </c>
      <c r="W96" s="5">
        <v>347</v>
      </c>
      <c r="X96" s="5">
        <v>347</v>
      </c>
      <c r="Y96" s="5">
        <v>347</v>
      </c>
      <c r="Z96" s="5">
        <v>569</v>
      </c>
      <c r="AA96" s="5">
        <v>569</v>
      </c>
      <c r="AB96" s="5">
        <v>569</v>
      </c>
      <c r="AC96" s="5">
        <v>0</v>
      </c>
      <c r="AD96" s="5">
        <v>0</v>
      </c>
      <c r="AE96" s="5">
        <v>0</v>
      </c>
      <c r="AF96" s="5">
        <v>131</v>
      </c>
      <c r="AG96" s="5">
        <v>131</v>
      </c>
      <c r="AH96" s="5">
        <v>131</v>
      </c>
      <c r="AI96" s="5">
        <v>142</v>
      </c>
      <c r="AJ96" s="5">
        <v>142</v>
      </c>
      <c r="AK96" s="5">
        <v>142</v>
      </c>
      <c r="AL96" s="5">
        <v>557</v>
      </c>
      <c r="AM96" s="5">
        <v>557</v>
      </c>
      <c r="AN96" s="5">
        <v>557</v>
      </c>
      <c r="AO96" s="5">
        <v>700</v>
      </c>
      <c r="AP96" s="5">
        <v>700</v>
      </c>
      <c r="AQ96" s="5">
        <v>700</v>
      </c>
      <c r="AR96" s="5">
        <v>557</v>
      </c>
      <c r="AS96" s="5">
        <v>557</v>
      </c>
      <c r="AT96" s="5">
        <v>557</v>
      </c>
      <c r="AU96" s="5">
        <v>0.84725182215169847</v>
      </c>
      <c r="AV96" s="5">
        <v>0.84725182215169847</v>
      </c>
      <c r="AW96" s="5">
        <v>0.84725182215169847</v>
      </c>
      <c r="AX96" s="5">
        <v>2275</v>
      </c>
      <c r="AY96" s="5">
        <v>2275</v>
      </c>
      <c r="AZ96" s="5">
        <v>2275</v>
      </c>
      <c r="BA96" s="5">
        <v>0.91490000000000005</v>
      </c>
      <c r="BB96" s="5">
        <v>0.91490000000000005</v>
      </c>
      <c r="BC96" s="5">
        <v>0.91490000000000005</v>
      </c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4"/>
      <c r="EZ96" s="4"/>
      <c r="FA96" s="4"/>
      <c r="FB96" s="4"/>
      <c r="FC96" s="4"/>
      <c r="FD96" s="4"/>
      <c r="FE96" s="4"/>
      <c r="FF96" s="4"/>
      <c r="FG96" s="4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</row>
    <row r="97" spans="1:178" x14ac:dyDescent="0.25">
      <c r="A97" t="s">
        <v>124</v>
      </c>
      <c r="B97">
        <v>20191231</v>
      </c>
      <c r="C97" s="3">
        <v>43830</v>
      </c>
      <c r="D97" s="5">
        <v>1624</v>
      </c>
      <c r="E97" s="5">
        <v>1624</v>
      </c>
      <c r="F97" s="5">
        <v>1624</v>
      </c>
      <c r="G97" s="5" t="s">
        <v>97</v>
      </c>
      <c r="H97" s="5">
        <v>2405</v>
      </c>
      <c r="I97" s="5">
        <v>2405</v>
      </c>
      <c r="J97" s="5">
        <v>2405</v>
      </c>
      <c r="K97" s="5">
        <v>0</v>
      </c>
      <c r="L97" s="5">
        <v>0</v>
      </c>
      <c r="M97" s="5">
        <v>0</v>
      </c>
      <c r="N97" s="5">
        <v>458</v>
      </c>
      <c r="O97" s="5">
        <v>458</v>
      </c>
      <c r="P97" s="5">
        <v>458</v>
      </c>
      <c r="Q97" s="5">
        <v>0</v>
      </c>
      <c r="R97" s="5">
        <v>0</v>
      </c>
      <c r="S97" s="5">
        <v>0</v>
      </c>
      <c r="T97" s="5">
        <v>76</v>
      </c>
      <c r="U97" s="5">
        <v>76</v>
      </c>
      <c r="V97" s="5">
        <v>76</v>
      </c>
      <c r="W97" s="5">
        <v>246</v>
      </c>
      <c r="X97" s="5">
        <v>246</v>
      </c>
      <c r="Y97" s="5">
        <v>246</v>
      </c>
      <c r="Z97" s="5">
        <v>932</v>
      </c>
      <c r="AA97" s="5">
        <v>932</v>
      </c>
      <c r="AB97" s="5">
        <v>932</v>
      </c>
      <c r="AC97" s="5">
        <v>0</v>
      </c>
      <c r="AD97" s="5">
        <v>0</v>
      </c>
      <c r="AE97" s="5">
        <v>0</v>
      </c>
      <c r="AF97" s="5">
        <v>218</v>
      </c>
      <c r="AG97" s="5">
        <v>218</v>
      </c>
      <c r="AH97" s="5">
        <v>218</v>
      </c>
      <c r="AI97" s="5">
        <v>397</v>
      </c>
      <c r="AJ97" s="5">
        <v>397</v>
      </c>
      <c r="AK97" s="5">
        <v>397</v>
      </c>
      <c r="AL97" s="5">
        <v>753</v>
      </c>
      <c r="AM97" s="5">
        <v>753</v>
      </c>
      <c r="AN97" s="5">
        <v>753</v>
      </c>
      <c r="AO97" s="5">
        <v>1150</v>
      </c>
      <c r="AP97" s="5">
        <v>1150</v>
      </c>
      <c r="AQ97" s="5">
        <v>1150</v>
      </c>
      <c r="AR97" s="5">
        <v>557</v>
      </c>
      <c r="AS97" s="5">
        <v>557</v>
      </c>
      <c r="AT97" s="5">
        <v>557</v>
      </c>
      <c r="AU97" s="5">
        <v>0.89755317264714374</v>
      </c>
      <c r="AV97" s="5">
        <v>0.89755317264714374</v>
      </c>
      <c r="AW97" s="5">
        <v>0.89755317264714374</v>
      </c>
      <c r="AX97" s="5">
        <v>2405</v>
      </c>
      <c r="AY97" s="5">
        <v>2405</v>
      </c>
      <c r="AZ97" s="5">
        <v>2405</v>
      </c>
      <c r="BA97" s="5">
        <v>0.85880000000000001</v>
      </c>
      <c r="BB97" s="5">
        <v>0.85880000000000001</v>
      </c>
      <c r="BC97" s="5">
        <v>0.85880000000000001</v>
      </c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4"/>
      <c r="EZ97" s="4"/>
      <c r="FA97" s="4"/>
      <c r="FB97" s="4"/>
      <c r="FC97" s="4"/>
      <c r="FD97" s="4"/>
      <c r="FE97" s="4"/>
      <c r="FF97" s="4"/>
      <c r="FG97" s="4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</row>
    <row r="98" spans="1:178" x14ac:dyDescent="0.25">
      <c r="A98" t="s">
        <v>125</v>
      </c>
      <c r="B98">
        <v>20161231</v>
      </c>
      <c r="C98" s="3">
        <v>42735</v>
      </c>
      <c r="D98" s="5">
        <v>97</v>
      </c>
      <c r="E98" s="5">
        <v>97</v>
      </c>
      <c r="F98" s="5">
        <v>97</v>
      </c>
      <c r="G98" s="5" t="s">
        <v>97</v>
      </c>
      <c r="H98" s="5">
        <v>2881</v>
      </c>
      <c r="I98" s="5">
        <v>2881</v>
      </c>
      <c r="J98" s="5">
        <v>2881</v>
      </c>
      <c r="K98" s="5">
        <v>1</v>
      </c>
      <c r="L98" s="5">
        <v>1</v>
      </c>
      <c r="M98" s="5">
        <v>1</v>
      </c>
      <c r="N98" s="5">
        <v>831</v>
      </c>
      <c r="O98" s="5">
        <v>831</v>
      </c>
      <c r="P98" s="5">
        <v>831</v>
      </c>
      <c r="Q98" s="5">
        <v>4</v>
      </c>
      <c r="R98" s="5">
        <v>4</v>
      </c>
      <c r="S98" s="5">
        <v>4</v>
      </c>
      <c r="T98" s="5">
        <v>82</v>
      </c>
      <c r="U98" s="5">
        <v>82</v>
      </c>
      <c r="V98" s="5">
        <v>82</v>
      </c>
      <c r="W98" s="5">
        <v>1869</v>
      </c>
      <c r="X98" s="5">
        <v>1869</v>
      </c>
      <c r="Y98" s="5">
        <v>1869</v>
      </c>
      <c r="Z98" s="5">
        <v>3052</v>
      </c>
      <c r="AA98" s="5">
        <v>3052</v>
      </c>
      <c r="AB98" s="5">
        <v>3052</v>
      </c>
      <c r="AC98" s="5">
        <v>15</v>
      </c>
      <c r="AD98" s="5">
        <v>15</v>
      </c>
      <c r="AE98" s="5">
        <v>15</v>
      </c>
      <c r="AF98" s="5">
        <v>976</v>
      </c>
      <c r="AG98" s="5">
        <v>976</v>
      </c>
      <c r="AH98" s="5">
        <v>976</v>
      </c>
      <c r="AI98" s="5">
        <v>1547</v>
      </c>
      <c r="AJ98" s="5">
        <v>1547</v>
      </c>
      <c r="AK98" s="5">
        <v>1547</v>
      </c>
      <c r="AL98" s="5">
        <v>2495</v>
      </c>
      <c r="AM98" s="5">
        <v>2495</v>
      </c>
      <c r="AN98" s="5">
        <v>2495</v>
      </c>
      <c r="AO98" s="5">
        <v>4042</v>
      </c>
      <c r="AP98" s="5">
        <v>4042</v>
      </c>
      <c r="AQ98" s="5">
        <v>4042</v>
      </c>
      <c r="AR98" s="5">
        <v>999</v>
      </c>
      <c r="AS98" s="5">
        <v>999</v>
      </c>
      <c r="AT98" s="5">
        <v>999</v>
      </c>
      <c r="AU98" s="5">
        <v>0.35151796912540484</v>
      </c>
      <c r="AV98" s="5">
        <v>0.35151796912540484</v>
      </c>
      <c r="AW98" s="5">
        <v>0.35151796912540484</v>
      </c>
      <c r="AX98" s="5">
        <v>2882</v>
      </c>
      <c r="AY98" s="5">
        <v>2882</v>
      </c>
      <c r="AZ98" s="5">
        <v>2882</v>
      </c>
      <c r="BA98" s="5">
        <v>0.94430000000000003</v>
      </c>
      <c r="BB98" s="5">
        <v>0.94430000000000003</v>
      </c>
      <c r="BC98" s="5">
        <v>0.94430000000000003</v>
      </c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4"/>
      <c r="EZ98" s="4"/>
      <c r="FA98" s="4"/>
      <c r="FB98" s="4"/>
      <c r="FC98" s="4"/>
      <c r="FD98" s="4"/>
      <c r="FE98" s="4"/>
      <c r="FF98" s="4"/>
      <c r="FG98" s="4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</row>
    <row r="99" spans="1:178" x14ac:dyDescent="0.25">
      <c r="A99" t="s">
        <v>125</v>
      </c>
      <c r="B99">
        <v>20171231</v>
      </c>
      <c r="C99" s="3">
        <v>43100</v>
      </c>
      <c r="D99" s="5">
        <v>378</v>
      </c>
      <c r="E99" s="5">
        <v>378</v>
      </c>
      <c r="F99" s="5">
        <v>378</v>
      </c>
      <c r="G99" s="5" t="s">
        <v>97</v>
      </c>
      <c r="H99" s="5">
        <v>7326</v>
      </c>
      <c r="I99" s="5">
        <v>7326</v>
      </c>
      <c r="J99" s="5">
        <v>7326</v>
      </c>
      <c r="K99" s="5">
        <v>0</v>
      </c>
      <c r="L99" s="5">
        <v>0</v>
      </c>
      <c r="M99" s="5">
        <v>0</v>
      </c>
      <c r="N99" s="5">
        <v>1411</v>
      </c>
      <c r="O99" s="5">
        <v>1411</v>
      </c>
      <c r="P99" s="5">
        <v>1411</v>
      </c>
      <c r="Q99" s="5">
        <v>19</v>
      </c>
      <c r="R99" s="5">
        <v>19</v>
      </c>
      <c r="S99" s="5">
        <v>19</v>
      </c>
      <c r="T99" s="5">
        <v>142</v>
      </c>
      <c r="U99" s="5">
        <v>142</v>
      </c>
      <c r="V99" s="5">
        <v>142</v>
      </c>
      <c r="W99" s="5">
        <v>5377</v>
      </c>
      <c r="X99" s="5">
        <v>5377</v>
      </c>
      <c r="Y99" s="5">
        <v>5377</v>
      </c>
      <c r="Z99" s="5">
        <v>7299</v>
      </c>
      <c r="AA99" s="5">
        <v>7299</v>
      </c>
      <c r="AB99" s="5">
        <v>7299</v>
      </c>
      <c r="AC99" s="5">
        <v>10</v>
      </c>
      <c r="AD99" s="5">
        <v>10</v>
      </c>
      <c r="AE99" s="5">
        <v>10</v>
      </c>
      <c r="AF99" s="5">
        <v>754</v>
      </c>
      <c r="AG99" s="5">
        <v>754</v>
      </c>
      <c r="AH99" s="5">
        <v>754</v>
      </c>
      <c r="AI99" s="5">
        <v>1479</v>
      </c>
      <c r="AJ99" s="5">
        <v>1479</v>
      </c>
      <c r="AK99" s="5">
        <v>1479</v>
      </c>
      <c r="AL99" s="5">
        <v>6584</v>
      </c>
      <c r="AM99" s="5">
        <v>6584</v>
      </c>
      <c r="AN99" s="5">
        <v>6584</v>
      </c>
      <c r="AO99" s="5">
        <v>8064</v>
      </c>
      <c r="AP99" s="5">
        <v>8064</v>
      </c>
      <c r="AQ99" s="5">
        <v>8064</v>
      </c>
      <c r="AR99" s="5">
        <v>2295</v>
      </c>
      <c r="AS99" s="5">
        <v>2295</v>
      </c>
      <c r="AT99" s="5">
        <v>2295</v>
      </c>
      <c r="AU99" s="5">
        <v>0.26613389403551774</v>
      </c>
      <c r="AV99" s="5">
        <v>0.26613389403551774</v>
      </c>
      <c r="AW99" s="5">
        <v>0.26613389403551774</v>
      </c>
      <c r="AX99" s="5">
        <v>7326</v>
      </c>
      <c r="AY99" s="5">
        <v>7326</v>
      </c>
      <c r="AZ99" s="5">
        <v>7326</v>
      </c>
      <c r="BA99" s="5">
        <v>0.87870000000000004</v>
      </c>
      <c r="BB99" s="5">
        <v>0.87870000000000004</v>
      </c>
      <c r="BC99" s="5">
        <v>0.87870000000000004</v>
      </c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4"/>
      <c r="EZ99" s="4"/>
      <c r="FA99" s="4"/>
      <c r="FB99" s="4"/>
      <c r="FC99" s="4"/>
      <c r="FD99" s="4"/>
      <c r="FE99" s="4"/>
      <c r="FF99" s="4"/>
      <c r="FG99" s="4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</row>
    <row r="100" spans="1:178" x14ac:dyDescent="0.25">
      <c r="A100" t="s">
        <v>125</v>
      </c>
      <c r="B100">
        <v>20181231</v>
      </c>
      <c r="C100" s="3">
        <v>43465</v>
      </c>
      <c r="D100" s="5">
        <v>392</v>
      </c>
      <c r="E100" s="5">
        <v>392</v>
      </c>
      <c r="F100" s="5">
        <v>392</v>
      </c>
      <c r="G100" s="5" t="s">
        <v>97</v>
      </c>
      <c r="H100" s="5">
        <v>3641</v>
      </c>
      <c r="I100" s="5">
        <v>3641</v>
      </c>
      <c r="J100" s="5">
        <v>3641</v>
      </c>
      <c r="K100" s="5">
        <v>3500</v>
      </c>
      <c r="L100" s="5">
        <v>3500</v>
      </c>
      <c r="M100" s="5">
        <v>3500</v>
      </c>
      <c r="N100" s="5">
        <v>1114</v>
      </c>
      <c r="O100" s="5">
        <v>1114</v>
      </c>
      <c r="P100" s="5">
        <v>1114</v>
      </c>
      <c r="Q100" s="5">
        <v>3</v>
      </c>
      <c r="R100" s="5">
        <v>3</v>
      </c>
      <c r="S100" s="5">
        <v>3</v>
      </c>
      <c r="T100" s="5">
        <v>145</v>
      </c>
      <c r="U100" s="5">
        <v>145</v>
      </c>
      <c r="V100" s="5">
        <v>145</v>
      </c>
      <c r="W100" s="5">
        <v>5487</v>
      </c>
      <c r="X100" s="5">
        <v>5487</v>
      </c>
      <c r="Y100" s="5">
        <v>5487</v>
      </c>
      <c r="Z100" s="5">
        <v>11367</v>
      </c>
      <c r="AA100" s="5">
        <v>11367</v>
      </c>
      <c r="AB100" s="5">
        <v>11367</v>
      </c>
      <c r="AC100" s="5">
        <v>10</v>
      </c>
      <c r="AD100" s="5">
        <v>10</v>
      </c>
      <c r="AE100" s="5">
        <v>10</v>
      </c>
      <c r="AF100" s="5">
        <v>150</v>
      </c>
      <c r="AG100" s="5">
        <v>150</v>
      </c>
      <c r="AH100" s="5">
        <v>150</v>
      </c>
      <c r="AI100" s="5">
        <v>1083</v>
      </c>
      <c r="AJ100" s="5">
        <v>1083</v>
      </c>
      <c r="AK100" s="5">
        <v>1083</v>
      </c>
      <c r="AL100" s="5">
        <v>10443</v>
      </c>
      <c r="AM100" s="5">
        <v>10443</v>
      </c>
      <c r="AN100" s="5">
        <v>10443</v>
      </c>
      <c r="AO100" s="5">
        <v>11527</v>
      </c>
      <c r="AP100" s="5">
        <v>11527</v>
      </c>
      <c r="AQ100" s="5">
        <v>11527</v>
      </c>
      <c r="AR100" s="5">
        <v>6059</v>
      </c>
      <c r="AS100" s="5">
        <v>6059</v>
      </c>
      <c r="AT100" s="5">
        <v>6059</v>
      </c>
      <c r="AU100" s="5">
        <v>0.2316425928477569</v>
      </c>
      <c r="AV100" s="5">
        <v>0.2316425928477569</v>
      </c>
      <c r="AW100" s="5">
        <v>0.2316425928477569</v>
      </c>
      <c r="AX100" s="5">
        <v>7141</v>
      </c>
      <c r="AY100" s="5">
        <v>7141</v>
      </c>
      <c r="AZ100" s="5">
        <v>7141</v>
      </c>
      <c r="BA100" s="5">
        <v>0.91490000000000005</v>
      </c>
      <c r="BB100" s="5">
        <v>0.91490000000000005</v>
      </c>
      <c r="BC100" s="5">
        <v>0.91490000000000005</v>
      </c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4"/>
      <c r="EZ100" s="4"/>
      <c r="FA100" s="4"/>
      <c r="FB100" s="4"/>
      <c r="FC100" s="4"/>
      <c r="FD100" s="4"/>
      <c r="FE100" s="4"/>
      <c r="FF100" s="4"/>
      <c r="FG100" s="4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</row>
    <row r="101" spans="1:178" x14ac:dyDescent="0.25">
      <c r="A101" t="s">
        <v>125</v>
      </c>
      <c r="B101">
        <v>20191231</v>
      </c>
      <c r="C101" s="3">
        <v>43830</v>
      </c>
      <c r="D101" s="5">
        <v>147</v>
      </c>
      <c r="E101" s="5">
        <v>147</v>
      </c>
      <c r="F101" s="5">
        <v>147</v>
      </c>
      <c r="G101" s="5" t="s">
        <v>97</v>
      </c>
      <c r="H101" s="5">
        <v>956</v>
      </c>
      <c r="I101" s="5">
        <v>956</v>
      </c>
      <c r="J101" s="5">
        <v>956</v>
      </c>
      <c r="K101" s="5">
        <v>286</v>
      </c>
      <c r="L101" s="5">
        <v>286</v>
      </c>
      <c r="M101" s="5">
        <v>286</v>
      </c>
      <c r="N101" s="5">
        <v>861</v>
      </c>
      <c r="O101" s="5">
        <v>861</v>
      </c>
      <c r="P101" s="5">
        <v>861</v>
      </c>
      <c r="Q101" s="5">
        <v>8</v>
      </c>
      <c r="R101" s="5">
        <v>8</v>
      </c>
      <c r="S101" s="5">
        <v>8</v>
      </c>
      <c r="T101" s="5">
        <v>136</v>
      </c>
      <c r="U101" s="5">
        <v>136</v>
      </c>
      <c r="V101" s="5">
        <v>136</v>
      </c>
      <c r="W101" s="5">
        <v>89</v>
      </c>
      <c r="X101" s="5">
        <v>89</v>
      </c>
      <c r="Y101" s="5">
        <v>89</v>
      </c>
      <c r="Z101" s="5">
        <v>9749</v>
      </c>
      <c r="AA101" s="5">
        <v>9749</v>
      </c>
      <c r="AB101" s="5">
        <v>9749</v>
      </c>
      <c r="AC101" s="5">
        <v>8</v>
      </c>
      <c r="AD101" s="5">
        <v>8</v>
      </c>
      <c r="AE101" s="5">
        <v>8</v>
      </c>
      <c r="AF101" s="5">
        <v>207</v>
      </c>
      <c r="AG101" s="5">
        <v>207</v>
      </c>
      <c r="AH101" s="5">
        <v>207</v>
      </c>
      <c r="AI101" s="5">
        <v>284</v>
      </c>
      <c r="AJ101" s="5">
        <v>284</v>
      </c>
      <c r="AK101" s="5">
        <v>284</v>
      </c>
      <c r="AL101" s="5">
        <v>9681</v>
      </c>
      <c r="AM101" s="5">
        <v>9681</v>
      </c>
      <c r="AN101" s="5">
        <v>9681</v>
      </c>
      <c r="AO101" s="5">
        <v>9964</v>
      </c>
      <c r="AP101" s="5">
        <v>9964</v>
      </c>
      <c r="AQ101" s="5">
        <v>9964</v>
      </c>
      <c r="AR101" s="5">
        <v>9611</v>
      </c>
      <c r="AS101" s="5">
        <v>9611</v>
      </c>
      <c r="AT101" s="5">
        <v>9611</v>
      </c>
      <c r="AU101" s="5">
        <v>0.92796516990144629</v>
      </c>
      <c r="AV101" s="5">
        <v>0.92796516990144629</v>
      </c>
      <c r="AW101" s="5">
        <v>0.92796516990144629</v>
      </c>
      <c r="AX101" s="5">
        <v>1241</v>
      </c>
      <c r="AY101" s="5">
        <v>1241</v>
      </c>
      <c r="AZ101" s="5">
        <v>1241</v>
      </c>
      <c r="BA101" s="5">
        <v>0.85880000000000001</v>
      </c>
      <c r="BB101" s="5">
        <v>0.85880000000000001</v>
      </c>
      <c r="BC101" s="5">
        <v>0.85880000000000001</v>
      </c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4"/>
      <c r="EZ101" s="4"/>
      <c r="FA101" s="4"/>
      <c r="FB101" s="4"/>
      <c r="FC101" s="4"/>
      <c r="FD101" s="4"/>
      <c r="FE101" s="4"/>
      <c r="FF101" s="4"/>
      <c r="FG101" s="4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</row>
    <row r="102" spans="1:178" x14ac:dyDescent="0.25">
      <c r="A102" t="s">
        <v>126</v>
      </c>
      <c r="B102">
        <v>20171231</v>
      </c>
      <c r="C102" s="3">
        <v>43100</v>
      </c>
      <c r="D102" s="5">
        <v>0</v>
      </c>
      <c r="E102" s="5">
        <v>0</v>
      </c>
      <c r="F102" s="5">
        <v>0</v>
      </c>
      <c r="G102" s="5" t="s">
        <v>97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79</v>
      </c>
      <c r="O102" s="5">
        <v>79</v>
      </c>
      <c r="P102" s="5">
        <v>79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-79</v>
      </c>
      <c r="X102" s="5">
        <v>-79</v>
      </c>
      <c r="Y102" s="5">
        <v>-79</v>
      </c>
      <c r="Z102" s="5">
        <v>172</v>
      </c>
      <c r="AA102" s="5">
        <v>172</v>
      </c>
      <c r="AB102" s="5">
        <v>172</v>
      </c>
      <c r="AC102" s="5">
        <v>0</v>
      </c>
      <c r="AD102" s="5">
        <v>0</v>
      </c>
      <c r="AE102" s="5">
        <v>0</v>
      </c>
      <c r="AF102" s="5">
        <v>7</v>
      </c>
      <c r="AG102" s="5">
        <v>7</v>
      </c>
      <c r="AH102" s="5">
        <v>7</v>
      </c>
      <c r="AI102" s="5">
        <v>24</v>
      </c>
      <c r="AJ102" s="5">
        <v>24</v>
      </c>
      <c r="AK102" s="5">
        <v>24</v>
      </c>
      <c r="AL102" s="5">
        <v>156</v>
      </c>
      <c r="AM102" s="5">
        <v>156</v>
      </c>
      <c r="AN102" s="5">
        <v>156</v>
      </c>
      <c r="AO102" s="5">
        <v>179</v>
      </c>
      <c r="AP102" s="5">
        <v>179</v>
      </c>
      <c r="AQ102" s="5">
        <v>179</v>
      </c>
      <c r="AR102" s="5">
        <v>156</v>
      </c>
      <c r="AS102" s="5">
        <v>156</v>
      </c>
      <c r="AT102" s="5">
        <v>156</v>
      </c>
      <c r="AU102" s="5"/>
      <c r="AV102" s="5"/>
      <c r="AW102" s="5"/>
      <c r="AX102" s="5">
        <v>0</v>
      </c>
      <c r="AY102" s="5">
        <v>0</v>
      </c>
      <c r="AZ102" s="5">
        <v>0</v>
      </c>
      <c r="BA102" s="5">
        <v>0.87870000000000004</v>
      </c>
      <c r="BB102" s="5">
        <v>0.87870000000000004</v>
      </c>
      <c r="BC102" s="5">
        <v>0.87870000000000004</v>
      </c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4"/>
      <c r="EZ102" s="4"/>
      <c r="FA102" s="4"/>
      <c r="FB102" s="4"/>
      <c r="FC102" s="4"/>
      <c r="FD102" s="4"/>
      <c r="FE102" s="4"/>
      <c r="FF102" s="4"/>
      <c r="FG102" s="4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</row>
    <row r="103" spans="1:178" x14ac:dyDescent="0.25">
      <c r="A103" t="s">
        <v>126</v>
      </c>
      <c r="B103">
        <v>20181231</v>
      </c>
      <c r="C103" s="3">
        <v>43465</v>
      </c>
      <c r="D103" s="5">
        <v>337</v>
      </c>
      <c r="E103" s="5">
        <v>337</v>
      </c>
      <c r="F103" s="5">
        <v>337</v>
      </c>
      <c r="G103" s="5" t="s">
        <v>97</v>
      </c>
      <c r="H103" s="5">
        <v>885</v>
      </c>
      <c r="I103" s="5">
        <v>885</v>
      </c>
      <c r="J103" s="5">
        <v>885</v>
      </c>
      <c r="K103" s="5">
        <v>1</v>
      </c>
      <c r="L103" s="5">
        <v>1</v>
      </c>
      <c r="M103" s="5">
        <v>1</v>
      </c>
      <c r="N103" s="5">
        <v>559</v>
      </c>
      <c r="O103" s="5">
        <v>559</v>
      </c>
      <c r="P103" s="5">
        <v>559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-11</v>
      </c>
      <c r="X103" s="5">
        <v>-11</v>
      </c>
      <c r="Y103" s="5">
        <v>-11</v>
      </c>
      <c r="Z103" s="5">
        <v>253</v>
      </c>
      <c r="AA103" s="5">
        <v>253</v>
      </c>
      <c r="AB103" s="5">
        <v>253</v>
      </c>
      <c r="AC103" s="5">
        <v>0</v>
      </c>
      <c r="AD103" s="5">
        <v>0</v>
      </c>
      <c r="AE103" s="5">
        <v>0</v>
      </c>
      <c r="AF103" s="5">
        <v>72</v>
      </c>
      <c r="AG103" s="5">
        <v>72</v>
      </c>
      <c r="AH103" s="5">
        <v>72</v>
      </c>
      <c r="AI103" s="5">
        <v>60</v>
      </c>
      <c r="AJ103" s="5">
        <v>60</v>
      </c>
      <c r="AK103" s="5">
        <v>60</v>
      </c>
      <c r="AL103" s="5">
        <v>265</v>
      </c>
      <c r="AM103" s="5">
        <v>265</v>
      </c>
      <c r="AN103" s="5">
        <v>265</v>
      </c>
      <c r="AO103" s="5">
        <v>325</v>
      </c>
      <c r="AP103" s="5">
        <v>325</v>
      </c>
      <c r="AQ103" s="5">
        <v>325</v>
      </c>
      <c r="AR103" s="5">
        <v>262</v>
      </c>
      <c r="AS103" s="5">
        <v>262</v>
      </c>
      <c r="AT103" s="5">
        <v>262</v>
      </c>
      <c r="AU103" s="5">
        <v>1.0123507262940818</v>
      </c>
      <c r="AV103" s="5">
        <v>1.0123507262940818</v>
      </c>
      <c r="AW103" s="5">
        <v>1.0123507262940818</v>
      </c>
      <c r="AX103" s="5">
        <v>885</v>
      </c>
      <c r="AY103" s="5">
        <v>885</v>
      </c>
      <c r="AZ103" s="5">
        <v>885</v>
      </c>
      <c r="BA103" s="5">
        <v>0.91490000000000005</v>
      </c>
      <c r="BB103" s="5">
        <v>0.91490000000000005</v>
      </c>
      <c r="BC103" s="5">
        <v>0.91490000000000005</v>
      </c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4"/>
      <c r="EZ103" s="4"/>
      <c r="FA103" s="4"/>
      <c r="FB103" s="4"/>
      <c r="FC103" s="4"/>
      <c r="FD103" s="4"/>
      <c r="FE103" s="4"/>
      <c r="FF103" s="4"/>
      <c r="FG103" s="4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</row>
    <row r="104" spans="1:178" x14ac:dyDescent="0.25">
      <c r="A104" t="s">
        <v>126</v>
      </c>
      <c r="B104">
        <v>20191231</v>
      </c>
      <c r="C104" s="3">
        <v>43830</v>
      </c>
      <c r="D104" s="5">
        <v>546</v>
      </c>
      <c r="E104" s="5">
        <v>546</v>
      </c>
      <c r="F104" s="5">
        <v>546</v>
      </c>
      <c r="G104" s="5" t="s">
        <v>97</v>
      </c>
      <c r="H104" s="5">
        <v>1218</v>
      </c>
      <c r="I104" s="5">
        <v>1218</v>
      </c>
      <c r="J104" s="5">
        <v>1218</v>
      </c>
      <c r="K104" s="5">
        <v>0</v>
      </c>
      <c r="L104" s="5">
        <v>0</v>
      </c>
      <c r="M104" s="5">
        <v>0</v>
      </c>
      <c r="N104" s="5">
        <v>502</v>
      </c>
      <c r="O104" s="5">
        <v>502</v>
      </c>
      <c r="P104" s="5">
        <v>502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170</v>
      </c>
      <c r="X104" s="5">
        <v>170</v>
      </c>
      <c r="Y104" s="5">
        <v>170</v>
      </c>
      <c r="Z104" s="5">
        <v>403</v>
      </c>
      <c r="AA104" s="5">
        <v>403</v>
      </c>
      <c r="AB104" s="5">
        <v>403</v>
      </c>
      <c r="AC104" s="5">
        <v>0</v>
      </c>
      <c r="AD104" s="5">
        <v>0</v>
      </c>
      <c r="AE104" s="5">
        <v>0</v>
      </c>
      <c r="AF104" s="5">
        <v>190</v>
      </c>
      <c r="AG104" s="5">
        <v>190</v>
      </c>
      <c r="AH104" s="5">
        <v>190</v>
      </c>
      <c r="AI104" s="5">
        <v>255</v>
      </c>
      <c r="AJ104" s="5">
        <v>255</v>
      </c>
      <c r="AK104" s="5">
        <v>255</v>
      </c>
      <c r="AL104" s="5">
        <v>339</v>
      </c>
      <c r="AM104" s="5">
        <v>339</v>
      </c>
      <c r="AN104" s="5">
        <v>339</v>
      </c>
      <c r="AO104" s="5">
        <v>593</v>
      </c>
      <c r="AP104" s="5">
        <v>593</v>
      </c>
      <c r="AQ104" s="5">
        <v>593</v>
      </c>
      <c r="AR104" s="5">
        <v>182</v>
      </c>
      <c r="AS104" s="5">
        <v>182</v>
      </c>
      <c r="AT104" s="5">
        <v>182</v>
      </c>
      <c r="AU104" s="5">
        <v>0.86031902364156421</v>
      </c>
      <c r="AV104" s="5">
        <v>0.86031902364156421</v>
      </c>
      <c r="AW104" s="5">
        <v>0.86031902364156421</v>
      </c>
      <c r="AX104" s="5">
        <v>1218</v>
      </c>
      <c r="AY104" s="5">
        <v>1218</v>
      </c>
      <c r="AZ104" s="5">
        <v>1218</v>
      </c>
      <c r="BA104" s="5">
        <v>0.85880000000000001</v>
      </c>
      <c r="BB104" s="5">
        <v>0.85880000000000001</v>
      </c>
      <c r="BC104" s="5">
        <v>0.85880000000000001</v>
      </c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4"/>
      <c r="EZ104" s="4"/>
      <c r="FA104" s="4"/>
      <c r="FB104" s="4"/>
      <c r="FC104" s="4"/>
      <c r="FD104" s="4"/>
      <c r="FE104" s="4"/>
      <c r="FF104" s="4"/>
      <c r="FG104" s="4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</row>
    <row r="105" spans="1:178" x14ac:dyDescent="0.2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4"/>
      <c r="EZ105" s="4"/>
      <c r="FA105" s="4"/>
      <c r="FB105" s="4"/>
      <c r="FC105" s="4"/>
      <c r="FD105" s="4"/>
      <c r="FE105" s="4"/>
      <c r="FF105" s="4"/>
      <c r="FG105" s="4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</row>
    <row r="106" spans="1:178" x14ac:dyDescent="0.2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4"/>
      <c r="EZ106" s="4"/>
      <c r="FA106" s="4"/>
      <c r="FB106" s="4"/>
      <c r="FC106" s="4"/>
      <c r="FD106" s="4"/>
      <c r="FE106" s="4"/>
      <c r="FF106" s="4"/>
      <c r="FG106" s="4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</row>
    <row r="107" spans="1:178" x14ac:dyDescent="0.2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4"/>
      <c r="EZ107" s="4"/>
      <c r="FA107" s="4"/>
      <c r="FB107" s="4"/>
      <c r="FC107" s="4"/>
      <c r="FD107" s="4"/>
      <c r="FE107" s="4"/>
      <c r="FF107" s="4"/>
      <c r="FG107" s="4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</row>
    <row r="108" spans="1:178" x14ac:dyDescent="0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4"/>
      <c r="EZ108" s="4"/>
      <c r="FA108" s="4"/>
      <c r="FB108" s="4"/>
      <c r="FC108" s="4"/>
      <c r="FD108" s="4"/>
      <c r="FE108" s="4"/>
      <c r="FF108" s="4"/>
      <c r="FG108" s="4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</row>
    <row r="109" spans="1:178" x14ac:dyDescent="0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4"/>
      <c r="EZ109" s="4"/>
      <c r="FA109" s="4"/>
      <c r="FB109" s="4"/>
      <c r="FC109" s="4"/>
      <c r="FD109" s="4"/>
      <c r="FE109" s="4"/>
      <c r="FF109" s="4"/>
      <c r="FG109" s="4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</row>
    <row r="110" spans="1:178" x14ac:dyDescent="0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4"/>
      <c r="EZ110" s="4"/>
      <c r="FA110" s="4"/>
      <c r="FB110" s="4"/>
      <c r="FC110" s="4"/>
      <c r="FD110" s="4"/>
      <c r="FE110" s="4"/>
      <c r="FF110" s="4"/>
      <c r="FG110" s="4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</row>
    <row r="111" spans="1:178" x14ac:dyDescent="0.2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4"/>
      <c r="EZ111" s="4"/>
      <c r="FA111" s="4"/>
      <c r="FB111" s="4"/>
      <c r="FC111" s="4"/>
      <c r="FD111" s="4"/>
      <c r="FE111" s="4"/>
      <c r="FF111" s="4"/>
      <c r="FG111" s="4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</row>
    <row r="112" spans="1:178" x14ac:dyDescent="0.2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4"/>
      <c r="EZ112" s="4"/>
      <c r="FA112" s="4"/>
      <c r="FB112" s="4"/>
      <c r="FC112" s="4"/>
      <c r="FD112" s="4"/>
      <c r="FE112" s="4"/>
      <c r="FF112" s="4"/>
      <c r="FG112" s="4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</row>
    <row r="113" spans="4:178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4"/>
      <c r="EZ113" s="4"/>
      <c r="FA113" s="4"/>
      <c r="FB113" s="4"/>
      <c r="FC113" s="4"/>
      <c r="FD113" s="4"/>
      <c r="FE113" s="4"/>
      <c r="FF113" s="4"/>
      <c r="FG113" s="4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</row>
    <row r="114" spans="4:178" x14ac:dyDescent="0.2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4"/>
      <c r="EZ114" s="4"/>
      <c r="FA114" s="4"/>
      <c r="FB114" s="4"/>
      <c r="FC114" s="4"/>
      <c r="FD114" s="4"/>
      <c r="FE114" s="4"/>
      <c r="FF114" s="4"/>
      <c r="FG114" s="4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</row>
    <row r="115" spans="4:178" x14ac:dyDescent="0.2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4"/>
      <c r="EZ115" s="4"/>
      <c r="FA115" s="4"/>
      <c r="FB115" s="4"/>
      <c r="FC115" s="4"/>
      <c r="FD115" s="4"/>
      <c r="FE115" s="4"/>
      <c r="FF115" s="4"/>
      <c r="FG115" s="4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</row>
    <row r="116" spans="4:178" x14ac:dyDescent="0.2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4"/>
      <c r="EZ116" s="4"/>
      <c r="FA116" s="4"/>
      <c r="FB116" s="4"/>
      <c r="FC116" s="4"/>
      <c r="FD116" s="4"/>
      <c r="FE116" s="4"/>
      <c r="FF116" s="4"/>
      <c r="FG116" s="4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</row>
    <row r="117" spans="4:178" x14ac:dyDescent="0.2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4"/>
      <c r="EZ117" s="4"/>
      <c r="FA117" s="4"/>
      <c r="FB117" s="4"/>
      <c r="FC117" s="4"/>
      <c r="FD117" s="4"/>
      <c r="FE117" s="4"/>
      <c r="FF117" s="4"/>
      <c r="FG117" s="4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</row>
    <row r="118" spans="4:178" x14ac:dyDescent="0.2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4"/>
      <c r="EZ118" s="4"/>
      <c r="FA118" s="4"/>
      <c r="FB118" s="4"/>
      <c r="FC118" s="4"/>
      <c r="FD118" s="4"/>
      <c r="FE118" s="4"/>
      <c r="FF118" s="4"/>
      <c r="FG118" s="4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</row>
    <row r="119" spans="4:178" x14ac:dyDescent="0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4"/>
      <c r="EZ119" s="4"/>
      <c r="FA119" s="4"/>
      <c r="FB119" s="4"/>
      <c r="FC119" s="4"/>
      <c r="FD119" s="4"/>
      <c r="FE119" s="4"/>
      <c r="FF119" s="4"/>
      <c r="FG119" s="4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</row>
    <row r="120" spans="4:178" x14ac:dyDescent="0.2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4"/>
      <c r="EZ120" s="4"/>
      <c r="FA120" s="4"/>
      <c r="FB120" s="4"/>
      <c r="FC120" s="4"/>
      <c r="FD120" s="4"/>
      <c r="FE120" s="4"/>
      <c r="FF120" s="4"/>
      <c r="FG120" s="4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</row>
    <row r="121" spans="4:178" x14ac:dyDescent="0.2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4"/>
      <c r="EZ121" s="4"/>
      <c r="FA121" s="4"/>
      <c r="FB121" s="4"/>
      <c r="FC121" s="4"/>
      <c r="FD121" s="4"/>
      <c r="FE121" s="4"/>
      <c r="FF121" s="4"/>
      <c r="FG121" s="4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</row>
    <row r="122" spans="4:178" x14ac:dyDescent="0.2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4"/>
      <c r="EZ122" s="4"/>
      <c r="FA122" s="4"/>
      <c r="FB122" s="4"/>
      <c r="FC122" s="4"/>
      <c r="FD122" s="4"/>
      <c r="FE122" s="4"/>
      <c r="FF122" s="4"/>
      <c r="FG122" s="4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</row>
    <row r="123" spans="4:178" x14ac:dyDescent="0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4"/>
      <c r="EZ123" s="4"/>
      <c r="FA123" s="4"/>
      <c r="FB123" s="4"/>
      <c r="FC123" s="4"/>
      <c r="FD123" s="4"/>
      <c r="FE123" s="4"/>
      <c r="FF123" s="4"/>
      <c r="FG123" s="4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</row>
    <row r="124" spans="4:178" x14ac:dyDescent="0.2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4"/>
      <c r="EZ124" s="4"/>
      <c r="FA124" s="4"/>
      <c r="FB124" s="4"/>
      <c r="FC124" s="4"/>
      <c r="FD124" s="4"/>
      <c r="FE124" s="4"/>
      <c r="FF124" s="4"/>
      <c r="FG124" s="4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</row>
    <row r="125" spans="4:178" x14ac:dyDescent="0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4"/>
      <c r="EZ125" s="4"/>
      <c r="FA125" s="4"/>
      <c r="FB125" s="4"/>
      <c r="FC125" s="4"/>
      <c r="FD125" s="4"/>
      <c r="FE125" s="4"/>
      <c r="FF125" s="4"/>
      <c r="FG125" s="4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</row>
    <row r="126" spans="4:178" x14ac:dyDescent="0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4"/>
      <c r="EZ126" s="4"/>
      <c r="FA126" s="4"/>
      <c r="FB126" s="4"/>
      <c r="FC126" s="4"/>
      <c r="FD126" s="4"/>
      <c r="FE126" s="4"/>
      <c r="FF126" s="4"/>
      <c r="FG126" s="4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</row>
    <row r="127" spans="4:178" x14ac:dyDescent="0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4"/>
      <c r="EZ127" s="4"/>
      <c r="FA127" s="4"/>
      <c r="FB127" s="4"/>
      <c r="FC127" s="4"/>
      <c r="FD127" s="4"/>
      <c r="FE127" s="4"/>
      <c r="FF127" s="4"/>
      <c r="FG127" s="4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</row>
    <row r="128" spans="4:178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4"/>
      <c r="EZ128" s="4"/>
      <c r="FA128" s="4"/>
      <c r="FB128" s="4"/>
      <c r="FC128" s="4"/>
      <c r="FD128" s="4"/>
      <c r="FE128" s="4"/>
      <c r="FF128" s="4"/>
      <c r="FG128" s="4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</row>
    <row r="129" spans="4:178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4"/>
      <c r="EZ129" s="4"/>
      <c r="FA129" s="4"/>
      <c r="FB129" s="4"/>
      <c r="FC129" s="4"/>
      <c r="FD129" s="4"/>
      <c r="FE129" s="4"/>
      <c r="FF129" s="4"/>
      <c r="FG129" s="4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4:178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4"/>
      <c r="EZ130" s="4"/>
      <c r="FA130" s="4"/>
      <c r="FB130" s="4"/>
      <c r="FC130" s="4"/>
      <c r="FD130" s="4"/>
      <c r="FE130" s="4"/>
      <c r="FF130" s="4"/>
      <c r="FG130" s="4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</row>
    <row r="131" spans="4:178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4"/>
      <c r="EZ131" s="4"/>
      <c r="FA131" s="4"/>
      <c r="FB131" s="4"/>
      <c r="FC131" s="4"/>
      <c r="FD131" s="4"/>
      <c r="FE131" s="4"/>
      <c r="FF131" s="4"/>
      <c r="FG131" s="4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</row>
    <row r="132" spans="4:178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4"/>
      <c r="EZ132" s="4"/>
      <c r="FA132" s="4"/>
      <c r="FB132" s="4"/>
      <c r="FC132" s="4"/>
      <c r="FD132" s="4"/>
      <c r="FE132" s="4"/>
      <c r="FF132" s="4"/>
      <c r="FG132" s="4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</row>
    <row r="133" spans="4:178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4"/>
      <c r="EZ133" s="4"/>
      <c r="FA133" s="4"/>
      <c r="FB133" s="4"/>
      <c r="FC133" s="4"/>
      <c r="FD133" s="4"/>
      <c r="FE133" s="4"/>
      <c r="FF133" s="4"/>
      <c r="FG133" s="4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</row>
    <row r="134" spans="4:178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4"/>
      <c r="EZ134" s="4"/>
      <c r="FA134" s="4"/>
      <c r="FB134" s="4"/>
      <c r="FC134" s="4"/>
      <c r="FD134" s="4"/>
      <c r="FE134" s="4"/>
      <c r="FF134" s="4"/>
      <c r="FG134" s="4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</row>
    <row r="135" spans="4:178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4"/>
      <c r="EZ135" s="4"/>
      <c r="FA135" s="4"/>
      <c r="FB135" s="4"/>
      <c r="FC135" s="4"/>
      <c r="FD135" s="4"/>
      <c r="FE135" s="4"/>
      <c r="FF135" s="4"/>
      <c r="FG135" s="4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</row>
    <row r="136" spans="4:178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4"/>
      <c r="EZ136" s="4"/>
      <c r="FA136" s="4"/>
      <c r="FB136" s="4"/>
      <c r="FC136" s="4"/>
      <c r="FD136" s="4"/>
      <c r="FE136" s="4"/>
      <c r="FF136" s="4"/>
      <c r="FG136" s="4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</row>
    <row r="137" spans="4:178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4"/>
      <c r="EZ137" s="4"/>
      <c r="FA137" s="4"/>
      <c r="FB137" s="4"/>
      <c r="FC137" s="4"/>
      <c r="FD137" s="4"/>
      <c r="FE137" s="4"/>
      <c r="FF137" s="4"/>
      <c r="FG137" s="4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</row>
    <row r="138" spans="4:178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4"/>
      <c r="EZ138" s="4"/>
      <c r="FA138" s="4"/>
      <c r="FB138" s="4"/>
      <c r="FC138" s="4"/>
      <c r="FD138" s="4"/>
      <c r="FE138" s="4"/>
      <c r="FF138" s="4"/>
      <c r="FG138" s="4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</row>
    <row r="139" spans="4:178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4"/>
      <c r="EZ139" s="4"/>
      <c r="FA139" s="4"/>
      <c r="FB139" s="4"/>
      <c r="FC139" s="4"/>
      <c r="FD139" s="4"/>
      <c r="FE139" s="4"/>
      <c r="FF139" s="4"/>
      <c r="FG139" s="4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</row>
    <row r="140" spans="4:178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4"/>
      <c r="EZ140" s="4"/>
      <c r="FA140" s="4"/>
      <c r="FB140" s="4"/>
      <c r="FC140" s="4"/>
      <c r="FD140" s="4"/>
      <c r="FE140" s="4"/>
      <c r="FF140" s="4"/>
      <c r="FG140" s="4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</row>
    <row r="141" spans="4:178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4"/>
      <c r="EZ141" s="4"/>
      <c r="FA141" s="4"/>
      <c r="FB141" s="4"/>
      <c r="FC141" s="4"/>
      <c r="FD141" s="4"/>
      <c r="FE141" s="4"/>
      <c r="FF141" s="4"/>
      <c r="FG141" s="4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</row>
    <row r="142" spans="4:178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4"/>
      <c r="EZ142" s="4"/>
      <c r="FA142" s="4"/>
      <c r="FB142" s="4"/>
      <c r="FC142" s="4"/>
      <c r="FD142" s="4"/>
      <c r="FE142" s="4"/>
      <c r="FF142" s="4"/>
      <c r="FG142" s="4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</row>
    <row r="143" spans="4:178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4"/>
      <c r="EZ143" s="4"/>
      <c r="FA143" s="4"/>
      <c r="FB143" s="4"/>
      <c r="FC143" s="4"/>
      <c r="FD143" s="4"/>
      <c r="FE143" s="4"/>
      <c r="FF143" s="4"/>
      <c r="FG143" s="4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</row>
    <row r="144" spans="4:178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4"/>
      <c r="EZ144" s="4"/>
      <c r="FA144" s="4"/>
      <c r="FB144" s="4"/>
      <c r="FC144" s="4"/>
      <c r="FD144" s="4"/>
      <c r="FE144" s="4"/>
      <c r="FF144" s="4"/>
      <c r="FG144" s="4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</row>
    <row r="145" spans="4:178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4"/>
      <c r="EZ145" s="4"/>
      <c r="FA145" s="4"/>
      <c r="FB145" s="4"/>
      <c r="FC145" s="4"/>
      <c r="FD145" s="4"/>
      <c r="FE145" s="4"/>
      <c r="FF145" s="4"/>
      <c r="FG145" s="4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</row>
    <row r="146" spans="4:178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4"/>
      <c r="EZ146" s="4"/>
      <c r="FA146" s="4"/>
      <c r="FB146" s="4"/>
      <c r="FC146" s="4"/>
      <c r="FD146" s="4"/>
      <c r="FE146" s="4"/>
      <c r="FF146" s="4"/>
      <c r="FG146" s="4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</row>
    <row r="147" spans="4:178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4"/>
      <c r="EZ147" s="4"/>
      <c r="FA147" s="4"/>
      <c r="FB147" s="4"/>
      <c r="FC147" s="4"/>
      <c r="FD147" s="4"/>
      <c r="FE147" s="4"/>
      <c r="FF147" s="4"/>
      <c r="FG147" s="4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</row>
    <row r="148" spans="4:178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4"/>
      <c r="EZ148" s="4"/>
      <c r="FA148" s="4"/>
      <c r="FB148" s="4"/>
      <c r="FC148" s="4"/>
      <c r="FD148" s="4"/>
      <c r="FE148" s="4"/>
      <c r="FF148" s="4"/>
      <c r="FG148" s="4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</row>
    <row r="149" spans="4:178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4"/>
      <c r="EZ149" s="4"/>
      <c r="FA149" s="4"/>
      <c r="FB149" s="4"/>
      <c r="FC149" s="4"/>
      <c r="FD149" s="4"/>
      <c r="FE149" s="4"/>
      <c r="FF149" s="4"/>
      <c r="FG149" s="4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</row>
    <row r="150" spans="4:178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4"/>
      <c r="EZ150" s="4"/>
      <c r="FA150" s="4"/>
      <c r="FB150" s="4"/>
      <c r="FC150" s="4"/>
      <c r="FD150" s="4"/>
      <c r="FE150" s="4"/>
      <c r="FF150" s="4"/>
      <c r="FG150" s="4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</row>
    <row r="151" spans="4:178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4"/>
      <c r="EZ151" s="4"/>
      <c r="FA151" s="4"/>
      <c r="FB151" s="4"/>
      <c r="FC151" s="4"/>
      <c r="FD151" s="4"/>
      <c r="FE151" s="4"/>
      <c r="FF151" s="4"/>
      <c r="FG151" s="4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</row>
    <row r="152" spans="4:178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4"/>
      <c r="EZ152" s="4"/>
      <c r="FA152" s="4"/>
      <c r="FB152" s="4"/>
      <c r="FC152" s="4"/>
      <c r="FD152" s="4"/>
      <c r="FE152" s="4"/>
      <c r="FF152" s="4"/>
      <c r="FG152" s="4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</row>
    <row r="153" spans="4:178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4"/>
      <c r="EZ153" s="4"/>
      <c r="FA153" s="4"/>
      <c r="FB153" s="4"/>
      <c r="FC153" s="4"/>
      <c r="FD153" s="4"/>
      <c r="FE153" s="4"/>
      <c r="FF153" s="4"/>
      <c r="FG153" s="4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</row>
    <row r="154" spans="4:178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4"/>
      <c r="EZ154" s="4"/>
      <c r="FA154" s="4"/>
      <c r="FB154" s="4"/>
      <c r="FC154" s="4"/>
      <c r="FD154" s="4"/>
      <c r="FE154" s="4"/>
      <c r="FF154" s="4"/>
      <c r="FG154" s="4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</row>
    <row r="155" spans="4:178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4"/>
      <c r="EZ155" s="4"/>
      <c r="FA155" s="4"/>
      <c r="FB155" s="4"/>
      <c r="FC155" s="4"/>
      <c r="FD155" s="4"/>
      <c r="FE155" s="4"/>
      <c r="FF155" s="4"/>
      <c r="FG155" s="4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</row>
    <row r="156" spans="4:178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4"/>
      <c r="EZ156" s="4"/>
      <c r="FA156" s="4"/>
      <c r="FB156" s="4"/>
      <c r="FC156" s="4"/>
      <c r="FD156" s="4"/>
      <c r="FE156" s="4"/>
      <c r="FF156" s="4"/>
      <c r="FG156" s="4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</row>
    <row r="157" spans="4:178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4"/>
      <c r="EZ157" s="4"/>
      <c r="FA157" s="4"/>
      <c r="FB157" s="4"/>
      <c r="FC157" s="4"/>
      <c r="FD157" s="4"/>
      <c r="FE157" s="4"/>
      <c r="FF157" s="4"/>
      <c r="FG157" s="4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</row>
    <row r="158" spans="4:178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4"/>
      <c r="EZ158" s="4"/>
      <c r="FA158" s="4"/>
      <c r="FB158" s="4"/>
      <c r="FC158" s="4"/>
      <c r="FD158" s="4"/>
      <c r="FE158" s="4"/>
      <c r="FF158" s="4"/>
      <c r="FG158" s="4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</row>
    <row r="159" spans="4:178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4"/>
      <c r="EZ159" s="4"/>
      <c r="FA159" s="4"/>
      <c r="FB159" s="4"/>
      <c r="FC159" s="4"/>
      <c r="FD159" s="4"/>
      <c r="FE159" s="4"/>
      <c r="FF159" s="4"/>
      <c r="FG159" s="4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</row>
    <row r="160" spans="4:178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4"/>
      <c r="EZ160" s="4"/>
      <c r="FA160" s="4"/>
      <c r="FB160" s="4"/>
      <c r="FC160" s="4"/>
      <c r="FD160" s="4"/>
      <c r="FE160" s="4"/>
      <c r="FF160" s="4"/>
      <c r="FG160" s="4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</row>
    <row r="161" spans="4:178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4"/>
      <c r="EZ161" s="4"/>
      <c r="FA161" s="4"/>
      <c r="FB161" s="4"/>
      <c r="FC161" s="4"/>
      <c r="FD161" s="4"/>
      <c r="FE161" s="4"/>
      <c r="FF161" s="4"/>
      <c r="FG161" s="4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</row>
    <row r="162" spans="4:178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4"/>
      <c r="EZ162" s="4"/>
      <c r="FA162" s="4"/>
      <c r="FB162" s="4"/>
      <c r="FC162" s="4"/>
      <c r="FD162" s="4"/>
      <c r="FE162" s="4"/>
      <c r="FF162" s="4"/>
      <c r="FG162" s="4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</row>
    <row r="163" spans="4:178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4"/>
      <c r="EZ163" s="4"/>
      <c r="FA163" s="4"/>
      <c r="FB163" s="4"/>
      <c r="FC163" s="4"/>
      <c r="FD163" s="4"/>
      <c r="FE163" s="4"/>
      <c r="FF163" s="4"/>
      <c r="FG163" s="4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</row>
    <row r="164" spans="4:178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4"/>
      <c r="EZ164" s="4"/>
      <c r="FA164" s="4"/>
      <c r="FB164" s="4"/>
      <c r="FC164" s="4"/>
      <c r="FD164" s="4"/>
      <c r="FE164" s="4"/>
      <c r="FF164" s="4"/>
      <c r="FG164" s="4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</row>
    <row r="165" spans="4:178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4"/>
      <c r="EZ165" s="4"/>
      <c r="FA165" s="4"/>
      <c r="FB165" s="4"/>
      <c r="FC165" s="4"/>
      <c r="FD165" s="4"/>
      <c r="FE165" s="4"/>
      <c r="FF165" s="4"/>
      <c r="FG165" s="4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</row>
    <row r="166" spans="4:178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4"/>
      <c r="EZ166" s="4"/>
      <c r="FA166" s="4"/>
      <c r="FB166" s="4"/>
      <c r="FC166" s="4"/>
      <c r="FD166" s="4"/>
      <c r="FE166" s="4"/>
      <c r="FF166" s="4"/>
      <c r="FG166" s="4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</row>
    <row r="167" spans="4:178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4"/>
      <c r="EZ167" s="4"/>
      <c r="FA167" s="4"/>
      <c r="FB167" s="4"/>
      <c r="FC167" s="4"/>
      <c r="FD167" s="4"/>
      <c r="FE167" s="4"/>
      <c r="FF167" s="4"/>
      <c r="FG167" s="4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</row>
    <row r="168" spans="4:178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4"/>
      <c r="EZ168" s="4"/>
      <c r="FA168" s="4"/>
      <c r="FB168" s="4"/>
      <c r="FC168" s="4"/>
      <c r="FD168" s="4"/>
      <c r="FE168" s="4"/>
      <c r="FF168" s="4"/>
      <c r="FG168" s="4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</row>
    <row r="169" spans="4:178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4"/>
      <c r="EZ169" s="4"/>
      <c r="FA169" s="4"/>
      <c r="FB169" s="4"/>
      <c r="FC169" s="4"/>
      <c r="FD169" s="4"/>
      <c r="FE169" s="4"/>
      <c r="FF169" s="4"/>
      <c r="FG169" s="4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</row>
    <row r="170" spans="4:178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4"/>
      <c r="EZ170" s="4"/>
      <c r="FA170" s="4"/>
      <c r="FB170" s="4"/>
      <c r="FC170" s="4"/>
      <c r="FD170" s="4"/>
      <c r="FE170" s="4"/>
      <c r="FF170" s="4"/>
      <c r="FG170" s="4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</row>
    <row r="171" spans="4:178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4"/>
      <c r="EZ171" s="4"/>
      <c r="FA171" s="4"/>
      <c r="FB171" s="4"/>
      <c r="FC171" s="4"/>
      <c r="FD171" s="4"/>
      <c r="FE171" s="4"/>
      <c r="FF171" s="4"/>
      <c r="FG171" s="4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</row>
    <row r="172" spans="4:178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4"/>
      <c r="EZ172" s="4"/>
      <c r="FA172" s="4"/>
      <c r="FB172" s="4"/>
      <c r="FC172" s="4"/>
      <c r="FD172" s="4"/>
      <c r="FE172" s="4"/>
      <c r="FF172" s="4"/>
      <c r="FG172" s="4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</row>
    <row r="173" spans="4:178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4"/>
      <c r="EZ173" s="4"/>
      <c r="FA173" s="4"/>
      <c r="FB173" s="4"/>
      <c r="FC173" s="4"/>
      <c r="FD173" s="4"/>
      <c r="FE173" s="4"/>
      <c r="FF173" s="4"/>
      <c r="FG173" s="4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</row>
    <row r="174" spans="4:178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4"/>
      <c r="EZ174" s="4"/>
      <c r="FA174" s="4"/>
      <c r="FB174" s="4"/>
      <c r="FC174" s="4"/>
      <c r="FD174" s="4"/>
      <c r="FE174" s="4"/>
      <c r="FF174" s="4"/>
      <c r="FG174" s="4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</row>
    <row r="175" spans="4:178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4"/>
      <c r="EZ175" s="4"/>
      <c r="FA175" s="4"/>
      <c r="FB175" s="4"/>
      <c r="FC175" s="4"/>
      <c r="FD175" s="4"/>
      <c r="FE175" s="4"/>
      <c r="FF175" s="4"/>
      <c r="FG175" s="4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</row>
    <row r="176" spans="4:178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4"/>
      <c r="EZ176" s="4"/>
      <c r="FA176" s="4"/>
      <c r="FB176" s="4"/>
      <c r="FC176" s="4"/>
      <c r="FD176" s="4"/>
      <c r="FE176" s="4"/>
      <c r="FF176" s="4"/>
      <c r="FG176" s="4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</row>
    <row r="177" spans="4:178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4"/>
      <c r="EZ177" s="4"/>
      <c r="FA177" s="4"/>
      <c r="FB177" s="4"/>
      <c r="FC177" s="4"/>
      <c r="FD177" s="4"/>
      <c r="FE177" s="4"/>
      <c r="FF177" s="4"/>
      <c r="FG177" s="4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</row>
    <row r="178" spans="4:178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4"/>
      <c r="EZ178" s="4"/>
      <c r="FA178" s="4"/>
      <c r="FB178" s="4"/>
      <c r="FC178" s="4"/>
      <c r="FD178" s="4"/>
      <c r="FE178" s="4"/>
      <c r="FF178" s="4"/>
      <c r="FG178" s="4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</row>
    <row r="179" spans="4:178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4"/>
      <c r="EZ179" s="4"/>
      <c r="FA179" s="4"/>
      <c r="FB179" s="4"/>
      <c r="FC179" s="4"/>
      <c r="FD179" s="4"/>
      <c r="FE179" s="4"/>
      <c r="FF179" s="4"/>
      <c r="FG179" s="4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</row>
    <row r="180" spans="4:178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4"/>
      <c r="EZ180" s="4"/>
      <c r="FA180" s="4"/>
      <c r="FB180" s="4"/>
      <c r="FC180" s="4"/>
      <c r="FD180" s="4"/>
      <c r="FE180" s="4"/>
      <c r="FF180" s="4"/>
      <c r="FG180" s="4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</row>
    <row r="181" spans="4:178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4"/>
      <c r="EZ181" s="4"/>
      <c r="FA181" s="4"/>
      <c r="FB181" s="4"/>
      <c r="FC181" s="4"/>
      <c r="FD181" s="4"/>
      <c r="FE181" s="4"/>
      <c r="FF181" s="4"/>
      <c r="FG181" s="4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</row>
    <row r="182" spans="4:178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4"/>
      <c r="EZ182" s="4"/>
      <c r="FA182" s="4"/>
      <c r="FB182" s="4"/>
      <c r="FC182" s="4"/>
      <c r="FD182" s="4"/>
      <c r="FE182" s="4"/>
      <c r="FF182" s="4"/>
      <c r="FG182" s="4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</row>
    <row r="183" spans="4:178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4"/>
      <c r="EZ183" s="4"/>
      <c r="FA183" s="4"/>
      <c r="FB183" s="4"/>
      <c r="FC183" s="4"/>
      <c r="FD183" s="4"/>
      <c r="FE183" s="4"/>
      <c r="FF183" s="4"/>
      <c r="FG183" s="4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</row>
    <row r="184" spans="4:178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4"/>
      <c r="EZ184" s="4"/>
      <c r="FA184" s="4"/>
      <c r="FB184" s="4"/>
      <c r="FC184" s="4"/>
      <c r="FD184" s="4"/>
      <c r="FE184" s="4"/>
      <c r="FF184" s="4"/>
      <c r="FG184" s="4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</row>
    <row r="185" spans="4:178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4"/>
      <c r="EZ185" s="4"/>
      <c r="FA185" s="4"/>
      <c r="FB185" s="4"/>
      <c r="FC185" s="4"/>
      <c r="FD185" s="4"/>
      <c r="FE185" s="4"/>
      <c r="FF185" s="4"/>
      <c r="FG185" s="4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</row>
    <row r="186" spans="4:178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4"/>
      <c r="EZ186" s="4"/>
      <c r="FA186" s="4"/>
      <c r="FB186" s="4"/>
      <c r="FC186" s="4"/>
      <c r="FD186" s="4"/>
      <c r="FE186" s="4"/>
      <c r="FF186" s="4"/>
      <c r="FG186" s="4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</row>
    <row r="187" spans="4:178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4"/>
      <c r="EZ187" s="4"/>
      <c r="FA187" s="4"/>
      <c r="FB187" s="4"/>
      <c r="FC187" s="4"/>
      <c r="FD187" s="4"/>
      <c r="FE187" s="4"/>
      <c r="FF187" s="4"/>
      <c r="FG187" s="4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</row>
    <row r="188" spans="4:178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4"/>
      <c r="EZ188" s="4"/>
      <c r="FA188" s="4"/>
      <c r="FB188" s="4"/>
      <c r="FC188" s="4"/>
      <c r="FD188" s="4"/>
      <c r="FE188" s="4"/>
      <c r="FF188" s="4"/>
      <c r="FG188" s="4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</row>
    <row r="189" spans="4:178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4"/>
      <c r="EZ189" s="4"/>
      <c r="FA189" s="4"/>
      <c r="FB189" s="4"/>
      <c r="FC189" s="4"/>
      <c r="FD189" s="4"/>
      <c r="FE189" s="4"/>
      <c r="FF189" s="4"/>
      <c r="FG189" s="4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</row>
    <row r="190" spans="4:178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4"/>
      <c r="EZ190" s="4"/>
      <c r="FA190" s="4"/>
      <c r="FB190" s="4"/>
      <c r="FC190" s="4"/>
      <c r="FD190" s="4"/>
      <c r="FE190" s="4"/>
      <c r="FF190" s="4"/>
      <c r="FG190" s="4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</row>
    <row r="191" spans="4:178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4"/>
      <c r="EZ191" s="4"/>
      <c r="FA191" s="4"/>
      <c r="FB191" s="4"/>
      <c r="FC191" s="4"/>
      <c r="FD191" s="4"/>
      <c r="FE191" s="4"/>
      <c r="FF191" s="4"/>
      <c r="FG191" s="4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</row>
    <row r="192" spans="4:178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4"/>
      <c r="EZ192" s="4"/>
      <c r="FA192" s="4"/>
      <c r="FB192" s="4"/>
      <c r="FC192" s="4"/>
      <c r="FD192" s="4"/>
      <c r="FE192" s="4"/>
      <c r="FF192" s="4"/>
      <c r="FG192" s="4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</row>
    <row r="193" spans="4:178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4"/>
      <c r="EZ193" s="4"/>
      <c r="FA193" s="4"/>
      <c r="FB193" s="4"/>
      <c r="FC193" s="4"/>
      <c r="FD193" s="4"/>
      <c r="FE193" s="4"/>
      <c r="FF193" s="4"/>
      <c r="FG193" s="4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</row>
    <row r="194" spans="4:178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4"/>
      <c r="EZ194" s="4"/>
      <c r="FA194" s="4"/>
      <c r="FB194" s="4"/>
      <c r="FC194" s="4"/>
      <c r="FD194" s="4"/>
      <c r="FE194" s="4"/>
      <c r="FF194" s="4"/>
      <c r="FG194" s="4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</row>
    <row r="195" spans="4:178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4"/>
      <c r="EZ195" s="4"/>
      <c r="FA195" s="4"/>
      <c r="FB195" s="4"/>
      <c r="FC195" s="4"/>
      <c r="FD195" s="4"/>
      <c r="FE195" s="4"/>
      <c r="FF195" s="4"/>
      <c r="FG195" s="4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</row>
    <row r="196" spans="4:178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4"/>
      <c r="EZ196" s="4"/>
      <c r="FA196" s="4"/>
      <c r="FB196" s="4"/>
      <c r="FC196" s="4"/>
      <c r="FD196" s="4"/>
      <c r="FE196" s="4"/>
      <c r="FF196" s="4"/>
      <c r="FG196" s="4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</row>
    <row r="197" spans="4:178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4"/>
      <c r="EZ197" s="4"/>
      <c r="FA197" s="4"/>
      <c r="FB197" s="4"/>
      <c r="FC197" s="4"/>
      <c r="FD197" s="4"/>
      <c r="FE197" s="4"/>
      <c r="FF197" s="4"/>
      <c r="FG197" s="4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</row>
    <row r="198" spans="4:178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4"/>
      <c r="EZ198" s="4"/>
      <c r="FA198" s="4"/>
      <c r="FB198" s="4"/>
      <c r="FC198" s="4"/>
      <c r="FD198" s="4"/>
      <c r="FE198" s="4"/>
      <c r="FF198" s="4"/>
      <c r="FG198" s="4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</row>
    <row r="199" spans="4:178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4"/>
      <c r="EZ199" s="4"/>
      <c r="FA199" s="4"/>
      <c r="FB199" s="4"/>
      <c r="FC199" s="4"/>
      <c r="FD199" s="4"/>
      <c r="FE199" s="4"/>
      <c r="FF199" s="4"/>
      <c r="FG199" s="4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</row>
    <row r="200" spans="4:178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4"/>
      <c r="EZ200" s="4"/>
      <c r="FA200" s="4"/>
      <c r="FB200" s="4"/>
      <c r="FC200" s="4"/>
      <c r="FD200" s="4"/>
      <c r="FE200" s="4"/>
      <c r="FF200" s="4"/>
      <c r="FG200" s="4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</row>
    <row r="201" spans="4:178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4"/>
      <c r="EZ201" s="4"/>
      <c r="FA201" s="4"/>
      <c r="FB201" s="4"/>
      <c r="FC201" s="4"/>
      <c r="FD201" s="4"/>
      <c r="FE201" s="4"/>
      <c r="FF201" s="4"/>
      <c r="FG201" s="4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</row>
    <row r="202" spans="4:178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4"/>
      <c r="EZ202" s="4"/>
      <c r="FA202" s="4"/>
      <c r="FB202" s="4"/>
      <c r="FC202" s="4"/>
      <c r="FD202" s="4"/>
      <c r="FE202" s="4"/>
      <c r="FF202" s="4"/>
      <c r="FG202" s="4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</row>
    <row r="203" spans="4:178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4"/>
      <c r="EZ203" s="4"/>
      <c r="FA203" s="4"/>
      <c r="FB203" s="4"/>
      <c r="FC203" s="4"/>
      <c r="FD203" s="4"/>
      <c r="FE203" s="4"/>
      <c r="FF203" s="4"/>
      <c r="FG203" s="4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</row>
    <row r="204" spans="4:178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4"/>
      <c r="EZ204" s="4"/>
      <c r="FA204" s="4"/>
      <c r="FB204" s="4"/>
      <c r="FC204" s="4"/>
      <c r="FD204" s="4"/>
      <c r="FE204" s="4"/>
      <c r="FF204" s="4"/>
      <c r="FG204" s="4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</row>
    <row r="205" spans="4:178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4"/>
      <c r="EZ205" s="4"/>
      <c r="FA205" s="4"/>
      <c r="FB205" s="4"/>
      <c r="FC205" s="4"/>
      <c r="FD205" s="4"/>
      <c r="FE205" s="4"/>
      <c r="FF205" s="4"/>
      <c r="FG205" s="4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</row>
    <row r="206" spans="4:178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4"/>
      <c r="EZ206" s="4"/>
      <c r="FA206" s="4"/>
      <c r="FB206" s="4"/>
      <c r="FC206" s="4"/>
      <c r="FD206" s="4"/>
      <c r="FE206" s="4"/>
      <c r="FF206" s="4"/>
      <c r="FG206" s="4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</row>
    <row r="207" spans="4:178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4"/>
      <c r="EZ207" s="4"/>
      <c r="FA207" s="4"/>
      <c r="FB207" s="4"/>
      <c r="FC207" s="4"/>
      <c r="FD207" s="4"/>
      <c r="FE207" s="4"/>
      <c r="FF207" s="4"/>
      <c r="FG207" s="4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</row>
    <row r="208" spans="4:178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4"/>
      <c r="EZ208" s="4"/>
      <c r="FA208" s="4"/>
      <c r="FB208" s="4"/>
      <c r="FC208" s="4"/>
      <c r="FD208" s="4"/>
      <c r="FE208" s="4"/>
      <c r="FF208" s="4"/>
      <c r="FG208" s="4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</row>
    <row r="209" spans="4:178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4"/>
      <c r="EZ209" s="4"/>
      <c r="FA209" s="4"/>
      <c r="FB209" s="4"/>
      <c r="FC209" s="4"/>
      <c r="FD209" s="4"/>
      <c r="FE209" s="4"/>
      <c r="FF209" s="4"/>
      <c r="FG209" s="4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</row>
    <row r="210" spans="4:178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4"/>
      <c r="EZ210" s="4"/>
      <c r="FA210" s="4"/>
      <c r="FB210" s="4"/>
      <c r="FC210" s="4"/>
      <c r="FD210" s="4"/>
      <c r="FE210" s="4"/>
      <c r="FF210" s="4"/>
      <c r="FG210" s="4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</row>
    <row r="211" spans="4:178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4"/>
      <c r="EZ211" s="4"/>
      <c r="FA211" s="4"/>
      <c r="FB211" s="4"/>
      <c r="FC211" s="4"/>
      <c r="FD211" s="4"/>
      <c r="FE211" s="4"/>
      <c r="FF211" s="4"/>
      <c r="FG211" s="4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</row>
    <row r="212" spans="4:178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4"/>
      <c r="EZ212" s="4"/>
      <c r="FA212" s="4"/>
      <c r="FB212" s="4"/>
      <c r="FC212" s="4"/>
      <c r="FD212" s="4"/>
      <c r="FE212" s="4"/>
      <c r="FF212" s="4"/>
      <c r="FG212" s="4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</row>
    <row r="213" spans="4:178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4"/>
      <c r="EZ213" s="4"/>
      <c r="FA213" s="4"/>
      <c r="FB213" s="4"/>
      <c r="FC213" s="4"/>
      <c r="FD213" s="4"/>
      <c r="FE213" s="4"/>
      <c r="FF213" s="4"/>
      <c r="FG213" s="4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</row>
    <row r="214" spans="4:178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4"/>
      <c r="EZ214" s="4"/>
      <c r="FA214" s="4"/>
      <c r="FB214" s="4"/>
      <c r="FC214" s="4"/>
      <c r="FD214" s="4"/>
      <c r="FE214" s="4"/>
      <c r="FF214" s="4"/>
      <c r="FG214" s="4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</row>
    <row r="215" spans="4:178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4"/>
      <c r="EZ215" s="4"/>
      <c r="FA215" s="4"/>
      <c r="FB215" s="4"/>
      <c r="FC215" s="4"/>
      <c r="FD215" s="4"/>
      <c r="FE215" s="4"/>
      <c r="FF215" s="4"/>
      <c r="FG215" s="4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</row>
    <row r="216" spans="4:178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4"/>
      <c r="EZ216" s="4"/>
      <c r="FA216" s="4"/>
      <c r="FB216" s="4"/>
      <c r="FC216" s="4"/>
      <c r="FD216" s="4"/>
      <c r="FE216" s="4"/>
      <c r="FF216" s="4"/>
      <c r="FG216" s="4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</row>
    <row r="217" spans="4:178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4"/>
      <c r="EZ217" s="4"/>
      <c r="FA217" s="4"/>
      <c r="FB217" s="4"/>
      <c r="FC217" s="4"/>
      <c r="FD217" s="4"/>
      <c r="FE217" s="4"/>
      <c r="FF217" s="4"/>
      <c r="FG217" s="4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</row>
    <row r="218" spans="4:178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4"/>
      <c r="EZ218" s="4"/>
      <c r="FA218" s="4"/>
      <c r="FB218" s="4"/>
      <c r="FC218" s="4"/>
      <c r="FD218" s="4"/>
      <c r="FE218" s="4"/>
      <c r="FF218" s="4"/>
      <c r="FG218" s="4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</row>
    <row r="219" spans="4:178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4"/>
      <c r="EZ219" s="4"/>
      <c r="FA219" s="4"/>
      <c r="FB219" s="4"/>
      <c r="FC219" s="4"/>
      <c r="FD219" s="4"/>
      <c r="FE219" s="4"/>
      <c r="FF219" s="4"/>
      <c r="FG219" s="4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</row>
    <row r="220" spans="4:178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4"/>
      <c r="EZ220" s="4"/>
      <c r="FA220" s="4"/>
      <c r="FB220" s="4"/>
      <c r="FC220" s="4"/>
      <c r="FD220" s="4"/>
      <c r="FE220" s="4"/>
      <c r="FF220" s="4"/>
      <c r="FG220" s="4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</row>
    <row r="221" spans="4:178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4"/>
      <c r="EZ221" s="4"/>
      <c r="FA221" s="4"/>
      <c r="FB221" s="4"/>
      <c r="FC221" s="4"/>
      <c r="FD221" s="4"/>
      <c r="FE221" s="4"/>
      <c r="FF221" s="4"/>
      <c r="FG221" s="4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</row>
    <row r="222" spans="4:178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4"/>
      <c r="EZ222" s="4"/>
      <c r="FA222" s="4"/>
      <c r="FB222" s="4"/>
      <c r="FC222" s="4"/>
      <c r="FD222" s="4"/>
      <c r="FE222" s="4"/>
      <c r="FF222" s="4"/>
      <c r="FG222" s="4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</row>
    <row r="223" spans="4:178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4"/>
      <c r="EZ223" s="4"/>
      <c r="FA223" s="4"/>
      <c r="FB223" s="4"/>
      <c r="FC223" s="4"/>
      <c r="FD223" s="4"/>
      <c r="FE223" s="4"/>
      <c r="FF223" s="4"/>
      <c r="FG223" s="4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</row>
    <row r="224" spans="4:178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4"/>
      <c r="EZ224" s="4"/>
      <c r="FA224" s="4"/>
      <c r="FB224" s="4"/>
      <c r="FC224" s="4"/>
      <c r="FD224" s="4"/>
      <c r="FE224" s="4"/>
      <c r="FF224" s="4"/>
      <c r="FG224" s="4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</row>
    <row r="225" spans="4:187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4"/>
      <c r="EZ225" s="4"/>
      <c r="FA225" s="4"/>
      <c r="FB225" s="4"/>
      <c r="FC225" s="4"/>
      <c r="FD225" s="4"/>
      <c r="FE225" s="4"/>
      <c r="FF225" s="4"/>
      <c r="FG225" s="4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</row>
    <row r="226" spans="4:187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4"/>
      <c r="EZ226" s="4"/>
      <c r="FA226" s="4"/>
      <c r="FB226" s="4"/>
      <c r="FC226" s="4"/>
      <c r="FD226" s="4"/>
      <c r="FE226" s="4"/>
      <c r="FF226" s="4"/>
      <c r="FG226" s="4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</row>
    <row r="227" spans="4:187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4"/>
      <c r="EZ227" s="4"/>
      <c r="FA227" s="4"/>
      <c r="FB227" s="4"/>
      <c r="FC227" s="4"/>
      <c r="FD227" s="4"/>
      <c r="FE227" s="4"/>
      <c r="FF227" s="4"/>
      <c r="FG227" s="4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</row>
    <row r="228" spans="4:187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4"/>
      <c r="EZ228" s="4"/>
      <c r="FA228" s="4"/>
      <c r="FB228" s="4"/>
      <c r="FC228" s="4"/>
      <c r="FD228" s="4"/>
      <c r="FE228" s="4"/>
      <c r="FF228" s="4"/>
      <c r="FG228" s="4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</row>
    <row r="229" spans="4:187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4"/>
      <c r="FI229" s="4"/>
      <c r="FJ229" s="4"/>
      <c r="FK229" s="4"/>
      <c r="FL229" s="4"/>
      <c r="FM229" s="4"/>
      <c r="FN229" s="4"/>
      <c r="FO229" s="4"/>
      <c r="FP229" s="4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</row>
    <row r="230" spans="4:187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4"/>
      <c r="FI230" s="4"/>
      <c r="FJ230" s="4"/>
      <c r="FK230" s="4"/>
      <c r="FL230" s="4"/>
      <c r="FM230" s="4"/>
      <c r="FN230" s="4"/>
      <c r="FO230" s="4"/>
      <c r="FP230" s="4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</row>
    <row r="231" spans="4:187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4"/>
      <c r="FI231" s="4"/>
      <c r="FJ231" s="4"/>
      <c r="FK231" s="4"/>
      <c r="FL231" s="4"/>
      <c r="FM231" s="4"/>
      <c r="FN231" s="4"/>
      <c r="FO231" s="4"/>
      <c r="FP231" s="4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</row>
    <row r="232" spans="4:187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4"/>
      <c r="FI232" s="4"/>
      <c r="FJ232" s="4"/>
      <c r="FK232" s="4"/>
      <c r="FL232" s="4"/>
      <c r="FM232" s="4"/>
      <c r="FN232" s="4"/>
      <c r="FO232" s="4"/>
      <c r="FP232" s="4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</row>
    <row r="233" spans="4:187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4"/>
      <c r="FI233" s="4"/>
      <c r="FJ233" s="4"/>
      <c r="FK233" s="4"/>
      <c r="FL233" s="4"/>
      <c r="FM233" s="4"/>
      <c r="FN233" s="4"/>
      <c r="FO233" s="4"/>
      <c r="FP233" s="4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</row>
    <row r="234" spans="4:187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4"/>
      <c r="FI234" s="4"/>
      <c r="FJ234" s="4"/>
      <c r="FK234" s="4"/>
      <c r="FL234" s="4"/>
      <c r="FM234" s="4"/>
      <c r="FN234" s="4"/>
      <c r="FO234" s="4"/>
      <c r="FP234" s="4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</row>
    <row r="235" spans="4:187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4"/>
      <c r="FI235" s="4"/>
      <c r="FJ235" s="4"/>
      <c r="FK235" s="4"/>
      <c r="FL235" s="4"/>
      <c r="FM235" s="4"/>
      <c r="FN235" s="4"/>
      <c r="FO235" s="4"/>
      <c r="FP235" s="4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</row>
    <row r="236" spans="4:187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4"/>
      <c r="FI236" s="4"/>
      <c r="FJ236" s="4"/>
      <c r="FK236" s="4"/>
      <c r="FL236" s="4"/>
      <c r="FM236" s="4"/>
      <c r="FN236" s="4"/>
      <c r="FO236" s="4"/>
      <c r="FP236" s="4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</row>
    <row r="237" spans="4:187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4"/>
      <c r="FI237" s="4"/>
      <c r="FJ237" s="4"/>
      <c r="FK237" s="4"/>
      <c r="FL237" s="4"/>
      <c r="FM237" s="4"/>
      <c r="FN237" s="4"/>
      <c r="FO237" s="4"/>
      <c r="FP237" s="4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</row>
    <row r="238" spans="4:187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4"/>
      <c r="FI238" s="4"/>
      <c r="FJ238" s="4"/>
      <c r="FK238" s="4"/>
      <c r="FL238" s="4"/>
      <c r="FM238" s="4"/>
      <c r="FN238" s="4"/>
      <c r="FO238" s="4"/>
      <c r="FP238" s="4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</row>
    <row r="239" spans="4:187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4"/>
      <c r="FI239" s="4"/>
      <c r="FJ239" s="4"/>
      <c r="FK239" s="4"/>
      <c r="FL239" s="4"/>
      <c r="FM239" s="4"/>
      <c r="FN239" s="4"/>
      <c r="FO239" s="4"/>
      <c r="FP239" s="4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</row>
    <row r="240" spans="4:187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4"/>
      <c r="FI240" s="4"/>
      <c r="FJ240" s="4"/>
      <c r="FK240" s="4"/>
      <c r="FL240" s="4"/>
      <c r="FM240" s="4"/>
      <c r="FN240" s="4"/>
      <c r="FO240" s="4"/>
      <c r="FP240" s="4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</row>
    <row r="241" spans="4:187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4"/>
      <c r="FI241" s="4"/>
      <c r="FJ241" s="4"/>
      <c r="FK241" s="4"/>
      <c r="FL241" s="4"/>
      <c r="FM241" s="4"/>
      <c r="FN241" s="4"/>
      <c r="FO241" s="4"/>
      <c r="FP241" s="4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</row>
    <row r="242" spans="4:187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4"/>
      <c r="FI242" s="4"/>
      <c r="FJ242" s="4"/>
      <c r="FK242" s="4"/>
      <c r="FL242" s="4"/>
      <c r="FM242" s="4"/>
      <c r="FN242" s="4"/>
      <c r="FO242" s="4"/>
      <c r="FP242" s="4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</row>
    <row r="243" spans="4:187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4"/>
      <c r="FI243" s="4"/>
      <c r="FJ243" s="4"/>
      <c r="FK243" s="4"/>
      <c r="FL243" s="4"/>
      <c r="FM243" s="4"/>
      <c r="FN243" s="4"/>
      <c r="FO243" s="4"/>
      <c r="FP243" s="4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</row>
    <row r="244" spans="4:187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4"/>
      <c r="FI244" s="4"/>
      <c r="FJ244" s="4"/>
      <c r="FK244" s="4"/>
      <c r="FL244" s="4"/>
      <c r="FM244" s="4"/>
      <c r="FN244" s="4"/>
      <c r="FO244" s="4"/>
      <c r="FP244" s="4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</row>
    <row r="245" spans="4:187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4"/>
      <c r="FI245" s="4"/>
      <c r="FJ245" s="4"/>
      <c r="FK245" s="4"/>
      <c r="FL245" s="4"/>
      <c r="FM245" s="4"/>
      <c r="FN245" s="4"/>
      <c r="FO245" s="4"/>
      <c r="FP245" s="4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</row>
    <row r="246" spans="4:187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4"/>
      <c r="FI246" s="4"/>
      <c r="FJ246" s="4"/>
      <c r="FK246" s="4"/>
      <c r="FL246" s="4"/>
      <c r="FM246" s="4"/>
      <c r="FN246" s="4"/>
      <c r="FO246" s="4"/>
      <c r="FP246" s="4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</row>
    <row r="247" spans="4:187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4"/>
      <c r="FI247" s="4"/>
      <c r="FJ247" s="4"/>
      <c r="FK247" s="4"/>
      <c r="FL247" s="4"/>
      <c r="FM247" s="4"/>
      <c r="FN247" s="4"/>
      <c r="FO247" s="4"/>
      <c r="FP247" s="4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</row>
    <row r="248" spans="4:187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4"/>
      <c r="FI248" s="4"/>
      <c r="FJ248" s="4"/>
      <c r="FK248" s="4"/>
      <c r="FL248" s="4"/>
      <c r="FM248" s="4"/>
      <c r="FN248" s="4"/>
      <c r="FO248" s="4"/>
      <c r="FP248" s="4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</row>
    <row r="249" spans="4:187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4"/>
      <c r="FI249" s="4"/>
      <c r="FJ249" s="4"/>
      <c r="FK249" s="4"/>
      <c r="FL249" s="4"/>
      <c r="FM249" s="4"/>
      <c r="FN249" s="4"/>
      <c r="FO249" s="4"/>
      <c r="FP249" s="4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</row>
    <row r="250" spans="4:187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4"/>
      <c r="FI250" s="4"/>
      <c r="FJ250" s="4"/>
      <c r="FK250" s="4"/>
      <c r="FL250" s="4"/>
      <c r="FM250" s="4"/>
      <c r="FN250" s="4"/>
      <c r="FO250" s="4"/>
      <c r="FP250" s="4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</row>
    <row r="251" spans="4:187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4"/>
      <c r="FI251" s="4"/>
      <c r="FJ251" s="4"/>
      <c r="FK251" s="4"/>
      <c r="FL251" s="4"/>
      <c r="FM251" s="4"/>
      <c r="FN251" s="4"/>
      <c r="FO251" s="4"/>
      <c r="FP251" s="4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</row>
    <row r="252" spans="4:187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4"/>
      <c r="FI252" s="4"/>
      <c r="FJ252" s="4"/>
      <c r="FK252" s="4"/>
      <c r="FL252" s="4"/>
      <c r="FM252" s="4"/>
      <c r="FN252" s="4"/>
      <c r="FO252" s="4"/>
      <c r="FP252" s="4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</row>
    <row r="253" spans="4:187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4"/>
      <c r="FI253" s="4"/>
      <c r="FJ253" s="4"/>
      <c r="FK253" s="4"/>
      <c r="FL253" s="4"/>
      <c r="FM253" s="4"/>
      <c r="FN253" s="4"/>
      <c r="FO253" s="4"/>
      <c r="FP253" s="4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</row>
    <row r="254" spans="4:187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4"/>
      <c r="FI254" s="4"/>
      <c r="FJ254" s="4"/>
      <c r="FK254" s="4"/>
      <c r="FL254" s="4"/>
      <c r="FM254" s="4"/>
      <c r="FN254" s="4"/>
      <c r="FO254" s="4"/>
      <c r="FP254" s="4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</row>
    <row r="255" spans="4:187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4"/>
      <c r="FI255" s="4"/>
      <c r="FJ255" s="4"/>
      <c r="FK255" s="4"/>
      <c r="FL255" s="4"/>
      <c r="FM255" s="4"/>
      <c r="FN255" s="4"/>
      <c r="FO255" s="4"/>
      <c r="FP255" s="4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</row>
    <row r="256" spans="4:187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4"/>
      <c r="FI256" s="4"/>
      <c r="FJ256" s="4"/>
      <c r="FK256" s="4"/>
      <c r="FL256" s="4"/>
      <c r="FM256" s="4"/>
      <c r="FN256" s="4"/>
      <c r="FO256" s="4"/>
      <c r="FP256" s="4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</row>
    <row r="257" spans="4:187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4"/>
      <c r="FI257" s="4"/>
      <c r="FJ257" s="4"/>
      <c r="FK257" s="4"/>
      <c r="FL257" s="4"/>
      <c r="FM257" s="4"/>
      <c r="FN257" s="4"/>
      <c r="FO257" s="4"/>
      <c r="FP257" s="4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</row>
    <row r="258" spans="4:187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4"/>
      <c r="FI258" s="4"/>
      <c r="FJ258" s="4"/>
      <c r="FK258" s="4"/>
      <c r="FL258" s="4"/>
      <c r="FM258" s="4"/>
      <c r="FN258" s="4"/>
      <c r="FO258" s="4"/>
      <c r="FP258" s="4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</row>
    <row r="259" spans="4:187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4"/>
      <c r="FI259" s="4"/>
      <c r="FJ259" s="4"/>
      <c r="FK259" s="4"/>
      <c r="FL259" s="4"/>
      <c r="FM259" s="4"/>
      <c r="FN259" s="4"/>
      <c r="FO259" s="4"/>
      <c r="FP259" s="4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</row>
    <row r="260" spans="4:187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4"/>
      <c r="FI260" s="4"/>
      <c r="FJ260" s="4"/>
      <c r="FK260" s="4"/>
      <c r="FL260" s="4"/>
      <c r="FM260" s="4"/>
      <c r="FN260" s="4"/>
      <c r="FO260" s="4"/>
      <c r="FP260" s="4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</row>
    <row r="261" spans="4:187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4"/>
      <c r="FI261" s="4"/>
      <c r="FJ261" s="4"/>
      <c r="FK261" s="4"/>
      <c r="FL261" s="4"/>
      <c r="FM261" s="4"/>
      <c r="FN261" s="4"/>
      <c r="FO261" s="4"/>
      <c r="FP261" s="4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</row>
    <row r="262" spans="4:187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4"/>
      <c r="FI262" s="4"/>
      <c r="FJ262" s="4"/>
      <c r="FK262" s="4"/>
      <c r="FL262" s="4"/>
      <c r="FM262" s="4"/>
      <c r="FN262" s="4"/>
      <c r="FO262" s="4"/>
      <c r="FP262" s="4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</row>
    <row r="263" spans="4:187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4"/>
      <c r="FI263" s="4"/>
      <c r="FJ263" s="4"/>
      <c r="FK263" s="4"/>
      <c r="FL263" s="4"/>
      <c r="FM263" s="4"/>
      <c r="FN263" s="4"/>
      <c r="FO263" s="4"/>
      <c r="FP263" s="4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</row>
    <row r="264" spans="4:187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4"/>
      <c r="FI264" s="4"/>
      <c r="FJ264" s="4"/>
      <c r="FK264" s="4"/>
      <c r="FL264" s="4"/>
      <c r="FM264" s="4"/>
      <c r="FN264" s="4"/>
      <c r="FO264" s="4"/>
      <c r="FP264" s="4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</row>
    <row r="265" spans="4:187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4"/>
      <c r="FI265" s="4"/>
      <c r="FJ265" s="4"/>
      <c r="FK265" s="4"/>
      <c r="FL265" s="4"/>
      <c r="FM265" s="4"/>
      <c r="FN265" s="4"/>
      <c r="FO265" s="4"/>
      <c r="FP265" s="4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</row>
    <row r="266" spans="4:187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4"/>
      <c r="FI266" s="4"/>
      <c r="FJ266" s="4"/>
      <c r="FK266" s="4"/>
      <c r="FL266" s="4"/>
      <c r="FM266" s="4"/>
      <c r="FN266" s="4"/>
      <c r="FO266" s="4"/>
      <c r="FP266" s="4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</row>
    <row r="267" spans="4:187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4"/>
      <c r="FI267" s="4"/>
      <c r="FJ267" s="4"/>
      <c r="FK267" s="4"/>
      <c r="FL267" s="4"/>
      <c r="FM267" s="4"/>
      <c r="FN267" s="4"/>
      <c r="FO267" s="4"/>
      <c r="FP267" s="4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</row>
    <row r="268" spans="4:187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4"/>
      <c r="FI268" s="4"/>
      <c r="FJ268" s="4"/>
      <c r="FK268" s="4"/>
      <c r="FL268" s="4"/>
      <c r="FM268" s="4"/>
      <c r="FN268" s="4"/>
      <c r="FO268" s="4"/>
      <c r="FP268" s="4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</row>
    <row r="269" spans="4:187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4"/>
      <c r="FI269" s="4"/>
      <c r="FJ269" s="4"/>
      <c r="FK269" s="4"/>
      <c r="FL269" s="4"/>
      <c r="FM269" s="4"/>
      <c r="FN269" s="4"/>
      <c r="FO269" s="4"/>
      <c r="FP269" s="4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</row>
    <row r="270" spans="4:187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4"/>
      <c r="FI270" s="4"/>
      <c r="FJ270" s="4"/>
      <c r="FK270" s="4"/>
      <c r="FL270" s="4"/>
      <c r="FM270" s="4"/>
      <c r="FN270" s="4"/>
      <c r="FO270" s="4"/>
      <c r="FP270" s="4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</row>
    <row r="271" spans="4:187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4"/>
      <c r="FI271" s="4"/>
      <c r="FJ271" s="4"/>
      <c r="FK271" s="4"/>
      <c r="FL271" s="4"/>
      <c r="FM271" s="4"/>
      <c r="FN271" s="4"/>
      <c r="FO271" s="4"/>
      <c r="FP271" s="4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</row>
    <row r="272" spans="4:187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4"/>
      <c r="FI272" s="4"/>
      <c r="FJ272" s="4"/>
      <c r="FK272" s="4"/>
      <c r="FL272" s="4"/>
      <c r="FM272" s="4"/>
      <c r="FN272" s="4"/>
      <c r="FO272" s="4"/>
      <c r="FP272" s="4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</row>
    <row r="273" spans="4:187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4"/>
      <c r="FI273" s="4"/>
      <c r="FJ273" s="4"/>
      <c r="FK273" s="4"/>
      <c r="FL273" s="4"/>
      <c r="FM273" s="4"/>
      <c r="FN273" s="4"/>
      <c r="FO273" s="4"/>
      <c r="FP273" s="4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</row>
    <row r="274" spans="4:187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4"/>
      <c r="FI274" s="4"/>
      <c r="FJ274" s="4"/>
      <c r="FK274" s="4"/>
      <c r="FL274" s="4"/>
      <c r="FM274" s="4"/>
      <c r="FN274" s="4"/>
      <c r="FO274" s="4"/>
      <c r="FP274" s="4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</row>
    <row r="275" spans="4:187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4"/>
      <c r="FI275" s="4"/>
      <c r="FJ275" s="4"/>
      <c r="FK275" s="4"/>
      <c r="FL275" s="4"/>
      <c r="FM275" s="4"/>
      <c r="FN275" s="4"/>
      <c r="FO275" s="4"/>
      <c r="FP275" s="4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4:187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4"/>
      <c r="FI276" s="4"/>
      <c r="FJ276" s="4"/>
      <c r="FK276" s="4"/>
      <c r="FL276" s="4"/>
      <c r="FM276" s="4"/>
      <c r="FN276" s="4"/>
      <c r="FO276" s="4"/>
      <c r="FP276" s="4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4:187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4"/>
      <c r="FI277" s="4"/>
      <c r="FJ277" s="4"/>
      <c r="FK277" s="4"/>
      <c r="FL277" s="4"/>
      <c r="FM277" s="4"/>
      <c r="FN277" s="4"/>
      <c r="FO277" s="4"/>
      <c r="FP277" s="4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4:187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4"/>
      <c r="FI278" s="4"/>
      <c r="FJ278" s="4"/>
      <c r="FK278" s="4"/>
      <c r="FL278" s="4"/>
      <c r="FM278" s="4"/>
      <c r="FN278" s="4"/>
      <c r="FO278" s="4"/>
      <c r="FP278" s="4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4:187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4"/>
      <c r="FI279" s="4"/>
      <c r="FJ279" s="4"/>
      <c r="FK279" s="4"/>
      <c r="FL279" s="4"/>
      <c r="FM279" s="4"/>
      <c r="FN279" s="4"/>
      <c r="FO279" s="4"/>
      <c r="FP279" s="4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4:187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4"/>
      <c r="FI280" s="4"/>
      <c r="FJ280" s="4"/>
      <c r="FK280" s="4"/>
      <c r="FL280" s="4"/>
      <c r="FM280" s="4"/>
      <c r="FN280" s="4"/>
      <c r="FO280" s="4"/>
      <c r="FP280" s="4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</row>
    <row r="281" spans="4:187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4"/>
      <c r="FI281" s="4"/>
      <c r="FJ281" s="4"/>
      <c r="FK281" s="4"/>
      <c r="FL281" s="4"/>
      <c r="FM281" s="4"/>
      <c r="FN281" s="4"/>
      <c r="FO281" s="4"/>
      <c r="FP281" s="4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</row>
    <row r="282" spans="4:187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4"/>
      <c r="FI282" s="4"/>
      <c r="FJ282" s="4"/>
      <c r="FK282" s="4"/>
      <c r="FL282" s="4"/>
      <c r="FM282" s="4"/>
      <c r="FN282" s="4"/>
      <c r="FO282" s="4"/>
      <c r="FP282" s="4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</row>
    <row r="283" spans="4:187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4"/>
      <c r="FI283" s="4"/>
      <c r="FJ283" s="4"/>
      <c r="FK283" s="4"/>
      <c r="FL283" s="4"/>
      <c r="FM283" s="4"/>
      <c r="FN283" s="4"/>
      <c r="FO283" s="4"/>
      <c r="FP283" s="4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</row>
    <row r="284" spans="4:187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4"/>
      <c r="FI284" s="4"/>
      <c r="FJ284" s="4"/>
      <c r="FK284" s="4"/>
      <c r="FL284" s="4"/>
      <c r="FM284" s="4"/>
      <c r="FN284" s="4"/>
      <c r="FO284" s="4"/>
      <c r="FP284" s="4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</row>
    <row r="285" spans="4:187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4"/>
      <c r="FI285" s="4"/>
      <c r="FJ285" s="4"/>
      <c r="FK285" s="4"/>
      <c r="FL285" s="4"/>
      <c r="FM285" s="4"/>
      <c r="FN285" s="4"/>
      <c r="FO285" s="4"/>
      <c r="FP285" s="4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</row>
    <row r="286" spans="4:187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4"/>
      <c r="FI286" s="4"/>
      <c r="FJ286" s="4"/>
      <c r="FK286" s="4"/>
      <c r="FL286" s="4"/>
      <c r="FM286" s="4"/>
      <c r="FN286" s="4"/>
      <c r="FO286" s="4"/>
      <c r="FP286" s="4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</row>
    <row r="287" spans="4:187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4"/>
      <c r="FI287" s="4"/>
      <c r="FJ287" s="4"/>
      <c r="FK287" s="4"/>
      <c r="FL287" s="4"/>
      <c r="FM287" s="4"/>
      <c r="FN287" s="4"/>
      <c r="FO287" s="4"/>
      <c r="FP287" s="4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</row>
    <row r="288" spans="4:187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4"/>
      <c r="FI288" s="4"/>
      <c r="FJ288" s="4"/>
      <c r="FK288" s="4"/>
      <c r="FL288" s="4"/>
      <c r="FM288" s="4"/>
      <c r="FN288" s="4"/>
      <c r="FO288" s="4"/>
      <c r="FP288" s="4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</row>
    <row r="289" spans="4:187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4"/>
      <c r="FI289" s="4"/>
      <c r="FJ289" s="4"/>
      <c r="FK289" s="4"/>
      <c r="FL289" s="4"/>
      <c r="FM289" s="4"/>
      <c r="FN289" s="4"/>
      <c r="FO289" s="4"/>
      <c r="FP289" s="4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</row>
    <row r="290" spans="4:187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4"/>
      <c r="FI290" s="4"/>
      <c r="FJ290" s="4"/>
      <c r="FK290" s="4"/>
      <c r="FL290" s="4"/>
      <c r="FM290" s="4"/>
      <c r="FN290" s="4"/>
      <c r="FO290" s="4"/>
      <c r="FP290" s="4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</row>
    <row r="291" spans="4:187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4"/>
      <c r="FI291" s="4"/>
      <c r="FJ291" s="4"/>
      <c r="FK291" s="4"/>
      <c r="FL291" s="4"/>
      <c r="FM291" s="4"/>
      <c r="FN291" s="4"/>
      <c r="FO291" s="4"/>
      <c r="FP291" s="4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</row>
    <row r="292" spans="4:187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4"/>
      <c r="FI292" s="4"/>
      <c r="FJ292" s="4"/>
      <c r="FK292" s="4"/>
      <c r="FL292" s="4"/>
      <c r="FM292" s="4"/>
      <c r="FN292" s="4"/>
      <c r="FO292" s="4"/>
      <c r="FP292" s="4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</row>
    <row r="293" spans="4:187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4"/>
      <c r="FI293" s="4"/>
      <c r="FJ293" s="4"/>
      <c r="FK293" s="4"/>
      <c r="FL293" s="4"/>
      <c r="FM293" s="4"/>
      <c r="FN293" s="4"/>
      <c r="FO293" s="4"/>
      <c r="FP293" s="4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</row>
    <row r="294" spans="4:187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4"/>
      <c r="FI294" s="4"/>
      <c r="FJ294" s="4"/>
      <c r="FK294" s="4"/>
      <c r="FL294" s="4"/>
      <c r="FM294" s="4"/>
      <c r="FN294" s="4"/>
      <c r="FO294" s="4"/>
      <c r="FP294" s="4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</row>
    <row r="295" spans="4:187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4"/>
      <c r="FI295" s="4"/>
      <c r="FJ295" s="4"/>
      <c r="FK295" s="4"/>
      <c r="FL295" s="4"/>
      <c r="FM295" s="4"/>
      <c r="FN295" s="4"/>
      <c r="FO295" s="4"/>
      <c r="FP295" s="4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</row>
    <row r="296" spans="4:187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4"/>
      <c r="FI296" s="4"/>
      <c r="FJ296" s="4"/>
      <c r="FK296" s="4"/>
      <c r="FL296" s="4"/>
      <c r="FM296" s="4"/>
      <c r="FN296" s="4"/>
      <c r="FO296" s="4"/>
      <c r="FP296" s="4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</row>
    <row r="297" spans="4:187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4"/>
      <c r="FI297" s="4"/>
      <c r="FJ297" s="4"/>
      <c r="FK297" s="4"/>
      <c r="FL297" s="4"/>
      <c r="FM297" s="4"/>
      <c r="FN297" s="4"/>
      <c r="FO297" s="4"/>
      <c r="FP297" s="4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</row>
    <row r="298" spans="4:187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4"/>
      <c r="FI298" s="4"/>
      <c r="FJ298" s="4"/>
      <c r="FK298" s="4"/>
      <c r="FL298" s="4"/>
      <c r="FM298" s="4"/>
      <c r="FN298" s="4"/>
      <c r="FO298" s="4"/>
      <c r="FP298" s="4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</row>
    <row r="299" spans="4:187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4"/>
      <c r="FI299" s="4"/>
      <c r="FJ299" s="4"/>
      <c r="FK299" s="4"/>
      <c r="FL299" s="4"/>
      <c r="FM299" s="4"/>
      <c r="FN299" s="4"/>
      <c r="FO299" s="4"/>
      <c r="FP299" s="4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</row>
    <row r="300" spans="4:187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4"/>
      <c r="FI300" s="4"/>
      <c r="FJ300" s="4"/>
      <c r="FK300" s="4"/>
      <c r="FL300" s="4"/>
      <c r="FM300" s="4"/>
      <c r="FN300" s="4"/>
      <c r="FO300" s="4"/>
      <c r="FP300" s="4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</row>
    <row r="301" spans="4:187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4"/>
      <c r="FI301" s="4"/>
      <c r="FJ301" s="4"/>
      <c r="FK301" s="4"/>
      <c r="FL301" s="4"/>
      <c r="FM301" s="4"/>
      <c r="FN301" s="4"/>
      <c r="FO301" s="4"/>
      <c r="FP301" s="4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</row>
    <row r="302" spans="4:187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4"/>
      <c r="FI302" s="4"/>
      <c r="FJ302" s="4"/>
      <c r="FK302" s="4"/>
      <c r="FL302" s="4"/>
      <c r="FM302" s="4"/>
      <c r="FN302" s="4"/>
      <c r="FO302" s="4"/>
      <c r="FP302" s="4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</row>
    <row r="303" spans="4:187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4"/>
      <c r="FI303" s="4"/>
      <c r="FJ303" s="4"/>
      <c r="FK303" s="4"/>
      <c r="FL303" s="4"/>
      <c r="FM303" s="4"/>
      <c r="FN303" s="4"/>
      <c r="FO303" s="4"/>
      <c r="FP303" s="4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</row>
    <row r="304" spans="4:187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4"/>
      <c r="FI304" s="4"/>
      <c r="FJ304" s="4"/>
      <c r="FK304" s="4"/>
      <c r="FL304" s="4"/>
      <c r="FM304" s="4"/>
      <c r="FN304" s="4"/>
      <c r="FO304" s="4"/>
      <c r="FP304" s="4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</row>
    <row r="305" spans="4:187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4"/>
      <c r="FI305" s="4"/>
      <c r="FJ305" s="4"/>
      <c r="FK305" s="4"/>
      <c r="FL305" s="4"/>
      <c r="FM305" s="4"/>
      <c r="FN305" s="4"/>
      <c r="FO305" s="4"/>
      <c r="FP305" s="4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</row>
    <row r="306" spans="4:187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4"/>
      <c r="FI306" s="4"/>
      <c r="FJ306" s="4"/>
      <c r="FK306" s="4"/>
      <c r="FL306" s="4"/>
      <c r="FM306" s="4"/>
      <c r="FN306" s="4"/>
      <c r="FO306" s="4"/>
      <c r="FP306" s="4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</row>
    <row r="307" spans="4:187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4"/>
      <c r="FI307" s="4"/>
      <c r="FJ307" s="4"/>
      <c r="FK307" s="4"/>
      <c r="FL307" s="4"/>
      <c r="FM307" s="4"/>
      <c r="FN307" s="4"/>
      <c r="FO307" s="4"/>
      <c r="FP307" s="4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</row>
    <row r="308" spans="4:187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4"/>
      <c r="FI308" s="4"/>
      <c r="FJ308" s="4"/>
      <c r="FK308" s="4"/>
      <c r="FL308" s="4"/>
      <c r="FM308" s="4"/>
      <c r="FN308" s="4"/>
      <c r="FO308" s="4"/>
      <c r="FP308" s="4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</row>
    <row r="309" spans="4:187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4"/>
      <c r="FI309" s="4"/>
      <c r="FJ309" s="4"/>
      <c r="FK309" s="4"/>
      <c r="FL309" s="4"/>
      <c r="FM309" s="4"/>
      <c r="FN309" s="4"/>
      <c r="FO309" s="4"/>
      <c r="FP309" s="4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</row>
    <row r="310" spans="4:187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4"/>
      <c r="FI310" s="4"/>
      <c r="FJ310" s="4"/>
      <c r="FK310" s="4"/>
      <c r="FL310" s="4"/>
      <c r="FM310" s="4"/>
      <c r="FN310" s="4"/>
      <c r="FO310" s="4"/>
      <c r="FP310" s="4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</row>
    <row r="311" spans="4:187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4"/>
      <c r="FI311" s="4"/>
      <c r="FJ311" s="4"/>
      <c r="FK311" s="4"/>
      <c r="FL311" s="4"/>
      <c r="FM311" s="4"/>
      <c r="FN311" s="4"/>
      <c r="FO311" s="4"/>
      <c r="FP311" s="4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</row>
    <row r="312" spans="4:187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4"/>
      <c r="FI312" s="4"/>
      <c r="FJ312" s="4"/>
      <c r="FK312" s="4"/>
      <c r="FL312" s="4"/>
      <c r="FM312" s="4"/>
      <c r="FN312" s="4"/>
      <c r="FO312" s="4"/>
      <c r="FP312" s="4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</row>
    <row r="313" spans="4:187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4"/>
      <c r="FI313" s="4"/>
      <c r="FJ313" s="4"/>
      <c r="FK313" s="4"/>
      <c r="FL313" s="4"/>
      <c r="FM313" s="4"/>
      <c r="FN313" s="4"/>
      <c r="FO313" s="4"/>
      <c r="FP313" s="4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</row>
    <row r="314" spans="4:187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4"/>
      <c r="FI314" s="4"/>
      <c r="FJ314" s="4"/>
      <c r="FK314" s="4"/>
      <c r="FL314" s="4"/>
      <c r="FM314" s="4"/>
      <c r="FN314" s="4"/>
      <c r="FO314" s="4"/>
      <c r="FP314" s="4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</row>
    <row r="315" spans="4:187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4"/>
      <c r="FI315" s="4"/>
      <c r="FJ315" s="4"/>
      <c r="FK315" s="4"/>
      <c r="FL315" s="4"/>
      <c r="FM315" s="4"/>
      <c r="FN315" s="4"/>
      <c r="FO315" s="4"/>
      <c r="FP315" s="4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</row>
    <row r="316" spans="4:187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4"/>
      <c r="FI316" s="4"/>
      <c r="FJ316" s="4"/>
      <c r="FK316" s="4"/>
      <c r="FL316" s="4"/>
      <c r="FM316" s="4"/>
      <c r="FN316" s="4"/>
      <c r="FO316" s="4"/>
      <c r="FP316" s="4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</row>
    <row r="317" spans="4:187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4"/>
      <c r="FI317" s="4"/>
      <c r="FJ317" s="4"/>
      <c r="FK317" s="4"/>
      <c r="FL317" s="4"/>
      <c r="FM317" s="4"/>
      <c r="FN317" s="4"/>
      <c r="FO317" s="4"/>
      <c r="FP317" s="4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</row>
    <row r="318" spans="4:187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4"/>
      <c r="FI318" s="4"/>
      <c r="FJ318" s="4"/>
      <c r="FK318" s="4"/>
      <c r="FL318" s="4"/>
      <c r="FM318" s="4"/>
      <c r="FN318" s="4"/>
      <c r="FO318" s="4"/>
      <c r="FP318" s="4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</row>
    <row r="319" spans="4:187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4"/>
      <c r="FI319" s="4"/>
      <c r="FJ319" s="4"/>
      <c r="FK319" s="4"/>
      <c r="FL319" s="4"/>
      <c r="FM319" s="4"/>
      <c r="FN319" s="4"/>
      <c r="FO319" s="4"/>
      <c r="FP319" s="4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</row>
    <row r="320" spans="4:187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4"/>
      <c r="FI320" s="4"/>
      <c r="FJ320" s="4"/>
      <c r="FK320" s="4"/>
      <c r="FL320" s="4"/>
      <c r="FM320" s="4"/>
      <c r="FN320" s="4"/>
      <c r="FO320" s="4"/>
      <c r="FP320" s="4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</row>
    <row r="321" spans="4:187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4"/>
      <c r="FI321" s="4"/>
      <c r="FJ321" s="4"/>
      <c r="FK321" s="4"/>
      <c r="FL321" s="4"/>
      <c r="FM321" s="4"/>
      <c r="FN321" s="4"/>
      <c r="FO321" s="4"/>
      <c r="FP321" s="4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</row>
    <row r="322" spans="4:187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4"/>
      <c r="FI322" s="4"/>
      <c r="FJ322" s="4"/>
      <c r="FK322" s="4"/>
      <c r="FL322" s="4"/>
      <c r="FM322" s="4"/>
      <c r="FN322" s="4"/>
      <c r="FO322" s="4"/>
      <c r="FP322" s="4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</row>
    <row r="323" spans="4:187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4"/>
      <c r="FI323" s="4"/>
      <c r="FJ323" s="4"/>
      <c r="FK323" s="4"/>
      <c r="FL323" s="4"/>
      <c r="FM323" s="4"/>
      <c r="FN323" s="4"/>
      <c r="FO323" s="4"/>
      <c r="FP323" s="4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</row>
    <row r="324" spans="4:187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ES324" s="6"/>
      <c r="ET324" s="6"/>
      <c r="EU324" s="6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4"/>
      <c r="FI324" s="4"/>
      <c r="FJ324" s="4"/>
      <c r="FK324" s="4"/>
      <c r="FL324" s="4"/>
      <c r="FM324" s="4"/>
      <c r="FN324" s="4"/>
      <c r="FO324" s="4"/>
      <c r="FP324" s="4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</row>
    <row r="325" spans="4:187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ES325" s="6"/>
      <c r="ET325" s="6"/>
      <c r="EU325" s="6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4"/>
      <c r="FI325" s="4"/>
      <c r="FJ325" s="4"/>
      <c r="FK325" s="4"/>
      <c r="FL325" s="4"/>
      <c r="FM325" s="4"/>
      <c r="FN325" s="4"/>
      <c r="FO325" s="4"/>
      <c r="FP325" s="4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</row>
    <row r="326" spans="4:187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ES326" s="6"/>
      <c r="ET326" s="6"/>
      <c r="EU326" s="6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4"/>
      <c r="FI326" s="4"/>
      <c r="FJ326" s="4"/>
      <c r="FK326" s="4"/>
      <c r="FL326" s="4"/>
      <c r="FM326" s="4"/>
      <c r="FN326" s="4"/>
      <c r="FO326" s="4"/>
      <c r="FP326" s="4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</row>
    <row r="327" spans="4:187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ES327" s="6"/>
      <c r="ET327" s="6"/>
      <c r="EU327" s="6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4"/>
      <c r="FI327" s="4"/>
      <c r="FJ327" s="4"/>
      <c r="FK327" s="4"/>
      <c r="FL327" s="4"/>
      <c r="FM327" s="4"/>
      <c r="FN327" s="4"/>
      <c r="FO327" s="4"/>
      <c r="FP327" s="4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</row>
    <row r="328" spans="4:187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ES328" s="6"/>
      <c r="ET328" s="6"/>
      <c r="EU328" s="6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4"/>
      <c r="FI328" s="4"/>
      <c r="FJ328" s="4"/>
      <c r="FK328" s="4"/>
      <c r="FL328" s="4"/>
      <c r="FM328" s="4"/>
      <c r="FN328" s="4"/>
      <c r="FO328" s="4"/>
      <c r="FP328" s="4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</row>
    <row r="329" spans="4:187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ES329" s="6"/>
      <c r="ET329" s="6"/>
      <c r="EU329" s="6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4"/>
      <c r="FI329" s="4"/>
      <c r="FJ329" s="4"/>
      <c r="FK329" s="4"/>
      <c r="FL329" s="4"/>
      <c r="FM329" s="4"/>
      <c r="FN329" s="4"/>
      <c r="FO329" s="4"/>
      <c r="FP329" s="4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</row>
    <row r="330" spans="4:187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ES330" s="6"/>
      <c r="ET330" s="6"/>
      <c r="EU330" s="6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4"/>
      <c r="FI330" s="4"/>
      <c r="FJ330" s="4"/>
      <c r="FK330" s="4"/>
      <c r="FL330" s="4"/>
      <c r="FM330" s="4"/>
      <c r="FN330" s="4"/>
      <c r="FO330" s="4"/>
      <c r="FP330" s="4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</row>
    <row r="331" spans="4:187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ES331" s="6"/>
      <c r="ET331" s="6"/>
      <c r="EU331" s="6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4"/>
      <c r="FI331" s="4"/>
      <c r="FJ331" s="4"/>
      <c r="FK331" s="4"/>
      <c r="FL331" s="4"/>
      <c r="FM331" s="4"/>
      <c r="FN331" s="4"/>
      <c r="FO331" s="4"/>
      <c r="FP331" s="4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</row>
    <row r="332" spans="4:187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ES332" s="6"/>
      <c r="ET332" s="6"/>
      <c r="EU332" s="6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4"/>
      <c r="FI332" s="4"/>
      <c r="FJ332" s="4"/>
      <c r="FK332" s="4"/>
      <c r="FL332" s="4"/>
      <c r="FM332" s="4"/>
      <c r="FN332" s="4"/>
      <c r="FO332" s="4"/>
      <c r="FP332" s="4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</row>
    <row r="333" spans="4:187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ES333" s="6"/>
      <c r="ET333" s="6"/>
      <c r="EU333" s="6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4"/>
      <c r="FI333" s="4"/>
      <c r="FJ333" s="4"/>
      <c r="FK333" s="4"/>
      <c r="FL333" s="4"/>
      <c r="FM333" s="4"/>
      <c r="FN333" s="4"/>
      <c r="FO333" s="4"/>
      <c r="FP333" s="4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</row>
    <row r="334" spans="4:187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ES334" s="6"/>
      <c r="ET334" s="6"/>
      <c r="EU334" s="6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4"/>
      <c r="FI334" s="4"/>
      <c r="FJ334" s="4"/>
      <c r="FK334" s="4"/>
      <c r="FL334" s="4"/>
      <c r="FM334" s="4"/>
      <c r="FN334" s="4"/>
      <c r="FO334" s="4"/>
      <c r="FP334" s="4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</row>
    <row r="335" spans="4:187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ES335" s="6"/>
      <c r="ET335" s="6"/>
      <c r="EU335" s="6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4"/>
      <c r="FI335" s="4"/>
      <c r="FJ335" s="4"/>
      <c r="FK335" s="4"/>
      <c r="FL335" s="4"/>
      <c r="FM335" s="4"/>
      <c r="FN335" s="4"/>
      <c r="FO335" s="4"/>
      <c r="FP335" s="4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</row>
    <row r="336" spans="4:187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ES336" s="6"/>
      <c r="ET336" s="6"/>
      <c r="EU336" s="6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4"/>
      <c r="FI336" s="4"/>
      <c r="FJ336" s="4"/>
      <c r="FK336" s="4"/>
      <c r="FL336" s="4"/>
      <c r="FM336" s="4"/>
      <c r="FN336" s="4"/>
      <c r="FO336" s="4"/>
      <c r="FP336" s="4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</row>
    <row r="337" spans="4:187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ES337" s="6"/>
      <c r="ET337" s="6"/>
      <c r="EU337" s="6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4"/>
      <c r="FI337" s="4"/>
      <c r="FJ337" s="4"/>
      <c r="FK337" s="4"/>
      <c r="FL337" s="4"/>
      <c r="FM337" s="4"/>
      <c r="FN337" s="4"/>
      <c r="FO337" s="4"/>
      <c r="FP337" s="4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</row>
    <row r="338" spans="4:187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ES338" s="6"/>
      <c r="ET338" s="6"/>
      <c r="EU338" s="6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4"/>
      <c r="FI338" s="4"/>
      <c r="FJ338" s="4"/>
      <c r="FK338" s="4"/>
      <c r="FL338" s="4"/>
      <c r="FM338" s="4"/>
      <c r="FN338" s="4"/>
      <c r="FO338" s="4"/>
      <c r="FP338" s="4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</row>
    <row r="339" spans="4:187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ES339" s="6"/>
      <c r="ET339" s="6"/>
      <c r="EU339" s="6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4"/>
      <c r="FI339" s="4"/>
      <c r="FJ339" s="4"/>
      <c r="FK339" s="4"/>
      <c r="FL339" s="4"/>
      <c r="FM339" s="4"/>
      <c r="FN339" s="4"/>
      <c r="FO339" s="4"/>
      <c r="FP339" s="4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</row>
    <row r="340" spans="4:187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ES340" s="6"/>
      <c r="ET340" s="6"/>
      <c r="EU340" s="6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4"/>
      <c r="FI340" s="4"/>
      <c r="FJ340" s="4"/>
      <c r="FK340" s="4"/>
      <c r="FL340" s="4"/>
      <c r="FM340" s="4"/>
      <c r="FN340" s="4"/>
      <c r="FO340" s="4"/>
      <c r="FP340" s="4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</row>
    <row r="341" spans="4:187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ES341" s="6"/>
      <c r="ET341" s="6"/>
      <c r="EU341" s="6"/>
      <c r="FH341" s="4"/>
      <c r="FI341" s="4"/>
      <c r="FJ341" s="4"/>
      <c r="FK341" s="4"/>
      <c r="FL341" s="4"/>
      <c r="FM341" s="4"/>
      <c r="FN341" s="4"/>
      <c r="FO341" s="4"/>
      <c r="FP341" s="4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</row>
    <row r="342" spans="4:187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FH342" s="4"/>
      <c r="FI342" s="4"/>
      <c r="FJ342" s="4"/>
      <c r="FK342" s="4"/>
      <c r="FL342" s="4"/>
      <c r="FM342" s="4"/>
      <c r="FN342" s="4"/>
      <c r="FO342" s="4"/>
      <c r="FP342" s="4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</row>
    <row r="343" spans="4:187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FH343" s="4"/>
      <c r="FI343" s="4"/>
      <c r="FJ343" s="4"/>
      <c r="FK343" s="4"/>
      <c r="FL343" s="4"/>
      <c r="FM343" s="4"/>
      <c r="FN343" s="4"/>
      <c r="FO343" s="4"/>
      <c r="FP343" s="4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</row>
    <row r="344" spans="4:187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FH344" s="4"/>
      <c r="FI344" s="4"/>
      <c r="FJ344" s="4"/>
      <c r="FK344" s="4"/>
      <c r="FL344" s="4"/>
      <c r="FM344" s="4"/>
      <c r="FN344" s="4"/>
      <c r="FO344" s="4"/>
      <c r="FP344" s="4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</row>
    <row r="345" spans="4:187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FH345" s="4"/>
      <c r="FI345" s="4"/>
      <c r="FJ345" s="4"/>
      <c r="FK345" s="4"/>
      <c r="FL345" s="4"/>
      <c r="FM345" s="4"/>
      <c r="FN345" s="4"/>
      <c r="FO345" s="4"/>
      <c r="FP345" s="4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</row>
    <row r="346" spans="4:187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FH346" s="4"/>
      <c r="FI346" s="4"/>
      <c r="FJ346" s="4"/>
      <c r="FK346" s="4"/>
      <c r="FL346" s="4"/>
      <c r="FM346" s="4"/>
      <c r="FN346" s="4"/>
      <c r="FO346" s="4"/>
      <c r="FP346" s="4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</row>
    <row r="347" spans="4:187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FH347" s="4"/>
      <c r="FI347" s="4"/>
      <c r="FJ347" s="4"/>
      <c r="FK347" s="4"/>
      <c r="FL347" s="4"/>
      <c r="FM347" s="4"/>
      <c r="FN347" s="4"/>
      <c r="FO347" s="4"/>
      <c r="FP347" s="4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</row>
    <row r="348" spans="4:187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FH348" s="4"/>
      <c r="FI348" s="4"/>
      <c r="FJ348" s="4"/>
      <c r="FK348" s="4"/>
      <c r="FL348" s="4"/>
      <c r="FM348" s="4"/>
      <c r="FN348" s="4"/>
      <c r="FO348" s="4"/>
      <c r="FP348" s="4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</row>
    <row r="349" spans="4:187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FH349" s="4"/>
      <c r="FI349" s="4"/>
      <c r="FJ349" s="4"/>
      <c r="FK349" s="4"/>
      <c r="FL349" s="4"/>
      <c r="FM349" s="4"/>
      <c r="FN349" s="4"/>
      <c r="FO349" s="4"/>
      <c r="FP349" s="4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</row>
    <row r="350" spans="4:187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FH350" s="4"/>
      <c r="FI350" s="4"/>
      <c r="FJ350" s="4"/>
      <c r="FK350" s="4"/>
      <c r="FL350" s="4"/>
      <c r="FM350" s="4"/>
      <c r="FN350" s="4"/>
      <c r="FO350" s="4"/>
      <c r="FP350" s="4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</row>
    <row r="351" spans="4:187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FH351" s="4"/>
      <c r="FI351" s="4"/>
      <c r="FJ351" s="4"/>
      <c r="FK351" s="4"/>
      <c r="FL351" s="4"/>
      <c r="FM351" s="4"/>
      <c r="FN351" s="4"/>
      <c r="FO351" s="4"/>
      <c r="FP351" s="4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</row>
    <row r="352" spans="4:187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</row>
    <row r="353" spans="4:61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</row>
    <row r="354" spans="4:61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</row>
    <row r="355" spans="4:61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</row>
    <row r="356" spans="4:61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</row>
    <row r="357" spans="4:61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</row>
    <row r="358" spans="4:61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</row>
    <row r="359" spans="4:61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</row>
    <row r="360" spans="4:61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</row>
    <row r="361" spans="4:61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</row>
    <row r="362" spans="4:61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</row>
    <row r="363" spans="4:61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</row>
    <row r="364" spans="4:61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</row>
    <row r="365" spans="4:61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</row>
    <row r="366" spans="4:61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</row>
    <row r="367" spans="4:61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</row>
    <row r="368" spans="4:61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</row>
    <row r="369" spans="4:61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</row>
    <row r="370" spans="4:61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</row>
    <row r="371" spans="4:61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</row>
    <row r="372" spans="4:61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</row>
    <row r="373" spans="4:61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</row>
    <row r="374" spans="4:61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</row>
    <row r="375" spans="4:61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</row>
    <row r="376" spans="4:61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</row>
    <row r="377" spans="4:61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</row>
    <row r="378" spans="4:61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</row>
    <row r="379" spans="4:61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</row>
    <row r="380" spans="4:61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</row>
    <row r="381" spans="4:61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</row>
    <row r="382" spans="4:61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</row>
    <row r="383" spans="4:61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</row>
    <row r="384" spans="4:61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</row>
    <row r="385" spans="4:61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</row>
    <row r="386" spans="4:61" x14ac:dyDescent="0.25">
      <c r="BA386" s="5"/>
      <c r="BB386" s="5"/>
      <c r="BC386" s="5"/>
      <c r="BD386" s="5"/>
      <c r="BE386" s="5"/>
      <c r="BF386" s="5"/>
      <c r="BG386" s="5"/>
      <c r="BH386" s="5"/>
      <c r="BI386" s="5"/>
    </row>
    <row r="387" spans="4:61" x14ac:dyDescent="0.25">
      <c r="BA387" s="5"/>
      <c r="BB387" s="5"/>
      <c r="BC387" s="5"/>
      <c r="BD387" s="5"/>
      <c r="BE387" s="5"/>
      <c r="BF387" s="5"/>
      <c r="BG387" s="5"/>
      <c r="BH387" s="5"/>
      <c r="BI387" s="5"/>
    </row>
    <row r="388" spans="4:61" x14ac:dyDescent="0.25">
      <c r="BA388" s="5"/>
      <c r="BB388" s="5"/>
      <c r="BC388" s="5"/>
      <c r="BD388" s="5"/>
      <c r="BE388" s="5"/>
      <c r="BF388" s="5"/>
      <c r="BG388" s="5"/>
      <c r="BH388" s="5"/>
      <c r="BI388" s="5"/>
    </row>
    <row r="389" spans="4:61" x14ac:dyDescent="0.25">
      <c r="BA389" s="5"/>
      <c r="BB389" s="5"/>
      <c r="BC389" s="5"/>
      <c r="BD389" s="5"/>
      <c r="BE389" s="5"/>
      <c r="BF389" s="5"/>
      <c r="BG389" s="5"/>
      <c r="BH389" s="5"/>
      <c r="BI389" s="5"/>
    </row>
    <row r="390" spans="4:61" x14ac:dyDescent="0.25">
      <c r="BA390" s="5"/>
      <c r="BB390" s="5"/>
      <c r="BC390" s="5"/>
      <c r="BD390" s="5"/>
      <c r="BE390" s="5"/>
      <c r="BF390" s="5"/>
      <c r="BG390" s="5"/>
      <c r="BH390" s="5"/>
      <c r="BI390" s="5"/>
    </row>
    <row r="391" spans="4:61" x14ac:dyDescent="0.25">
      <c r="BA391" s="5"/>
      <c r="BB391" s="5"/>
      <c r="BC391" s="5"/>
      <c r="BD391" s="5"/>
      <c r="BE391" s="5"/>
      <c r="BF391" s="5"/>
      <c r="BG391" s="5"/>
      <c r="BH391" s="5"/>
      <c r="BI391" s="5"/>
    </row>
    <row r="392" spans="4:61" x14ac:dyDescent="0.25">
      <c r="BA392" s="5"/>
      <c r="BB392" s="5"/>
      <c r="BC392" s="5"/>
      <c r="BD392" s="5"/>
      <c r="BE392" s="5"/>
      <c r="BF392" s="5"/>
      <c r="BG392" s="5"/>
      <c r="BH392" s="5"/>
      <c r="BI392" s="5"/>
    </row>
    <row r="393" spans="4:61" x14ac:dyDescent="0.25">
      <c r="BA393" s="5"/>
      <c r="BB393" s="5"/>
      <c r="BC393" s="5"/>
      <c r="BD393" s="5"/>
      <c r="BE393" s="5"/>
      <c r="BF393" s="5"/>
      <c r="BG393" s="5"/>
      <c r="BH393" s="5"/>
      <c r="BI393" s="5"/>
    </row>
    <row r="394" spans="4:61" x14ac:dyDescent="0.25">
      <c r="BA394" s="5"/>
      <c r="BB394" s="5"/>
      <c r="BC394" s="5"/>
      <c r="BD394" s="5"/>
      <c r="BE394" s="5"/>
      <c r="BF394" s="5"/>
      <c r="BG394" s="5"/>
      <c r="BH394" s="5"/>
      <c r="BI394" s="5"/>
    </row>
    <row r="395" spans="4:61" x14ac:dyDescent="0.25">
      <c r="BA395" s="5"/>
      <c r="BB395" s="5"/>
      <c r="BC395" s="5"/>
      <c r="BD395" s="5"/>
      <c r="BE395" s="5"/>
      <c r="BF395" s="5"/>
      <c r="BG395" s="5"/>
      <c r="BH395" s="5"/>
      <c r="BI395" s="5"/>
    </row>
    <row r="396" spans="4:61" x14ac:dyDescent="0.25">
      <c r="BA396" s="5"/>
      <c r="BB396" s="5"/>
      <c r="BC396" s="5"/>
      <c r="BD396" s="5"/>
      <c r="BE396" s="5"/>
      <c r="BF396" s="5"/>
      <c r="BG396" s="5"/>
      <c r="BH396" s="5"/>
      <c r="BI396" s="5"/>
    </row>
    <row r="397" spans="4:61" x14ac:dyDescent="0.25">
      <c r="BA397" s="5"/>
      <c r="BB397" s="5"/>
      <c r="BC397" s="5"/>
      <c r="BD397" s="5"/>
      <c r="BE397" s="5"/>
      <c r="BF397" s="5"/>
      <c r="BG397" s="5"/>
      <c r="BH397" s="5"/>
      <c r="BI397" s="5"/>
    </row>
    <row r="398" spans="4:61" x14ac:dyDescent="0.25">
      <c r="BA398" s="5"/>
      <c r="BB398" s="5"/>
      <c r="BC398" s="5"/>
      <c r="BD398" s="5"/>
      <c r="BE398" s="5"/>
      <c r="BF398" s="5"/>
      <c r="BG398" s="5"/>
      <c r="BH398" s="5"/>
      <c r="BI398" s="5"/>
    </row>
    <row r="399" spans="4:61" x14ac:dyDescent="0.25">
      <c r="BA399" s="5"/>
      <c r="BB399" s="5"/>
      <c r="BC399" s="5"/>
      <c r="BD399" s="5"/>
      <c r="BE399" s="5"/>
      <c r="BF399" s="5"/>
      <c r="BG399" s="5"/>
      <c r="BH399" s="5"/>
      <c r="BI399" s="5"/>
    </row>
    <row r="400" spans="4:61" x14ac:dyDescent="0.25">
      <c r="BA400" s="5"/>
      <c r="BB400" s="5"/>
      <c r="BC400" s="5"/>
      <c r="BD400" s="5"/>
      <c r="BE400" s="5"/>
      <c r="BF400" s="5"/>
      <c r="BG400" s="5"/>
      <c r="BH400" s="5"/>
      <c r="BI400" s="5"/>
    </row>
    <row r="401" spans="53:61" x14ac:dyDescent="0.25">
      <c r="BA401" s="5"/>
      <c r="BB401" s="5"/>
      <c r="BC401" s="5"/>
      <c r="BD401" s="5"/>
      <c r="BE401" s="5"/>
      <c r="BF401" s="5"/>
      <c r="BG401" s="5"/>
      <c r="BH401" s="5"/>
      <c r="BI401" s="5"/>
    </row>
    <row r="402" spans="53:61" x14ac:dyDescent="0.25">
      <c r="BA402" s="5"/>
      <c r="BB402" s="5"/>
      <c r="BC402" s="5"/>
      <c r="BD402" s="5"/>
      <c r="BE402" s="5"/>
      <c r="BF402" s="5"/>
      <c r="BG402" s="5"/>
      <c r="BH402" s="5"/>
      <c r="BI402" s="5"/>
    </row>
    <row r="403" spans="53:61" x14ac:dyDescent="0.25">
      <c r="BA403" s="5"/>
      <c r="BB403" s="5"/>
      <c r="BC403" s="5"/>
      <c r="BD403" s="5"/>
      <c r="BE403" s="5"/>
      <c r="BF403" s="5"/>
      <c r="BG403" s="5"/>
      <c r="BH403" s="5"/>
      <c r="BI403" s="5"/>
    </row>
    <row r="404" spans="53:61" x14ac:dyDescent="0.25">
      <c r="BA404" s="5"/>
      <c r="BB404" s="5"/>
      <c r="BC404" s="5"/>
      <c r="BD404" s="5"/>
      <c r="BE404" s="5"/>
      <c r="BF404" s="5"/>
      <c r="BG404" s="5"/>
      <c r="BH404" s="5"/>
      <c r="BI404" s="5"/>
    </row>
    <row r="405" spans="53:61" x14ac:dyDescent="0.25">
      <c r="BA405" s="5"/>
      <c r="BB405" s="5"/>
      <c r="BC405" s="5"/>
      <c r="BD405" s="5"/>
      <c r="BE405" s="5"/>
      <c r="BF405" s="5"/>
      <c r="BG405" s="5"/>
      <c r="BH405" s="5"/>
      <c r="BI405" s="5"/>
    </row>
    <row r="406" spans="53:61" x14ac:dyDescent="0.25">
      <c r="BA406" s="5"/>
      <c r="BB406" s="5"/>
      <c r="BC406" s="5"/>
      <c r="BD406" s="5"/>
      <c r="BE406" s="5"/>
      <c r="BF406" s="5"/>
      <c r="BG406" s="5"/>
      <c r="BH406" s="5"/>
      <c r="BI406" s="5"/>
    </row>
    <row r="407" spans="53:61" x14ac:dyDescent="0.25">
      <c r="BA407" s="5"/>
      <c r="BB407" s="5"/>
      <c r="BC407" s="5"/>
      <c r="BD407" s="5"/>
      <c r="BE407" s="5"/>
      <c r="BF407" s="5"/>
      <c r="BG407" s="5"/>
      <c r="BH407" s="5"/>
      <c r="BI407" s="5"/>
    </row>
    <row r="408" spans="53:61" x14ac:dyDescent="0.25">
      <c r="BA408" s="5"/>
      <c r="BB408" s="5"/>
      <c r="BC408" s="5"/>
      <c r="BD408" s="5"/>
      <c r="BE408" s="5"/>
      <c r="BF408" s="5"/>
      <c r="BG408" s="5"/>
      <c r="BH408" s="5"/>
      <c r="BI408" s="5"/>
    </row>
    <row r="409" spans="53:61" x14ac:dyDescent="0.25">
      <c r="BA409" s="5"/>
      <c r="BB409" s="5"/>
      <c r="BC409" s="5"/>
      <c r="BD409" s="5"/>
      <c r="BE409" s="5"/>
      <c r="BF409" s="5"/>
      <c r="BG409" s="5"/>
      <c r="BH409" s="5"/>
      <c r="BI409" s="5"/>
    </row>
    <row r="410" spans="53:61" x14ac:dyDescent="0.25">
      <c r="BA410" s="5"/>
      <c r="BB410" s="5"/>
      <c r="BC410" s="5"/>
      <c r="BD410" s="5"/>
      <c r="BE410" s="5"/>
      <c r="BF410" s="5"/>
      <c r="BG410" s="5"/>
      <c r="BH410" s="5"/>
      <c r="BI410" s="5"/>
    </row>
    <row r="411" spans="53:61" x14ac:dyDescent="0.25">
      <c r="BA411" s="5"/>
      <c r="BB411" s="5"/>
      <c r="BC411" s="5"/>
      <c r="BD411" s="5"/>
      <c r="BE411" s="5"/>
      <c r="BF411" s="5"/>
      <c r="BG411" s="5"/>
      <c r="BH411" s="5"/>
      <c r="BI411" s="5"/>
    </row>
    <row r="412" spans="53:61" x14ac:dyDescent="0.25">
      <c r="BA412" s="5"/>
      <c r="BB412" s="5"/>
      <c r="BC412" s="5"/>
      <c r="BD412" s="5"/>
      <c r="BE412" s="5"/>
      <c r="BF412" s="5"/>
      <c r="BG412" s="5"/>
      <c r="BH412" s="5"/>
      <c r="BI412" s="5"/>
    </row>
    <row r="413" spans="53:61" x14ac:dyDescent="0.25">
      <c r="BA413" s="5"/>
      <c r="BB413" s="5"/>
      <c r="BC413" s="5"/>
      <c r="BD413" s="5"/>
      <c r="BE413" s="5"/>
      <c r="BF413" s="5"/>
      <c r="BG413" s="5"/>
      <c r="BH413" s="5"/>
      <c r="BI413" s="5"/>
    </row>
    <row r="414" spans="53:61" x14ac:dyDescent="0.25">
      <c r="BA414" s="5"/>
      <c r="BB414" s="5"/>
      <c r="BC414" s="5"/>
      <c r="BD414" s="5"/>
      <c r="BE414" s="5"/>
      <c r="BF414" s="5"/>
      <c r="BG414" s="5"/>
      <c r="BH414" s="5"/>
      <c r="BI414" s="5"/>
    </row>
    <row r="415" spans="53:61" x14ac:dyDescent="0.25">
      <c r="BA415" s="5"/>
      <c r="BB415" s="5"/>
      <c r="BC415" s="5"/>
      <c r="BD415" s="5"/>
      <c r="BE415" s="5"/>
      <c r="BF415" s="5"/>
      <c r="BG415" s="5"/>
      <c r="BH415" s="5"/>
      <c r="BI415" s="5"/>
    </row>
    <row r="416" spans="53:61" x14ac:dyDescent="0.25">
      <c r="BA416" s="5"/>
      <c r="BB416" s="5"/>
      <c r="BC416" s="5"/>
      <c r="BD416" s="5"/>
      <c r="BE416" s="5"/>
      <c r="BF416" s="5"/>
      <c r="BG416" s="5"/>
      <c r="BH416" s="5"/>
      <c r="BI416" s="5"/>
    </row>
    <row r="417" spans="53:61" x14ac:dyDescent="0.25">
      <c r="BA417" s="5"/>
      <c r="BB417" s="5"/>
      <c r="BC417" s="5"/>
      <c r="BD417" s="5"/>
      <c r="BE417" s="5"/>
      <c r="BF417" s="5"/>
      <c r="BG417" s="5"/>
      <c r="BH417" s="5"/>
      <c r="BI417" s="5"/>
    </row>
    <row r="418" spans="53:61" x14ac:dyDescent="0.25">
      <c r="BA418" s="5"/>
      <c r="BB418" s="5"/>
      <c r="BC418" s="5"/>
      <c r="BD418" s="5"/>
      <c r="BE418" s="5"/>
      <c r="BF418" s="5"/>
      <c r="BG418" s="5"/>
      <c r="BH418" s="5"/>
      <c r="BI418" s="5"/>
    </row>
    <row r="419" spans="53:61" x14ac:dyDescent="0.25">
      <c r="BA419" s="5"/>
      <c r="BB419" s="5"/>
      <c r="BC419" s="5"/>
      <c r="BD419" s="5"/>
      <c r="BE419" s="5"/>
      <c r="BF419" s="5"/>
      <c r="BG419" s="5"/>
      <c r="BH419" s="5"/>
      <c r="BI419" s="5"/>
    </row>
    <row r="420" spans="53:61" x14ac:dyDescent="0.25">
      <c r="BA420" s="5"/>
      <c r="BB420" s="5"/>
      <c r="BC420" s="5"/>
      <c r="BD420" s="5"/>
      <c r="BE420" s="5"/>
      <c r="BF420" s="5"/>
      <c r="BG420" s="5"/>
      <c r="BH420" s="5"/>
      <c r="BI420" s="5"/>
    </row>
    <row r="421" spans="53:61" x14ac:dyDescent="0.25">
      <c r="BA421" s="5"/>
      <c r="BB421" s="5"/>
      <c r="BC421" s="5"/>
      <c r="BD421" s="5"/>
      <c r="BE421" s="5"/>
      <c r="BF421" s="5"/>
      <c r="BG421" s="5"/>
      <c r="BH421" s="5"/>
      <c r="BI421" s="5"/>
    </row>
    <row r="422" spans="53:61" x14ac:dyDescent="0.25">
      <c r="BA422" s="5"/>
      <c r="BB422" s="5"/>
      <c r="BC422" s="5"/>
      <c r="BD422" s="5"/>
      <c r="BE422" s="5"/>
      <c r="BF422" s="5"/>
      <c r="BG422" s="5"/>
      <c r="BH422" s="5"/>
      <c r="BI422" s="5"/>
    </row>
    <row r="423" spans="53:61" x14ac:dyDescent="0.25">
      <c r="BA423" s="5"/>
      <c r="BB423" s="5"/>
      <c r="BC423" s="5"/>
      <c r="BD423" s="5"/>
      <c r="BE423" s="5"/>
      <c r="BF423" s="5"/>
      <c r="BG423" s="5"/>
      <c r="BH423" s="5"/>
      <c r="BI423" s="5"/>
    </row>
    <row r="424" spans="53:61" x14ac:dyDescent="0.25">
      <c r="BA424" s="5"/>
      <c r="BB424" s="5"/>
      <c r="BC424" s="5"/>
      <c r="BD424" s="5"/>
      <c r="BE424" s="5"/>
      <c r="BF424" s="5"/>
      <c r="BG424" s="5"/>
      <c r="BH424" s="5"/>
      <c r="BI424" s="5"/>
    </row>
    <row r="425" spans="53:61" x14ac:dyDescent="0.25">
      <c r="BA425" s="5"/>
      <c r="BB425" s="5"/>
      <c r="BC425" s="5"/>
      <c r="BD425" s="5"/>
      <c r="BE425" s="5"/>
      <c r="BF425" s="5"/>
      <c r="BG425" s="5"/>
      <c r="BH425" s="5"/>
      <c r="BI425" s="5"/>
    </row>
    <row r="426" spans="53:61" x14ac:dyDescent="0.25">
      <c r="BA426" s="5"/>
      <c r="BB426" s="5"/>
      <c r="BC426" s="5"/>
      <c r="BD426" s="5"/>
      <c r="BE426" s="5"/>
      <c r="BF426" s="5"/>
      <c r="BG426" s="5"/>
      <c r="BH426" s="5"/>
      <c r="BI426" s="5"/>
    </row>
    <row r="427" spans="53:61" x14ac:dyDescent="0.25">
      <c r="BA427" s="5"/>
      <c r="BB427" s="5"/>
      <c r="BC427" s="5"/>
      <c r="BD427" s="5"/>
      <c r="BE427" s="5"/>
      <c r="BF427" s="5"/>
      <c r="BG427" s="5"/>
      <c r="BH427" s="5"/>
      <c r="BI427" s="5"/>
    </row>
    <row r="428" spans="53:61" x14ac:dyDescent="0.25">
      <c r="BA428" s="5"/>
      <c r="BB428" s="5"/>
      <c r="BC428" s="5"/>
      <c r="BD428" s="5"/>
      <c r="BE428" s="5"/>
      <c r="BF428" s="5"/>
      <c r="BG428" s="5"/>
      <c r="BH428" s="5"/>
      <c r="BI428" s="5"/>
    </row>
    <row r="429" spans="53:61" x14ac:dyDescent="0.25">
      <c r="BA429" s="5"/>
      <c r="BB429" s="5"/>
      <c r="BC429" s="5"/>
      <c r="BD429" s="5"/>
      <c r="BE429" s="5"/>
      <c r="BF429" s="5"/>
      <c r="BG429" s="5"/>
      <c r="BH429" s="5"/>
      <c r="BI429" s="5"/>
    </row>
    <row r="430" spans="53:61" x14ac:dyDescent="0.25">
      <c r="BA430" s="5"/>
      <c r="BB430" s="5"/>
      <c r="BC430" s="5"/>
      <c r="BD430" s="5"/>
      <c r="BE430" s="5"/>
      <c r="BF430" s="5"/>
      <c r="BG430" s="5"/>
      <c r="BH430" s="5"/>
      <c r="BI430" s="5"/>
    </row>
    <row r="431" spans="53:61" x14ac:dyDescent="0.25">
      <c r="BA431" s="5"/>
      <c r="BB431" s="5"/>
      <c r="BC431" s="5"/>
      <c r="BD431" s="5"/>
      <c r="BE431" s="5"/>
      <c r="BF431" s="5"/>
      <c r="BG431" s="5"/>
      <c r="BH431" s="5"/>
      <c r="BI431" s="5"/>
    </row>
    <row r="432" spans="53:61" x14ac:dyDescent="0.25">
      <c r="BA432" s="5"/>
      <c r="BB432" s="5"/>
      <c r="BC432" s="5"/>
      <c r="BD432" s="5"/>
      <c r="BE432" s="5"/>
      <c r="BF432" s="5"/>
      <c r="BG432" s="5"/>
      <c r="BH432" s="5"/>
      <c r="BI432" s="5"/>
    </row>
    <row r="433" spans="53:61" x14ac:dyDescent="0.25">
      <c r="BA433" s="5"/>
      <c r="BB433" s="5"/>
      <c r="BC433" s="5"/>
      <c r="BD433" s="5"/>
      <c r="BE433" s="5"/>
      <c r="BF433" s="5"/>
      <c r="BG433" s="5"/>
      <c r="BH433" s="5"/>
      <c r="BI433" s="5"/>
    </row>
    <row r="434" spans="53:61" x14ac:dyDescent="0.25">
      <c r="BA434" s="5"/>
      <c r="BB434" s="5"/>
      <c r="BC434" s="5"/>
      <c r="BD434" s="5"/>
      <c r="BE434" s="5"/>
      <c r="BF434" s="5"/>
      <c r="BG434" s="5"/>
      <c r="BH434" s="5"/>
      <c r="BI434" s="5"/>
    </row>
    <row r="435" spans="53:61" x14ac:dyDescent="0.25">
      <c r="BA435" s="5"/>
      <c r="BB435" s="5"/>
      <c r="BC435" s="5"/>
      <c r="BD435" s="5"/>
      <c r="BE435" s="5"/>
      <c r="BF435" s="5"/>
      <c r="BG435" s="5"/>
      <c r="BH435" s="5"/>
      <c r="BI435" s="5"/>
    </row>
    <row r="436" spans="53:61" x14ac:dyDescent="0.25">
      <c r="BA436" s="5"/>
      <c r="BB436" s="5"/>
      <c r="BC436" s="5"/>
      <c r="BD436" s="5"/>
      <c r="BE436" s="5"/>
      <c r="BF436" s="5"/>
      <c r="BG436" s="5"/>
      <c r="BH436" s="5"/>
      <c r="BI436" s="5"/>
    </row>
    <row r="437" spans="53:61" x14ac:dyDescent="0.25">
      <c r="BA437" s="5"/>
      <c r="BB437" s="5"/>
      <c r="BC437" s="5"/>
      <c r="BD437" s="5"/>
      <c r="BE437" s="5"/>
      <c r="BF437" s="5"/>
      <c r="BG437" s="5"/>
      <c r="BH437" s="5"/>
      <c r="BI437" s="5"/>
    </row>
    <row r="438" spans="53:61" x14ac:dyDescent="0.25">
      <c r="BA438" s="5"/>
      <c r="BB438" s="5"/>
      <c r="BC438" s="5"/>
      <c r="BD438" s="5"/>
      <c r="BE438" s="5"/>
      <c r="BF438" s="5"/>
      <c r="BG438" s="5"/>
      <c r="BH438" s="5"/>
      <c r="BI438" s="5"/>
    </row>
    <row r="439" spans="53:61" x14ac:dyDescent="0.25">
      <c r="BA439" s="5"/>
      <c r="BB439" s="5"/>
      <c r="BC439" s="5"/>
      <c r="BD439" s="5"/>
      <c r="BE439" s="5"/>
      <c r="BF439" s="5"/>
      <c r="BG439" s="5"/>
      <c r="BH439" s="5"/>
      <c r="BI439" s="5"/>
    </row>
    <row r="440" spans="53:61" x14ac:dyDescent="0.25">
      <c r="BA440" s="5"/>
      <c r="BB440" s="5"/>
      <c r="BC440" s="5"/>
      <c r="BD440" s="5"/>
      <c r="BE440" s="5"/>
      <c r="BF440" s="5"/>
      <c r="BG440" s="5"/>
      <c r="BH440" s="5"/>
      <c r="BI440" s="5"/>
    </row>
    <row r="441" spans="53:61" x14ac:dyDescent="0.25">
      <c r="BA441" s="5"/>
      <c r="BB441" s="5"/>
      <c r="BC441" s="5"/>
      <c r="BD441" s="5"/>
      <c r="BE441" s="5"/>
      <c r="BF441" s="5"/>
      <c r="BG441" s="5"/>
      <c r="BH441" s="5"/>
      <c r="BI441" s="5"/>
    </row>
    <row r="442" spans="53:61" x14ac:dyDescent="0.25">
      <c r="BA442" s="5"/>
      <c r="BB442" s="5"/>
      <c r="BC442" s="5"/>
      <c r="BD442" s="5"/>
      <c r="BE442" s="5"/>
      <c r="BF442" s="5"/>
      <c r="BG442" s="5"/>
      <c r="BH442" s="5"/>
      <c r="BI442" s="5"/>
    </row>
    <row r="443" spans="53:61" x14ac:dyDescent="0.25">
      <c r="BA443" s="5"/>
      <c r="BB443" s="5"/>
      <c r="BC443" s="5"/>
      <c r="BD443" s="5"/>
      <c r="BE443" s="5"/>
      <c r="BF443" s="5"/>
      <c r="BG443" s="5"/>
      <c r="BH443" s="5"/>
      <c r="BI443" s="5"/>
    </row>
    <row r="444" spans="53:61" x14ac:dyDescent="0.25">
      <c r="BA444" s="5"/>
      <c r="BB444" s="5"/>
      <c r="BC444" s="5"/>
      <c r="BD444" s="5"/>
      <c r="BE444" s="5"/>
      <c r="BF444" s="5"/>
      <c r="BG444" s="5"/>
      <c r="BH444" s="5"/>
      <c r="BI444" s="5"/>
    </row>
    <row r="445" spans="53:61" x14ac:dyDescent="0.25">
      <c r="BA445" s="5"/>
      <c r="BB445" s="5"/>
      <c r="BC445" s="5"/>
      <c r="BD445" s="5"/>
      <c r="BE445" s="5"/>
      <c r="BF445" s="5"/>
      <c r="BG445" s="5"/>
      <c r="BH445" s="5"/>
      <c r="BI445" s="5"/>
    </row>
    <row r="446" spans="53:61" x14ac:dyDescent="0.25">
      <c r="BA446" s="5"/>
      <c r="BB446" s="5"/>
      <c r="BC446" s="5"/>
      <c r="BD446" s="5"/>
      <c r="BE446" s="5"/>
      <c r="BF446" s="5"/>
      <c r="BG446" s="5"/>
      <c r="BH446" s="5"/>
      <c r="BI446" s="5"/>
    </row>
    <row r="447" spans="53:61" x14ac:dyDescent="0.25">
      <c r="BA447" s="5"/>
      <c r="BB447" s="5"/>
      <c r="BC447" s="5"/>
      <c r="BD447" s="5"/>
      <c r="BE447" s="5"/>
      <c r="BF447" s="5"/>
      <c r="BG447" s="5"/>
      <c r="BH447" s="5"/>
      <c r="BI447" s="5"/>
    </row>
    <row r="448" spans="53:61" x14ac:dyDescent="0.25">
      <c r="BA448" s="5"/>
      <c r="BB448" s="5"/>
      <c r="BC448" s="5"/>
      <c r="BD448" s="5"/>
      <c r="BE448" s="5"/>
      <c r="BF448" s="5"/>
      <c r="BG448" s="5"/>
      <c r="BH448" s="5"/>
      <c r="BI448" s="5"/>
    </row>
    <row r="449" spans="53:61" x14ac:dyDescent="0.25">
      <c r="BA449" s="5"/>
      <c r="BB449" s="5"/>
      <c r="BC449" s="5"/>
      <c r="BD449" s="5"/>
      <c r="BE449" s="5"/>
      <c r="BF449" s="5"/>
      <c r="BG449" s="5"/>
      <c r="BH449" s="5"/>
      <c r="BI449" s="5"/>
    </row>
    <row r="450" spans="53:61" x14ac:dyDescent="0.25">
      <c r="BA450" s="5"/>
      <c r="BB450" s="5"/>
      <c r="BC450" s="5"/>
      <c r="BD450" s="5"/>
      <c r="BE450" s="5"/>
      <c r="BF450" s="5"/>
      <c r="BG450" s="5"/>
      <c r="BH450" s="5"/>
      <c r="BI450" s="5"/>
    </row>
    <row r="451" spans="53:61" x14ac:dyDescent="0.25">
      <c r="BA451" s="5"/>
      <c r="BB451" s="5"/>
      <c r="BC451" s="5"/>
      <c r="BD451" s="5"/>
      <c r="BE451" s="5"/>
      <c r="BF451" s="5"/>
      <c r="BG451" s="5"/>
      <c r="BH451" s="5"/>
      <c r="BI451" s="5"/>
    </row>
    <row r="452" spans="53:61" x14ac:dyDescent="0.25">
      <c r="BA452" s="5"/>
      <c r="BB452" s="5"/>
      <c r="BC452" s="5"/>
      <c r="BD452" s="5"/>
      <c r="BE452" s="5"/>
      <c r="BF452" s="5"/>
      <c r="BG452" s="5"/>
      <c r="BH452" s="5"/>
      <c r="BI452" s="5"/>
    </row>
    <row r="453" spans="53:61" x14ac:dyDescent="0.25">
      <c r="BA453" s="5"/>
      <c r="BB453" s="5"/>
      <c r="BC453" s="5"/>
      <c r="BD453" s="5"/>
      <c r="BE453" s="5"/>
      <c r="BF453" s="5"/>
      <c r="BG453" s="5"/>
      <c r="BH453" s="5"/>
      <c r="BI453" s="5"/>
    </row>
    <row r="454" spans="53:61" x14ac:dyDescent="0.25">
      <c r="BA454" s="5"/>
      <c r="BB454" s="5"/>
      <c r="BC454" s="5"/>
      <c r="BD454" s="5"/>
      <c r="BE454" s="5"/>
      <c r="BF454" s="5"/>
      <c r="BG454" s="5"/>
      <c r="BH454" s="5"/>
      <c r="BI454" s="5"/>
    </row>
    <row r="455" spans="53:61" x14ac:dyDescent="0.25">
      <c r="BA455" s="5"/>
      <c r="BB455" s="5"/>
      <c r="BC455" s="5"/>
      <c r="BD455" s="5"/>
      <c r="BE455" s="5"/>
      <c r="BF455" s="5"/>
      <c r="BG455" s="5"/>
      <c r="BH455" s="5"/>
      <c r="BI455" s="5"/>
    </row>
    <row r="456" spans="53:61" x14ac:dyDescent="0.25">
      <c r="BA456" s="5"/>
      <c r="BB456" s="5"/>
      <c r="BC456" s="5"/>
      <c r="BD456" s="5"/>
      <c r="BE456" s="5"/>
      <c r="BF456" s="5"/>
      <c r="BG456" s="5"/>
      <c r="BH456" s="5"/>
      <c r="BI456" s="5"/>
    </row>
    <row r="457" spans="53:61" x14ac:dyDescent="0.25">
      <c r="BA457" s="5"/>
      <c r="BB457" s="5"/>
      <c r="BC457" s="5"/>
      <c r="BD457" s="5"/>
      <c r="BE457" s="5"/>
      <c r="BF457" s="5"/>
      <c r="BG457" s="5"/>
      <c r="BH457" s="5"/>
      <c r="BI457" s="5"/>
    </row>
    <row r="458" spans="53:61" x14ac:dyDescent="0.25">
      <c r="BA458" s="5"/>
      <c r="BB458" s="5"/>
      <c r="BC458" s="5"/>
      <c r="BD458" s="5"/>
      <c r="BE458" s="5"/>
      <c r="BF458" s="5"/>
      <c r="BG458" s="5"/>
      <c r="BH458" s="5"/>
      <c r="BI458" s="5"/>
    </row>
    <row r="459" spans="53:61" x14ac:dyDescent="0.25">
      <c r="BA459" s="5"/>
      <c r="BB459" s="5"/>
      <c r="BC459" s="5"/>
      <c r="BD459" s="5"/>
      <c r="BE459" s="5"/>
      <c r="BF459" s="5"/>
      <c r="BG459" s="5"/>
      <c r="BH459" s="5"/>
      <c r="BI459" s="5"/>
    </row>
    <row r="460" spans="53:61" x14ac:dyDescent="0.25">
      <c r="BA460" s="5"/>
      <c r="BB460" s="5"/>
      <c r="BC460" s="5"/>
      <c r="BD460" s="5"/>
      <c r="BE460" s="5"/>
      <c r="BF460" s="5"/>
      <c r="BG460" s="5"/>
      <c r="BH460" s="5"/>
      <c r="BI460" s="5"/>
    </row>
    <row r="461" spans="53:61" x14ac:dyDescent="0.25">
      <c r="BA461" s="5"/>
      <c r="BB461" s="5"/>
      <c r="BC461" s="5"/>
      <c r="BD461" s="5"/>
      <c r="BE461" s="5"/>
      <c r="BF461" s="5"/>
      <c r="BG461" s="5"/>
      <c r="BH461" s="5"/>
      <c r="BI461" s="5"/>
    </row>
    <row r="462" spans="53:61" x14ac:dyDescent="0.25">
      <c r="BA462" s="5"/>
      <c r="BB462" s="5"/>
      <c r="BC462" s="5"/>
      <c r="BD462" s="5"/>
      <c r="BE462" s="5"/>
      <c r="BF462" s="5"/>
      <c r="BG462" s="5"/>
      <c r="BH462" s="5"/>
      <c r="BI462" s="5"/>
    </row>
    <row r="463" spans="53:61" x14ac:dyDescent="0.25">
      <c r="BA463" s="5"/>
      <c r="BB463" s="5"/>
      <c r="BC463" s="5"/>
      <c r="BD463" s="5"/>
      <c r="BE463" s="5"/>
      <c r="BF463" s="5"/>
      <c r="BG463" s="5"/>
      <c r="BH463" s="5"/>
      <c r="BI463" s="5"/>
    </row>
    <row r="464" spans="53:61" x14ac:dyDescent="0.25">
      <c r="BA464" s="5"/>
      <c r="BB464" s="5"/>
      <c r="BC464" s="5"/>
      <c r="BD464" s="5"/>
      <c r="BE464" s="5"/>
      <c r="BF464" s="5"/>
      <c r="BG464" s="5"/>
      <c r="BH464" s="5"/>
      <c r="BI464" s="5"/>
    </row>
    <row r="465" spans="53:61" x14ac:dyDescent="0.25">
      <c r="BA465" s="5"/>
      <c r="BB465" s="5"/>
      <c r="BC465" s="5"/>
      <c r="BD465" s="5"/>
      <c r="BE465" s="5"/>
      <c r="BF465" s="5"/>
      <c r="BG465" s="5"/>
      <c r="BH465" s="5"/>
      <c r="BI465" s="5"/>
    </row>
    <row r="466" spans="53:61" x14ac:dyDescent="0.25">
      <c r="BA466" s="5"/>
      <c r="BB466" s="5"/>
      <c r="BC466" s="5"/>
      <c r="BD466" s="5"/>
      <c r="BE466" s="5"/>
      <c r="BF466" s="5"/>
      <c r="BG466" s="5"/>
      <c r="BH466" s="5"/>
      <c r="BI466" s="5"/>
    </row>
    <row r="467" spans="53:61" x14ac:dyDescent="0.25">
      <c r="BA467" s="5"/>
      <c r="BB467" s="5"/>
      <c r="BC467" s="5"/>
      <c r="BD467" s="5"/>
      <c r="BE467" s="5"/>
      <c r="BF467" s="5"/>
      <c r="BG467" s="5"/>
      <c r="BH467" s="5"/>
      <c r="BI467" s="5"/>
    </row>
    <row r="468" spans="53:61" x14ac:dyDescent="0.25">
      <c r="BA468" s="5"/>
      <c r="BB468" s="5"/>
      <c r="BC468" s="5"/>
      <c r="BD468" s="5"/>
      <c r="BE468" s="5"/>
      <c r="BF468" s="5"/>
      <c r="BG468" s="5"/>
      <c r="BH468" s="5"/>
      <c r="BI468" s="5"/>
    </row>
    <row r="469" spans="53:61" x14ac:dyDescent="0.25">
      <c r="BA469" s="5"/>
      <c r="BB469" s="5"/>
      <c r="BC469" s="5"/>
      <c r="BD469" s="5"/>
      <c r="BE469" s="5"/>
      <c r="BF469" s="5"/>
      <c r="BG469" s="5"/>
      <c r="BH469" s="5"/>
      <c r="BI469" s="5"/>
    </row>
    <row r="470" spans="53:61" x14ac:dyDescent="0.25">
      <c r="BA470" s="5"/>
      <c r="BB470" s="5"/>
      <c r="BC470" s="5"/>
      <c r="BD470" s="5"/>
      <c r="BE470" s="5"/>
      <c r="BF470" s="5"/>
      <c r="BG470" s="5"/>
      <c r="BH470" s="5"/>
      <c r="BI470" s="5"/>
    </row>
    <row r="471" spans="53:61" x14ac:dyDescent="0.25">
      <c r="BA471" s="5"/>
      <c r="BB471" s="5"/>
      <c r="BC471" s="5"/>
      <c r="BD471" s="5"/>
      <c r="BE471" s="5"/>
      <c r="BF471" s="5"/>
      <c r="BG471" s="5"/>
      <c r="BH471" s="5"/>
      <c r="BI471" s="5"/>
    </row>
    <row r="472" spans="53:61" x14ac:dyDescent="0.25">
      <c r="BA472" s="5"/>
      <c r="BB472" s="5"/>
      <c r="BC472" s="5"/>
      <c r="BD472" s="5"/>
      <c r="BE472" s="5"/>
      <c r="BF472" s="5"/>
      <c r="BG472" s="5"/>
      <c r="BH472" s="5"/>
      <c r="BI472" s="5"/>
    </row>
    <row r="473" spans="53:61" x14ac:dyDescent="0.25">
      <c r="BA473" s="5"/>
      <c r="BB473" s="5"/>
      <c r="BC473" s="5"/>
      <c r="BD473" s="5"/>
      <c r="BE473" s="5"/>
      <c r="BF473" s="5"/>
      <c r="BG473" s="5"/>
      <c r="BH473" s="5"/>
      <c r="BI473" s="5"/>
    </row>
    <row r="474" spans="53:61" x14ac:dyDescent="0.25">
      <c r="BA474" s="5"/>
      <c r="BB474" s="5"/>
      <c r="BC474" s="5"/>
      <c r="BD474" s="5"/>
      <c r="BE474" s="5"/>
      <c r="BF474" s="5"/>
      <c r="BG474" s="5"/>
      <c r="BH474" s="5"/>
      <c r="BI474" s="5"/>
    </row>
    <row r="475" spans="53:61" x14ac:dyDescent="0.25">
      <c r="BA475" s="5"/>
      <c r="BB475" s="5"/>
      <c r="BC475" s="5"/>
      <c r="BD475" s="5"/>
      <c r="BE475" s="5"/>
      <c r="BF475" s="5"/>
      <c r="BG475" s="5"/>
      <c r="BH475" s="5"/>
      <c r="BI475" s="5"/>
    </row>
    <row r="476" spans="53:61" x14ac:dyDescent="0.25">
      <c r="BA476" s="5"/>
      <c r="BB476" s="5"/>
      <c r="BC476" s="5"/>
      <c r="BD476" s="5"/>
      <c r="BE476" s="5"/>
      <c r="BF476" s="5"/>
      <c r="BG476" s="5"/>
      <c r="BH476" s="5"/>
      <c r="BI476" s="5"/>
    </row>
    <row r="477" spans="53:61" x14ac:dyDescent="0.25">
      <c r="BA477" s="5"/>
      <c r="BB477" s="5"/>
      <c r="BC477" s="5"/>
      <c r="BD477" s="5"/>
      <c r="BE477" s="5"/>
      <c r="BF477" s="5"/>
      <c r="BG477" s="5"/>
      <c r="BH477" s="5"/>
      <c r="BI477" s="5"/>
    </row>
    <row r="478" spans="53:61" x14ac:dyDescent="0.25">
      <c r="BA478" s="5"/>
      <c r="BB478" s="5"/>
      <c r="BC478" s="5"/>
      <c r="BD478" s="5"/>
      <c r="BE478" s="5"/>
      <c r="BF478" s="5"/>
      <c r="BG478" s="5"/>
      <c r="BH478" s="5"/>
      <c r="BI478" s="5"/>
    </row>
    <row r="479" spans="53:61" x14ac:dyDescent="0.25">
      <c r="BA479" s="5"/>
      <c r="BB479" s="5"/>
      <c r="BC479" s="5"/>
      <c r="BD479" s="5"/>
      <c r="BE479" s="5"/>
      <c r="BF479" s="5"/>
      <c r="BG479" s="5"/>
      <c r="BH479" s="5"/>
      <c r="BI479" s="5"/>
    </row>
    <row r="480" spans="53:61" x14ac:dyDescent="0.25">
      <c r="BA480" s="5"/>
      <c r="BB480" s="5"/>
      <c r="BC480" s="5"/>
      <c r="BD480" s="5"/>
      <c r="BE480" s="5"/>
      <c r="BF480" s="5"/>
      <c r="BG480" s="5"/>
      <c r="BH480" s="5"/>
      <c r="BI480" s="5"/>
    </row>
    <row r="481" spans="53:61" x14ac:dyDescent="0.25">
      <c r="BA481" s="5"/>
      <c r="BB481" s="5"/>
      <c r="BC481" s="5"/>
      <c r="BD481" s="5"/>
      <c r="BE481" s="5"/>
      <c r="BF481" s="5"/>
      <c r="BG481" s="5"/>
      <c r="BH481" s="5"/>
      <c r="BI481" s="5"/>
    </row>
    <row r="482" spans="53:61" x14ac:dyDescent="0.25">
      <c r="BA482" s="5"/>
      <c r="BB482" s="5"/>
      <c r="BC482" s="5"/>
      <c r="BD482" s="5"/>
      <c r="BE482" s="5"/>
      <c r="BF482" s="5"/>
      <c r="BG482" s="5"/>
      <c r="BH482" s="5"/>
      <c r="BI482" s="5"/>
    </row>
    <row r="483" spans="53:61" x14ac:dyDescent="0.25">
      <c r="BA483" s="5"/>
      <c r="BB483" s="5"/>
      <c r="BC483" s="5"/>
      <c r="BD483" s="5"/>
      <c r="BE483" s="5"/>
      <c r="BF483" s="5"/>
      <c r="BG483" s="5"/>
      <c r="BH483" s="5"/>
      <c r="BI483" s="5"/>
    </row>
    <row r="484" spans="53:61" x14ac:dyDescent="0.25">
      <c r="BA484" s="5"/>
      <c r="BB484" s="5"/>
      <c r="BC484" s="5"/>
      <c r="BD484" s="5"/>
      <c r="BE484" s="5"/>
      <c r="BF484" s="5"/>
      <c r="BG484" s="5"/>
      <c r="BH484" s="5"/>
      <c r="BI484" s="5"/>
    </row>
    <row r="485" spans="53:61" x14ac:dyDescent="0.25">
      <c r="BA485" s="5"/>
      <c r="BB485" s="5"/>
      <c r="BC485" s="5"/>
      <c r="BD485" s="5"/>
      <c r="BE485" s="5"/>
      <c r="BF485" s="5"/>
      <c r="BG485" s="5"/>
      <c r="BH485" s="5"/>
      <c r="BI485" s="5"/>
    </row>
    <row r="486" spans="53:61" x14ac:dyDescent="0.25">
      <c r="BA486" s="5"/>
      <c r="BB486" s="5"/>
      <c r="BC486" s="5"/>
      <c r="BD486" s="5"/>
      <c r="BE486" s="5"/>
      <c r="BF486" s="5"/>
      <c r="BG486" s="5"/>
      <c r="BH486" s="5"/>
      <c r="BI486" s="5"/>
    </row>
    <row r="487" spans="53:61" x14ac:dyDescent="0.25">
      <c r="BA487" s="5"/>
      <c r="BB487" s="5"/>
      <c r="BC487" s="5"/>
      <c r="BD487" s="5"/>
      <c r="BE487" s="5"/>
      <c r="BF487" s="5"/>
      <c r="BG487" s="5"/>
      <c r="BH487" s="5"/>
      <c r="BI487" s="5"/>
    </row>
    <row r="488" spans="53:61" x14ac:dyDescent="0.25">
      <c r="BA488" s="5"/>
      <c r="BB488" s="5"/>
      <c r="BC488" s="5"/>
      <c r="BD488" s="5"/>
      <c r="BE488" s="5"/>
      <c r="BF488" s="5"/>
      <c r="BG488" s="5"/>
      <c r="BH488" s="5"/>
      <c r="BI488" s="5"/>
    </row>
    <row r="489" spans="53:61" x14ac:dyDescent="0.25">
      <c r="BA489" s="5"/>
      <c r="BB489" s="5"/>
      <c r="BC489" s="5"/>
      <c r="BD489" s="5"/>
      <c r="BE489" s="5"/>
      <c r="BF489" s="5"/>
      <c r="BG489" s="5"/>
      <c r="BH489" s="5"/>
      <c r="BI489" s="5"/>
    </row>
    <row r="490" spans="53:61" x14ac:dyDescent="0.25">
      <c r="BA490" s="5"/>
      <c r="BB490" s="5"/>
      <c r="BC490" s="5"/>
      <c r="BD490" s="5"/>
      <c r="BE490" s="5"/>
      <c r="BF490" s="5"/>
      <c r="BG490" s="5"/>
      <c r="BH490" s="5"/>
      <c r="BI490" s="5"/>
    </row>
    <row r="491" spans="53:61" x14ac:dyDescent="0.25">
      <c r="BA491" s="5"/>
      <c r="BB491" s="5"/>
      <c r="BC491" s="5"/>
      <c r="BD491" s="5"/>
      <c r="BE491" s="5"/>
      <c r="BF491" s="5"/>
      <c r="BG491" s="5"/>
      <c r="BH491" s="5"/>
      <c r="BI491" s="5"/>
    </row>
    <row r="492" spans="53:61" x14ac:dyDescent="0.25">
      <c r="BA492" s="5"/>
      <c r="BB492" s="5"/>
      <c r="BC492" s="5"/>
      <c r="BD492" s="5"/>
      <c r="BE492" s="5"/>
      <c r="BF492" s="5"/>
      <c r="BG492" s="5"/>
      <c r="BH492" s="5"/>
      <c r="BI492" s="5"/>
    </row>
    <row r="493" spans="53:61" x14ac:dyDescent="0.25">
      <c r="BA493" s="5"/>
      <c r="BB493" s="5"/>
      <c r="BC493" s="5"/>
      <c r="BD493" s="5"/>
      <c r="BE493" s="5"/>
      <c r="BF493" s="5"/>
      <c r="BG493" s="5"/>
      <c r="BH493" s="5"/>
      <c r="BI493" s="5"/>
    </row>
    <row r="494" spans="53:61" x14ac:dyDescent="0.25">
      <c r="BA494" s="5"/>
      <c r="BB494" s="5"/>
      <c r="BC494" s="5"/>
      <c r="BD494" s="5"/>
      <c r="BE494" s="5"/>
      <c r="BF494" s="5"/>
      <c r="BG494" s="5"/>
      <c r="BH494" s="5"/>
      <c r="BI494" s="5"/>
    </row>
    <row r="495" spans="53:61" x14ac:dyDescent="0.25">
      <c r="BA495" s="5"/>
      <c r="BB495" s="5"/>
      <c r="BC495" s="5"/>
      <c r="BD495" s="5"/>
      <c r="BE495" s="5"/>
      <c r="BF495" s="5"/>
      <c r="BG495" s="5"/>
      <c r="BH495" s="5"/>
      <c r="BI495" s="5"/>
    </row>
    <row r="496" spans="53:61" x14ac:dyDescent="0.25">
      <c r="BA496" s="5"/>
      <c r="BB496" s="5"/>
      <c r="BC496" s="5"/>
      <c r="BD496" s="5"/>
      <c r="BE496" s="5"/>
      <c r="BF496" s="5"/>
      <c r="BG496" s="5"/>
      <c r="BH496" s="5"/>
      <c r="BI496" s="5"/>
    </row>
    <row r="497" spans="53:61" x14ac:dyDescent="0.25">
      <c r="BA497" s="5"/>
      <c r="BB497" s="5"/>
      <c r="BC497" s="5"/>
      <c r="BD497" s="5"/>
      <c r="BE497" s="5"/>
      <c r="BF497" s="5"/>
      <c r="BG497" s="5"/>
      <c r="BH497" s="5"/>
      <c r="BI497" s="5"/>
    </row>
    <row r="498" spans="53:61" x14ac:dyDescent="0.25">
      <c r="BA498" s="5"/>
      <c r="BB498" s="5"/>
      <c r="BC498" s="5"/>
      <c r="BD498" s="5"/>
      <c r="BE498" s="5"/>
      <c r="BF498" s="5"/>
      <c r="BG498" s="5"/>
      <c r="BH498" s="5"/>
      <c r="BI498" s="5"/>
    </row>
    <row r="499" spans="53:61" x14ac:dyDescent="0.25">
      <c r="BA499" s="5"/>
      <c r="BB499" s="5"/>
      <c r="BC499" s="5"/>
      <c r="BD499" s="5"/>
      <c r="BE499" s="5"/>
      <c r="BF499" s="5"/>
      <c r="BG499" s="5"/>
      <c r="BH499" s="5"/>
      <c r="BI499" s="5"/>
    </row>
    <row r="500" spans="53:61" x14ac:dyDescent="0.25">
      <c r="BA500" s="5"/>
      <c r="BB500" s="5"/>
      <c r="BC500" s="5"/>
      <c r="BD500" s="5"/>
      <c r="BE500" s="5"/>
      <c r="BF500" s="5"/>
      <c r="BG500" s="5"/>
      <c r="BH500" s="5"/>
      <c r="BI500" s="5"/>
    </row>
    <row r="501" spans="53:61" x14ac:dyDescent="0.25">
      <c r="BA501" s="5"/>
      <c r="BB501" s="5"/>
      <c r="BC501" s="5"/>
      <c r="BD501" s="5"/>
      <c r="BE501" s="5"/>
      <c r="BF501" s="5"/>
      <c r="BG501" s="5"/>
      <c r="BH501" s="5"/>
      <c r="BI501" s="5"/>
    </row>
    <row r="502" spans="53:61" x14ac:dyDescent="0.25">
      <c r="BA502" s="5"/>
      <c r="BB502" s="5"/>
      <c r="BC502" s="5"/>
      <c r="BD502" s="5"/>
      <c r="BE502" s="5"/>
      <c r="BF502" s="5"/>
      <c r="BG502" s="5"/>
      <c r="BH502" s="5"/>
      <c r="BI502" s="5"/>
    </row>
    <row r="503" spans="53:61" x14ac:dyDescent="0.25">
      <c r="BA503" s="5"/>
      <c r="BB503" s="5"/>
      <c r="BC503" s="5"/>
      <c r="BD503" s="5"/>
      <c r="BE503" s="5"/>
      <c r="BF503" s="5"/>
      <c r="BG503" s="5"/>
      <c r="BH503" s="5"/>
      <c r="BI503" s="5"/>
    </row>
    <row r="504" spans="53:61" x14ac:dyDescent="0.25">
      <c r="BA504" s="5"/>
      <c r="BB504" s="5"/>
      <c r="BC504" s="5"/>
      <c r="BD504" s="5"/>
      <c r="BE504" s="5"/>
      <c r="BF504" s="5"/>
      <c r="BG504" s="5"/>
      <c r="BH504" s="5"/>
      <c r="BI504" s="5"/>
    </row>
    <row r="505" spans="53:61" x14ac:dyDescent="0.25">
      <c r="BA505" s="5"/>
      <c r="BB505" s="5"/>
      <c r="BC505" s="5"/>
      <c r="BD505" s="5"/>
      <c r="BE505" s="5"/>
      <c r="BF505" s="5"/>
      <c r="BG505" s="5"/>
      <c r="BH505" s="5"/>
      <c r="BI505" s="5"/>
    </row>
    <row r="506" spans="53:61" x14ac:dyDescent="0.25">
      <c r="BA506" s="5"/>
      <c r="BB506" s="5"/>
      <c r="BC506" s="5"/>
      <c r="BD506" s="5"/>
      <c r="BE506" s="5"/>
      <c r="BF506" s="5"/>
      <c r="BG506" s="5"/>
      <c r="BH506" s="5"/>
      <c r="BI506" s="5"/>
    </row>
    <row r="507" spans="53:61" x14ac:dyDescent="0.25">
      <c r="BA507" s="5"/>
      <c r="BB507" s="5"/>
      <c r="BC507" s="5"/>
      <c r="BD507" s="5"/>
      <c r="BE507" s="5"/>
      <c r="BF507" s="5"/>
      <c r="BG507" s="5"/>
      <c r="BH507" s="5"/>
      <c r="BI507" s="5"/>
    </row>
    <row r="508" spans="53:61" x14ac:dyDescent="0.25">
      <c r="BA508" s="5"/>
      <c r="BB508" s="5"/>
      <c r="BC508" s="5"/>
      <c r="BD508" s="5"/>
      <c r="BE508" s="5"/>
      <c r="BF508" s="5"/>
      <c r="BG508" s="5"/>
      <c r="BH508" s="5"/>
      <c r="BI508" s="5"/>
    </row>
    <row r="509" spans="53:61" x14ac:dyDescent="0.25">
      <c r="BA509" s="5"/>
      <c r="BB509" s="5"/>
      <c r="BC509" s="5"/>
      <c r="BD509" s="5"/>
      <c r="BE509" s="5"/>
      <c r="BF509" s="5"/>
      <c r="BG509" s="5"/>
      <c r="BH509" s="5"/>
      <c r="BI509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Rahastoyhtiöt</vt:lpstr>
      <vt:lpstr>Fondbolag</vt:lpstr>
      <vt:lpstr>Fund Management Companies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2020-03-16T14:09:59Z</dcterms:created>
  <dcterms:modified xsi:type="dcterms:W3CDTF">2020-03-16T14:32:22Z</dcterms:modified>
</cp:coreProperties>
</file>