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codeName="ThisWorkbook" defaultThemeVersion="124226"/>
  <xr:revisionPtr revIDLastSave="0" documentId="13_ncr:1_{EC3499BC-954E-4006-97C4-843FEAAA03CE}" xr6:coauthVersionLast="45" xr6:coauthVersionMax="45" xr10:uidLastSave="{00000000-0000-0000-0000-000000000000}"/>
  <bookViews>
    <workbookView xWindow="38280" yWindow="-120" windowWidth="29040" windowHeight="15840" xr2:uid="{00000000-000D-0000-FFFF-FFFF00000000}"/>
  </bookViews>
  <sheets>
    <sheet name="TAKAISINPERINTÄTILASTO"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2" i="2" l="1"/>
  <c r="H26" i="2" s="1"/>
  <c r="H30" i="2"/>
  <c r="E32" i="2"/>
  <c r="F20" i="2"/>
  <c r="E25" i="2"/>
  <c r="F25" i="2" s="1"/>
  <c r="I26" i="2"/>
  <c r="G19" i="2"/>
  <c r="I19" i="2" s="1"/>
  <c r="G25" i="2"/>
  <c r="E19" i="2"/>
  <c r="I17" i="2"/>
  <c r="I18" i="2"/>
  <c r="I20" i="2"/>
  <c r="I21" i="2"/>
  <c r="I23" i="2"/>
  <c r="I24" i="2"/>
  <c r="I27" i="2"/>
  <c r="I28" i="2"/>
  <c r="I29" i="2"/>
  <c r="I30" i="2"/>
  <c r="I16" i="2"/>
  <c r="F23" i="2"/>
  <c r="F16" i="2"/>
  <c r="F28" i="2"/>
  <c r="F18" i="2"/>
  <c r="F30" i="2"/>
  <c r="H18" i="2"/>
  <c r="I32" i="2"/>
  <c r="I25" i="2"/>
  <c r="F29" i="2"/>
  <c r="F19" i="2"/>
  <c r="F27" i="2"/>
  <c r="F21" i="2"/>
  <c r="F17" i="2"/>
  <c r="F24" i="2"/>
  <c r="F26" i="2"/>
  <c r="H32" i="2"/>
  <c r="H20" i="2"/>
  <c r="F32" i="2"/>
  <c r="H29" i="2"/>
  <c r="H27" i="2"/>
  <c r="H17" i="2"/>
  <c r="H28" i="2"/>
  <c r="H16" i="2"/>
  <c r="H21" i="2"/>
  <c r="H23" i="2"/>
  <c r="H25" i="2"/>
  <c r="H24" i="2"/>
  <c r="H19" i="2" l="1"/>
</calcChain>
</file>

<file path=xl/sharedStrings.xml><?xml version="1.0" encoding="utf-8"?>
<sst xmlns="http://schemas.openxmlformats.org/spreadsheetml/2006/main" count="92" uniqueCount="77">
  <si>
    <t>Työttömyyskassa:</t>
  </si>
  <si>
    <t>Numero:</t>
  </si>
  <si>
    <t>Yhteyshenkilö:</t>
  </si>
  <si>
    <t>Päiväys:</t>
  </si>
  <si>
    <t>YHTEENSÄ</t>
  </si>
  <si>
    <t>TILASTO 1</t>
  </si>
  <si>
    <t>Rahamääriä tallennettaessa sentit ja eurot erotetaan pilkulla, ei pisteellä.</t>
  </si>
  <si>
    <t>TILASTO 2</t>
  </si>
  <si>
    <t>TILASTO TAKAISINPERINTÄTOIMINNASTA VUODELTA</t>
  </si>
  <si>
    <t>TILASTO 1. TAKAISINPERINTÄTAPAUKSET SYYN PERUSTEELLA</t>
  </si>
  <si>
    <t>kpl</t>
  </si>
  <si>
    <t>%</t>
  </si>
  <si>
    <t>€ brutto</t>
  </si>
  <si>
    <t>€ keskim.</t>
  </si>
  <si>
    <t>Takautuva työvoimapoliittinen lausunto</t>
  </si>
  <si>
    <t>a. takautuva lausunto yrittäjyydestä</t>
  </si>
  <si>
    <t>b. takautuva lausunto työnhaun katkeamisesta</t>
  </si>
  <si>
    <t>c. muu työvoimapoliittinen syy</t>
  </si>
  <si>
    <t>Yhteensä</t>
  </si>
  <si>
    <t>Takautuva eläke</t>
  </si>
  <si>
    <t>Ilmoittamatta jätetty sosiaalietuus</t>
  </si>
  <si>
    <t>a. estävä sosiaalietuus</t>
  </si>
  <si>
    <t>b. vähentävä sosiaalietuus</t>
  </si>
  <si>
    <t>Muu vilppi tai väärinkäytös</t>
  </si>
  <si>
    <t>Työttömyyskassan virhe</t>
  </si>
  <si>
    <t>Muu kuin edellä kohdissa 1-7 tarkoitettu syy</t>
  </si>
  <si>
    <t>TILASTO 2. KALENTERIVUODEN (1.1. - 31.12.) AIKANA</t>
  </si>
  <si>
    <t>takaisinperitty euromäärä (brutto)</t>
  </si>
  <si>
    <t>(välillä 1.1. - 31.12. saatu palautus)</t>
  </si>
  <si>
    <t>tehtyjen luopumisratkaisujen ja takaisin perimättä jättämisratkaisujen lukumäärä ja euromäärä (brutto)</t>
  </si>
  <si>
    <t>- kohtuullisuusperuste (TTL 11 luku 10 § 2 mom)</t>
  </si>
  <si>
    <t xml:space="preserve"> kpl</t>
  </si>
  <si>
    <t xml:space="preserve"> €</t>
  </si>
  <si>
    <t>- vähäinen määrä (TTL 11 luku 10 § 2 mom)</t>
  </si>
  <si>
    <t>- takautuva työkyvyttömyyseläke (TTL 11 luku 10 § 3 mom)</t>
  </si>
  <si>
    <t>- tarkoituksenmukaisuus (TTL 11 luku 10 § 2 mom)</t>
  </si>
  <si>
    <t>- kohtuuttomat kustannukset (TTL 11 luku 10 § 2 mom)</t>
  </si>
  <si>
    <t xml:space="preserve">maksurekisteristä poistettu euromäärä </t>
  </si>
  <si>
    <t>TAKAISINPERINTÄTILASTON TÄYTTÖOHJEITA:</t>
  </si>
  <si>
    <t xml:space="preserve">Tilastovuoden aikana takaisin peritty kokonaisrahamäärää (esim. palautukset liikamaksun saajalta, eläkelaitoksilta ja verottajalta </t>
  </si>
  <si>
    <t>riippumatta siitä, onko peritty nettoa vai bruttoa eli kaikki yhteensä). Sisältää myös aikaisempina vuosina tehtyjen takaisinperintäpäätösten</t>
  </si>
  <si>
    <t>perusteella tulleet palautukset.</t>
  </si>
  <si>
    <t>Tilastovuoden aikana tehtyjen takaisinperinnästä luopumisratkaisujen lukumäärä ja rahamäärä (osittain ja kokonaan luopumiset,</t>
  </si>
  <si>
    <t>luopumisperustena työttömyysturvalain 11 luvun 10 § 2 momentti) sekä takaisin perimättä jättämistapausten lukumäärä</t>
  </si>
  <si>
    <t xml:space="preserve">ja rahamäärä (työttömyysturvalain 11 luvun 10 § 3 momentti). </t>
  </si>
  <si>
    <t>Tilastovuoden aikana maksurekisteristä poistettu yhteenlaskettu euromäärä käyttäen eri vähennyksiä, jotka ovat</t>
  </si>
  <si>
    <t>maksatusjärjestelmäkohtaisia.</t>
  </si>
  <si>
    <t xml:space="preserve">Tilastot on toimitettava Finanssivalvontaan viimeistään tilastovuotta seuraavan vuoden maaliskuun loppuun (31.3.) mennessä  </t>
  </si>
  <si>
    <t>sähköpostitse osoitteella tyottomyysvakuutus@finanssivalvonta.fi .</t>
  </si>
  <si>
    <t>4a, b = Ilmoittamatta jätetty sosiaalietuus</t>
  </si>
  <si>
    <t>Ilmoittamatta jätetty haettu tai saatu sosiaalietuus, joka vaikuttaa (a) oikeuteen saada etuutta tai (b) etuuden suuruuteen</t>
  </si>
  <si>
    <t>1a takautuva lausunto yrittäjyydestä</t>
  </si>
  <si>
    <t>Esimerkiksi muu hakijan ilmoitusvelvollisuuden laiminlyönti</t>
  </si>
  <si>
    <t>1b takautuva lausunto työnhaun katkeamisesta</t>
  </si>
  <si>
    <t>1a, b, c = Takautuva työvoimapoliittinen lausunto</t>
  </si>
  <si>
    <t xml:space="preserve">2 = Takautuva eläke </t>
  </si>
  <si>
    <t>Tapaukset, jotka eivät kuuluu edellä lueteltuihin luokkiin</t>
  </si>
  <si>
    <t>Takautuva työtulo</t>
  </si>
  <si>
    <t>Ilmoittamatta jätetty työssäolo ja/tai työtulo</t>
  </si>
  <si>
    <t xml:space="preserve">Ulkomailta saatu eläke tai takautuva muu sosiaalietuus </t>
  </si>
  <si>
    <t>Takautuvasti myönnetty sosiaalietuus, kuten sairauspäiväraha, kotihoidon tuki tms. tai ulkomailta saatu eläke tai näiden etuuksien korotus</t>
  </si>
  <si>
    <t>5 = Takautuva työtulo</t>
  </si>
  <si>
    <t>6 = Salattu työssäolo ja/tai työtulo</t>
  </si>
  <si>
    <t>7 = Muu vilppi tai väärinkäytös</t>
  </si>
  <si>
    <t xml:space="preserve">8 = Kassan tekemä virhe </t>
  </si>
  <si>
    <t>9 = Muu kuin edellä kohdissa 1-7 tarkoitettu syy</t>
  </si>
  <si>
    <t>1c muu takaisinperinnän aiheuttava takautuva työvoimapoliittinen lausunto tai muu työvoimapoliittinen syy</t>
  </si>
  <si>
    <t>Takautuvasti myönnetty eläke kuten työkyvyttömyyseläke, yksilöllinen varhaiseläke tms. tai näiden korotus</t>
  </si>
  <si>
    <t>3 = Takautuva sosiaalietuus tai ulkomailta saatu eläke</t>
  </si>
  <si>
    <t>Asian puutteellisesta selvittämisestä tai muusta syystä johtuva asia-, tulkinta-, lasku-, kirjoitus- tallennus- tai ohjelmiston virhe tai muu kassan virhe</t>
  </si>
  <si>
    <t>Ilmoittamatta jätetty etuuden saamiseen tai sen määrään vaikuttava työskentelyyn tai sen päättymiseen liittyvä olosuhde tai työtulo</t>
  </si>
  <si>
    <t xml:space="preserve">Tilastovuoden aikana annettujen takaisinperintäpäätösten lukumäärä ja takaisin perittävä rahamäärä bruttona (ennen ennakonpidätystä, jäsenmaksuja, luopumista, takaisin perimättä jättämistä jne.).  Jos takaisinperinnän on aiheuttanut useampi kuin yksi syy, takaisinperintä luokitellaan takaisinperintään johtaneen pääasiallisen syyn mukaisesti.   </t>
  </si>
  <si>
    <t>vuoksi tai takaisinperinnälle on ollut useampi kuin yksi syy, jos takaisinperinnän pääasiallinenkin syy tulisi luokitella tähän luokkaan</t>
  </si>
  <si>
    <t>Työtulo, jonka saamisesta hakija ei työttömyysetuutta haettaessa tai kassa sitä maksaessaan ollut tietoinen tai palkkatodistuksen tietojen takautuva muutos tai takautuvasti myönnetty palkkaturva. Myös tilanteet, jossa yritystulo määritellään uusien verotietojen perusteella</t>
  </si>
  <si>
    <t>- liikkuvuusavustus (TTL 11 luku 12 § 2 mom)</t>
  </si>
  <si>
    <t>- liikkuvuusavustus kohtuullisuusperuste (TTL 11 luku 12 § 1 mom)</t>
  </si>
  <si>
    <t xml:space="preserve">Liikamaksu johtuu esimerkiksi keskeytyneestä työvoimakoulutuksesta tai jäsen on erotettu takautuvasti jäsenmaksun laiminlyönnin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</si>
</sst>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m\.yyyy"/>
    <numFmt numFmtId="165" formatCode="#,##0.00\ &quot;€&quot;"/>
    <numFmt numFmtId="166" formatCode="d\.m\.yyyy;@"/>
    <numFmt numFmtId="167" formatCode="0.0"/>
  </numFmts>
  <fonts count="16" x14ac:knownFonts="1">
    <font>
      <sz val="10"/>
      <name val="Arial"/>
    </font>
    <font>
      <b/>
      <sz val="12"/>
      <name val="Arial"/>
      <family val="2"/>
    </font>
    <font>
      <sz val="12"/>
      <name val="Arial"/>
      <family val="2"/>
    </font>
    <font>
      <b/>
      <sz val="14"/>
      <name val="Arial"/>
      <family val="2"/>
    </font>
    <font>
      <b/>
      <sz val="11"/>
      <name val="Arial"/>
      <family val="2"/>
    </font>
    <font>
      <b/>
      <sz val="12"/>
      <name val="Arial"/>
      <family val="2"/>
    </font>
    <font>
      <sz val="10"/>
      <name val="Arial"/>
      <family val="2"/>
    </font>
    <font>
      <b/>
      <sz val="10"/>
      <name val="Arial"/>
      <family val="2"/>
    </font>
    <font>
      <i/>
      <sz val="10"/>
      <name val="Arial"/>
      <family val="2"/>
    </font>
    <font>
      <sz val="11"/>
      <name val="Arial"/>
      <family val="2"/>
    </font>
    <font>
      <sz val="8"/>
      <name val="Arial"/>
      <family val="2"/>
    </font>
    <font>
      <b/>
      <u/>
      <sz val="14"/>
      <name val="Arial"/>
      <family val="2"/>
    </font>
    <font>
      <b/>
      <sz val="12"/>
      <color indexed="10"/>
      <name val="Arial"/>
      <family val="2"/>
    </font>
    <font>
      <i/>
      <sz val="8"/>
      <name val="Arial"/>
      <family val="2"/>
    </font>
    <font>
      <b/>
      <sz val="8"/>
      <name val="Arial"/>
      <family val="2"/>
    </font>
    <font>
      <i/>
      <sz val="9"/>
      <name val="Arial"/>
      <family val="2"/>
    </font>
  </fonts>
  <fills count="3">
    <fill>
      <patternFill patternType="none"/>
    </fill>
    <fill>
      <patternFill patternType="gray125"/>
    </fill>
    <fill>
      <patternFill patternType="solid">
        <fgColor indexed="2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84">
    <xf numFmtId="0" fontId="0" fillId="0" borderId="0" xfId="0"/>
    <xf numFmtId="0" fontId="1" fillId="0" borderId="0" xfId="0" applyFont="1" applyFill="1" applyBorder="1" applyAlignment="1" applyProtection="1">
      <alignment horizontal="left" vertical="center"/>
    </xf>
    <xf numFmtId="0" fontId="2" fillId="0" borderId="0" xfId="0" applyFont="1" applyFill="1" applyBorder="1" applyAlignment="1" applyProtection="1">
      <alignment vertical="center"/>
    </xf>
    <xf numFmtId="1" fontId="3" fillId="2" borderId="1" xfId="0" applyNumberFormat="1" applyFont="1" applyFill="1" applyBorder="1" applyAlignment="1" applyProtection="1">
      <alignment horizontal="center" vertical="center"/>
      <protection locked="0"/>
    </xf>
    <xf numFmtId="0" fontId="4" fillId="0" borderId="0" xfId="0" applyFont="1" applyFill="1" applyBorder="1" applyAlignment="1" applyProtection="1">
      <alignment horizontal="left" vertical="center"/>
    </xf>
    <xf numFmtId="49" fontId="2" fillId="2" borderId="2" xfId="0" applyNumberFormat="1" applyFont="1" applyFill="1" applyBorder="1" applyAlignment="1" applyProtection="1">
      <alignment horizontal="left" vertical="center"/>
      <protection locked="0"/>
    </xf>
    <xf numFmtId="0" fontId="2" fillId="2" borderId="3" xfId="0" applyFont="1" applyFill="1" applyBorder="1" applyAlignment="1" applyProtection="1">
      <alignment vertical="center"/>
    </xf>
    <xf numFmtId="0" fontId="5" fillId="2" borderId="3" xfId="0" applyFont="1" applyFill="1" applyBorder="1" applyAlignment="1" applyProtection="1">
      <alignment vertical="center"/>
    </xf>
    <xf numFmtId="0" fontId="5" fillId="0" borderId="0" xfId="0" applyFont="1" applyFill="1" applyBorder="1" applyAlignment="1" applyProtection="1">
      <alignment vertical="center"/>
    </xf>
    <xf numFmtId="0" fontId="4" fillId="0" borderId="0" xfId="0" applyFont="1" applyAlignment="1" applyProtection="1">
      <alignment vertical="center"/>
    </xf>
    <xf numFmtId="0" fontId="9" fillId="0" borderId="0" xfId="0" applyFont="1" applyProtection="1"/>
    <xf numFmtId="0" fontId="9" fillId="0" borderId="0" xfId="0" applyFont="1" applyAlignment="1" applyProtection="1">
      <alignment vertical="center"/>
    </xf>
    <xf numFmtId="166" fontId="2" fillId="2" borderId="2" xfId="0" applyNumberFormat="1" applyFont="1" applyFill="1" applyBorder="1" applyAlignment="1" applyProtection="1">
      <alignment horizontal="left" vertical="center"/>
      <protection locked="0"/>
    </xf>
    <xf numFmtId="0" fontId="2" fillId="0" borderId="0" xfId="0" applyFont="1"/>
    <xf numFmtId="0" fontId="11" fillId="0" borderId="0" xfId="0" applyFont="1" applyFill="1" applyBorder="1" applyAlignment="1" applyProtection="1">
      <alignment horizontal="left" vertical="center"/>
    </xf>
    <xf numFmtId="0" fontId="2" fillId="0" borderId="0" xfId="0" applyFont="1" applyAlignment="1" applyProtection="1">
      <alignment vertical="center"/>
    </xf>
    <xf numFmtId="0" fontId="2" fillId="2" borderId="4" xfId="0" applyFont="1" applyFill="1" applyBorder="1" applyAlignment="1" applyProtection="1">
      <alignment vertical="center"/>
    </xf>
    <xf numFmtId="0" fontId="4" fillId="0" borderId="0" xfId="0" applyFont="1" applyAlignment="1" applyProtection="1">
      <alignment horizontal="left" vertical="center"/>
    </xf>
    <xf numFmtId="0" fontId="1" fillId="0" borderId="0" xfId="0" applyFont="1" applyAlignment="1" applyProtection="1">
      <alignment horizontal="left" vertical="center"/>
    </xf>
    <xf numFmtId="0" fontId="5" fillId="0" borderId="0" xfId="0" applyFont="1" applyAlignment="1" applyProtection="1">
      <alignment vertical="center"/>
    </xf>
    <xf numFmtId="164" fontId="2" fillId="0" borderId="0" xfId="0" applyNumberFormat="1" applyFont="1" applyFill="1" applyBorder="1" applyAlignment="1" applyProtection="1">
      <alignment horizontal="left" vertical="center"/>
    </xf>
    <xf numFmtId="0" fontId="1" fillId="0" borderId="0" xfId="0" applyFont="1" applyAlignment="1" applyProtection="1">
      <alignment horizontal="right" vertical="center"/>
    </xf>
    <xf numFmtId="0" fontId="1" fillId="0" borderId="0" xfId="0" applyFont="1" applyAlignment="1" applyProtection="1">
      <alignment vertical="center"/>
    </xf>
    <xf numFmtId="0" fontId="12" fillId="0" borderId="0" xfId="0" applyFont="1" applyAlignment="1" applyProtection="1">
      <alignment vertical="center"/>
    </xf>
    <xf numFmtId="0" fontId="9" fillId="0" borderId="0" xfId="0" applyFont="1" applyAlignment="1" applyProtection="1">
      <alignment horizontal="right" vertical="center"/>
    </xf>
    <xf numFmtId="0" fontId="4" fillId="0" borderId="0" xfId="0" applyFont="1" applyAlignment="1" applyProtection="1">
      <alignment horizontal="center" vertical="center"/>
    </xf>
    <xf numFmtId="0" fontId="2" fillId="0" borderId="0" xfId="0" applyFont="1" applyProtection="1"/>
    <xf numFmtId="0" fontId="2" fillId="0" borderId="0" xfId="0" applyFont="1" applyBorder="1" applyAlignment="1" applyProtection="1">
      <alignment horizontal="right" vertical="center"/>
    </xf>
    <xf numFmtId="0" fontId="6" fillId="0" borderId="0" xfId="0" applyFont="1" applyAlignment="1" applyProtection="1">
      <alignment vertical="center"/>
    </xf>
    <xf numFmtId="1" fontId="9" fillId="2" borderId="1" xfId="0" applyNumberFormat="1" applyFont="1" applyFill="1" applyBorder="1" applyAlignment="1" applyProtection="1">
      <alignment horizontal="right" vertical="center"/>
      <protection locked="0"/>
    </xf>
    <xf numFmtId="165" fontId="9" fillId="2" borderId="1" xfId="0" applyNumberFormat="1" applyFont="1" applyFill="1" applyBorder="1" applyAlignment="1" applyProtection="1">
      <alignment horizontal="right" vertical="center"/>
      <protection locked="0"/>
    </xf>
    <xf numFmtId="0" fontId="8" fillId="0" borderId="0" xfId="0" applyFont="1" applyAlignment="1" applyProtection="1">
      <alignment vertical="center"/>
    </xf>
    <xf numFmtId="0" fontId="9" fillId="0" borderId="0" xfId="0" applyFont="1" applyFill="1" applyBorder="1" applyAlignment="1" applyProtection="1">
      <alignment horizontal="right" vertical="center"/>
    </xf>
    <xf numFmtId="1" fontId="4" fillId="0" borderId="0" xfId="0" applyNumberFormat="1" applyFont="1" applyAlignment="1" applyProtection="1">
      <alignment horizontal="center" vertical="center"/>
    </xf>
    <xf numFmtId="165" fontId="9" fillId="2" borderId="1" xfId="0" applyNumberFormat="1" applyFont="1" applyFill="1" applyBorder="1" applyAlignment="1" applyProtection="1">
      <alignment vertical="center"/>
      <protection locked="0"/>
    </xf>
    <xf numFmtId="0" fontId="6" fillId="0" borderId="0" xfId="0" quotePrefix="1" applyFont="1" applyAlignment="1" applyProtection="1">
      <alignment vertical="center"/>
    </xf>
    <xf numFmtId="1" fontId="9" fillId="2" borderId="1" xfId="0" applyNumberFormat="1" applyFont="1" applyFill="1" applyBorder="1" applyAlignment="1" applyProtection="1">
      <alignment vertical="center"/>
      <protection locked="0"/>
    </xf>
    <xf numFmtId="4" fontId="9" fillId="2" borderId="1" xfId="0" applyNumberFormat="1" applyFont="1" applyFill="1" applyBorder="1" applyAlignment="1" applyProtection="1">
      <alignment vertical="center"/>
      <protection locked="0"/>
    </xf>
    <xf numFmtId="1" fontId="9" fillId="2" borderId="5" xfId="0" applyNumberFormat="1" applyFont="1" applyFill="1" applyBorder="1" applyAlignment="1" applyProtection="1">
      <alignment vertical="center"/>
      <protection locked="0"/>
    </xf>
    <xf numFmtId="4" fontId="9" fillId="2" borderId="5" xfId="0" applyNumberFormat="1" applyFont="1" applyFill="1" applyBorder="1" applyAlignment="1" applyProtection="1">
      <alignment vertical="center"/>
      <protection locked="0"/>
    </xf>
    <xf numFmtId="0" fontId="4" fillId="0" borderId="0" xfId="0" quotePrefix="1" applyFont="1" applyAlignment="1" applyProtection="1">
      <alignment vertical="center"/>
    </xf>
    <xf numFmtId="1" fontId="9" fillId="0" borderId="0" xfId="0" applyNumberFormat="1" applyFont="1" applyAlignment="1" applyProtection="1">
      <alignment horizontal="right" vertical="center"/>
    </xf>
    <xf numFmtId="2" fontId="4" fillId="0" borderId="0" xfId="0" applyNumberFormat="1" applyFont="1" applyBorder="1" applyAlignment="1" applyProtection="1">
      <alignment vertical="center"/>
    </xf>
    <xf numFmtId="167" fontId="4" fillId="0" borderId="0" xfId="0" applyNumberFormat="1" applyFont="1" applyAlignment="1" applyProtection="1">
      <alignment horizontal="left" vertical="center"/>
    </xf>
    <xf numFmtId="167" fontId="7" fillId="0" borderId="0" xfId="0" applyNumberFormat="1" applyFont="1" applyAlignment="1" applyProtection="1">
      <alignment horizontal="left" vertical="center"/>
    </xf>
    <xf numFmtId="0" fontId="7" fillId="0" borderId="0" xfId="0" applyFont="1" applyAlignment="1" applyProtection="1">
      <alignment vertical="center"/>
    </xf>
    <xf numFmtId="1" fontId="9" fillId="0" borderId="0" xfId="0" applyNumberFormat="1" applyFont="1" applyAlignment="1" applyProtection="1">
      <alignment vertical="center"/>
    </xf>
    <xf numFmtId="1" fontId="2" fillId="0" borderId="0" xfId="0" applyNumberFormat="1" applyFont="1"/>
    <xf numFmtId="167" fontId="9" fillId="0" borderId="1" xfId="0" applyNumberFormat="1" applyFont="1" applyFill="1" applyBorder="1" applyAlignment="1" applyProtection="1">
      <alignment horizontal="right" vertical="center"/>
    </xf>
    <xf numFmtId="165" fontId="9" fillId="0" borderId="1" xfId="0" applyNumberFormat="1" applyFont="1" applyFill="1" applyBorder="1" applyAlignment="1" applyProtection="1">
      <alignment horizontal="right" vertical="center"/>
    </xf>
    <xf numFmtId="167" fontId="2" fillId="0" borderId="0" xfId="0" applyNumberFormat="1" applyFont="1" applyProtection="1"/>
    <xf numFmtId="167" fontId="14" fillId="0" borderId="0" xfId="0" applyNumberFormat="1" applyFont="1" applyProtection="1"/>
    <xf numFmtId="1" fontId="9" fillId="0" borderId="1" xfId="0" applyNumberFormat="1" applyFont="1" applyFill="1" applyBorder="1" applyAlignment="1" applyProtection="1">
      <alignment horizontal="right" vertical="center"/>
    </xf>
    <xf numFmtId="1" fontId="13" fillId="0" borderId="0" xfId="0" applyNumberFormat="1" applyFont="1" applyFill="1" applyBorder="1" applyAlignment="1" applyProtection="1">
      <alignment horizontal="right" vertical="center"/>
    </xf>
    <xf numFmtId="167" fontId="9" fillId="0" borderId="3" xfId="0" applyNumberFormat="1" applyFont="1" applyFill="1" applyBorder="1" applyAlignment="1" applyProtection="1">
      <alignment horizontal="right" vertical="center"/>
    </xf>
    <xf numFmtId="167" fontId="15" fillId="0" borderId="3" xfId="0" applyNumberFormat="1" applyFont="1" applyFill="1" applyBorder="1" applyAlignment="1" applyProtection="1">
      <alignment horizontal="right" vertical="center"/>
    </xf>
    <xf numFmtId="165" fontId="15" fillId="0" borderId="3" xfId="0" applyNumberFormat="1" applyFont="1" applyFill="1" applyBorder="1" applyAlignment="1" applyProtection="1">
      <alignment horizontal="right" vertical="center"/>
    </xf>
    <xf numFmtId="4" fontId="9" fillId="0" borderId="3" xfId="0" applyNumberFormat="1" applyFont="1" applyFill="1" applyBorder="1" applyAlignment="1" applyProtection="1">
      <alignment horizontal="right" vertical="center"/>
    </xf>
    <xf numFmtId="165" fontId="9" fillId="0" borderId="3" xfId="0" applyNumberFormat="1" applyFont="1" applyFill="1" applyBorder="1" applyAlignment="1" applyProtection="1">
      <alignment horizontal="right" vertical="center"/>
    </xf>
    <xf numFmtId="167" fontId="9" fillId="0" borderId="5" xfId="0" applyNumberFormat="1" applyFont="1" applyFill="1" applyBorder="1" applyAlignment="1" applyProtection="1">
      <alignment horizontal="right" vertical="center"/>
    </xf>
    <xf numFmtId="165" fontId="9" fillId="2" borderId="5" xfId="0" applyNumberFormat="1" applyFont="1" applyFill="1" applyBorder="1" applyAlignment="1" applyProtection="1">
      <alignment horizontal="right" vertical="center"/>
      <protection locked="0"/>
    </xf>
    <xf numFmtId="165" fontId="9" fillId="0" borderId="5" xfId="0" applyNumberFormat="1" applyFont="1" applyFill="1" applyBorder="1" applyAlignment="1" applyProtection="1">
      <alignment horizontal="right" vertical="center"/>
    </xf>
    <xf numFmtId="0" fontId="6" fillId="0" borderId="0" xfId="0" applyFont="1" applyAlignment="1"/>
    <xf numFmtId="1" fontId="4" fillId="0" borderId="0" xfId="0" applyNumberFormat="1" applyFont="1" applyAlignment="1" applyProtection="1">
      <alignment vertical="center"/>
    </xf>
    <xf numFmtId="2" fontId="1" fillId="0" borderId="0" xfId="0" applyNumberFormat="1" applyFont="1" applyBorder="1" applyAlignment="1" applyProtection="1">
      <alignment vertical="center"/>
    </xf>
    <xf numFmtId="0" fontId="1" fillId="0" borderId="0" xfId="0" applyFont="1" applyBorder="1" applyAlignment="1" applyProtection="1">
      <alignment vertical="center"/>
    </xf>
    <xf numFmtId="0" fontId="6" fillId="0" borderId="0" xfId="0" applyFont="1"/>
    <xf numFmtId="0" fontId="9" fillId="0" borderId="0" xfId="0" quotePrefix="1" applyFont="1" applyAlignment="1" applyProtection="1">
      <alignment vertical="center"/>
    </xf>
    <xf numFmtId="0" fontId="4" fillId="0" borderId="0" xfId="0" applyFont="1" applyBorder="1" applyAlignment="1" applyProtection="1">
      <alignment vertical="center"/>
    </xf>
    <xf numFmtId="1" fontId="9" fillId="2" borderId="5" xfId="0" applyNumberFormat="1" applyFont="1" applyFill="1" applyBorder="1" applyAlignment="1" applyProtection="1">
      <alignment horizontal="right" vertical="center"/>
      <protection locked="0"/>
    </xf>
    <xf numFmtId="1" fontId="9" fillId="2" borderId="6" xfId="0" applyNumberFormat="1" applyFont="1" applyFill="1" applyBorder="1" applyAlignment="1" applyProtection="1">
      <alignment horizontal="right" vertical="center"/>
      <protection locked="0"/>
    </xf>
    <xf numFmtId="167" fontId="9" fillId="0" borderId="6" xfId="0" applyNumberFormat="1" applyFont="1" applyFill="1" applyBorder="1" applyAlignment="1" applyProtection="1">
      <alignment horizontal="right" vertical="center"/>
    </xf>
    <xf numFmtId="165" fontId="9" fillId="2" borderId="6" xfId="0" applyNumberFormat="1" applyFont="1" applyFill="1" applyBorder="1" applyAlignment="1" applyProtection="1">
      <alignment horizontal="right" vertical="center"/>
      <protection locked="0"/>
    </xf>
    <xf numFmtId="165" fontId="9" fillId="0" borderId="6" xfId="0" applyNumberFormat="1" applyFont="1" applyFill="1" applyBorder="1" applyAlignment="1" applyProtection="1">
      <alignment horizontal="right" vertical="center"/>
    </xf>
    <xf numFmtId="1" fontId="9" fillId="0" borderId="3" xfId="0" applyNumberFormat="1" applyFont="1" applyFill="1" applyBorder="1" applyAlignment="1" applyProtection="1">
      <alignment horizontal="right" vertical="center"/>
    </xf>
    <xf numFmtId="1" fontId="4" fillId="0" borderId="0" xfId="0" applyNumberFormat="1" applyFont="1" applyFill="1" applyAlignment="1" applyProtection="1">
      <alignment horizontal="center" vertical="center"/>
    </xf>
    <xf numFmtId="0" fontId="4" fillId="0" borderId="0" xfId="0" applyFont="1" applyFill="1" applyAlignment="1" applyProtection="1">
      <alignment vertical="center"/>
    </xf>
    <xf numFmtId="0" fontId="2" fillId="0" borderId="0" xfId="0" applyFont="1" applyFill="1" applyProtection="1"/>
    <xf numFmtId="4" fontId="9" fillId="0" borderId="0" xfId="0" applyNumberFormat="1" applyFont="1" applyFill="1" applyBorder="1" applyAlignment="1" applyProtection="1">
      <alignment vertical="center"/>
    </xf>
    <xf numFmtId="0" fontId="9" fillId="0" borderId="0" xfId="0" applyFont="1" applyFill="1" applyAlignment="1" applyProtection="1">
      <alignment vertical="center"/>
    </xf>
    <xf numFmtId="0" fontId="1" fillId="0" borderId="0" xfId="0" applyFont="1" applyFill="1" applyAlignment="1" applyProtection="1">
      <alignment vertical="center"/>
    </xf>
    <xf numFmtId="0" fontId="9" fillId="0" borderId="0" xfId="0" quotePrefix="1" applyFont="1" applyAlignment="1" applyProtection="1">
      <alignment vertical="top" wrapText="1"/>
    </xf>
    <xf numFmtId="0" fontId="6" fillId="0" borderId="0" xfId="0" applyFont="1" applyAlignment="1">
      <alignment vertical="top" wrapText="1"/>
    </xf>
    <xf numFmtId="0" fontId="9" fillId="0" borderId="0" xfId="0" applyFont="1" applyAlignment="1" applyProtection="1">
      <alignmen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104"/>
  <sheetViews>
    <sheetView showGridLines="0" showRowColHeaders="0" tabSelected="1" workbookViewId="0">
      <selection activeCell="F2" sqref="F2"/>
    </sheetView>
  </sheetViews>
  <sheetFormatPr defaultRowHeight="13.2" x14ac:dyDescent="0.25"/>
  <cols>
    <col min="1" max="2" width="2.6640625" customWidth="1"/>
    <col min="3" max="3" width="16.6640625" customWidth="1"/>
    <col min="4" max="4" width="39.109375" customWidth="1"/>
    <col min="5" max="9" width="15.6640625" customWidth="1"/>
    <col min="10" max="10" width="1.6640625" customWidth="1"/>
  </cols>
  <sheetData>
    <row r="1" spans="1:13" ht="15" x14ac:dyDescent="0.25">
      <c r="A1" s="26"/>
      <c r="B1" s="26"/>
      <c r="C1" s="26"/>
      <c r="D1" s="26"/>
      <c r="E1" s="26"/>
      <c r="F1" s="26"/>
      <c r="G1" s="26"/>
      <c r="H1" s="26"/>
      <c r="I1" s="26"/>
      <c r="J1" s="26"/>
      <c r="K1" s="26"/>
      <c r="L1" s="13"/>
      <c r="M1" s="13"/>
    </row>
    <row r="2" spans="1:13" ht="17.399999999999999" x14ac:dyDescent="0.25">
      <c r="A2" s="26"/>
      <c r="B2" s="14" t="s">
        <v>8</v>
      </c>
      <c r="C2" s="4"/>
      <c r="D2" s="1"/>
      <c r="E2" s="2"/>
      <c r="F2" s="3"/>
      <c r="G2" s="15"/>
      <c r="H2" s="15"/>
      <c r="I2" s="15"/>
      <c r="J2" s="26"/>
      <c r="K2" s="26"/>
      <c r="L2" s="13"/>
      <c r="M2" s="13"/>
    </row>
    <row r="3" spans="1:13" ht="15.6" x14ac:dyDescent="0.25">
      <c r="A3" s="26"/>
      <c r="B3" s="1"/>
      <c r="C3" s="1"/>
      <c r="D3" s="1"/>
      <c r="E3" s="2"/>
      <c r="F3" s="15"/>
      <c r="G3" s="15"/>
      <c r="H3" s="15"/>
      <c r="I3" s="15"/>
      <c r="J3" s="26"/>
      <c r="K3" s="26"/>
      <c r="L3" s="13"/>
      <c r="M3" s="13"/>
    </row>
    <row r="4" spans="1:13" ht="15.6" x14ac:dyDescent="0.25">
      <c r="A4" s="26"/>
      <c r="B4" s="4" t="s">
        <v>0</v>
      </c>
      <c r="C4" s="1"/>
      <c r="D4" s="5"/>
      <c r="E4" s="6"/>
      <c r="F4" s="6"/>
      <c r="G4" s="6"/>
      <c r="H4" s="6"/>
      <c r="I4" s="16"/>
      <c r="J4" s="26"/>
      <c r="K4" s="26"/>
      <c r="L4" s="13"/>
      <c r="M4" s="13"/>
    </row>
    <row r="5" spans="1:13" ht="15.6" x14ac:dyDescent="0.25">
      <c r="A5" s="26"/>
      <c r="B5" s="4"/>
      <c r="C5" s="1"/>
      <c r="D5" s="1"/>
      <c r="E5" s="2"/>
      <c r="F5" s="15"/>
      <c r="G5" s="15"/>
      <c r="H5" s="15"/>
      <c r="I5" s="15"/>
      <c r="J5" s="26"/>
      <c r="K5" s="26"/>
      <c r="L5" s="13"/>
      <c r="M5" s="13"/>
    </row>
    <row r="6" spans="1:13" ht="15.6" x14ac:dyDescent="0.25">
      <c r="A6" s="26"/>
      <c r="B6" s="17" t="s">
        <v>1</v>
      </c>
      <c r="C6" s="18"/>
      <c r="D6" s="5"/>
      <c r="E6" s="7"/>
      <c r="F6" s="6"/>
      <c r="G6" s="7"/>
      <c r="H6" s="6"/>
      <c r="I6" s="16"/>
      <c r="J6" s="26"/>
      <c r="K6" s="26"/>
      <c r="L6" s="13"/>
      <c r="M6" s="13"/>
    </row>
    <row r="7" spans="1:13" ht="15.6" x14ac:dyDescent="0.25">
      <c r="A7" s="26"/>
      <c r="B7" s="17"/>
      <c r="C7" s="18"/>
      <c r="D7" s="18"/>
      <c r="E7" s="19"/>
      <c r="F7" s="15"/>
      <c r="G7" s="19"/>
      <c r="H7" s="15"/>
      <c r="I7" s="15"/>
      <c r="J7" s="26"/>
      <c r="K7" s="26"/>
      <c r="L7" s="13"/>
      <c r="M7" s="13"/>
    </row>
    <row r="8" spans="1:13" ht="15.6" x14ac:dyDescent="0.25">
      <c r="A8" s="26"/>
      <c r="B8" s="17" t="s">
        <v>2</v>
      </c>
      <c r="C8" s="18"/>
      <c r="D8" s="5"/>
      <c r="E8" s="7"/>
      <c r="F8" s="6"/>
      <c r="G8" s="7"/>
      <c r="H8" s="6"/>
      <c r="I8" s="16"/>
      <c r="J8" s="26"/>
      <c r="K8" s="26"/>
      <c r="L8" s="13"/>
      <c r="M8" s="13"/>
    </row>
    <row r="9" spans="1:13" ht="15.6" x14ac:dyDescent="0.25">
      <c r="A9" s="26"/>
      <c r="B9" s="17"/>
      <c r="C9" s="18"/>
      <c r="D9" s="18"/>
      <c r="E9" s="19"/>
      <c r="F9" s="15"/>
      <c r="G9" s="19"/>
      <c r="H9" s="15"/>
      <c r="I9" s="15"/>
      <c r="J9" s="26"/>
      <c r="K9" s="26"/>
      <c r="L9" s="13"/>
      <c r="M9" s="13"/>
    </row>
    <row r="10" spans="1:13" ht="15.6" x14ac:dyDescent="0.25">
      <c r="A10" s="26"/>
      <c r="B10" s="17" t="s">
        <v>3</v>
      </c>
      <c r="C10" s="18"/>
      <c r="D10" s="12"/>
      <c r="E10" s="7"/>
      <c r="F10" s="6"/>
      <c r="G10" s="7"/>
      <c r="H10" s="6"/>
      <c r="I10" s="16"/>
      <c r="J10" s="26"/>
      <c r="K10" s="26"/>
      <c r="L10" s="13"/>
      <c r="M10" s="13"/>
    </row>
    <row r="11" spans="1:13" ht="15.6" x14ac:dyDescent="0.25">
      <c r="A11" s="26"/>
      <c r="B11" s="17"/>
      <c r="C11" s="18"/>
      <c r="D11" s="20"/>
      <c r="E11" s="8"/>
      <c r="F11" s="2"/>
      <c r="G11" s="8"/>
      <c r="H11" s="2"/>
      <c r="I11" s="2"/>
      <c r="J11" s="26"/>
      <c r="K11" s="26"/>
      <c r="L11" s="13"/>
      <c r="M11" s="13"/>
    </row>
    <row r="12" spans="1:13" ht="15.6" x14ac:dyDescent="0.25">
      <c r="A12" s="26"/>
      <c r="B12" s="21"/>
      <c r="C12" s="21"/>
      <c r="D12" s="18"/>
      <c r="E12" s="19"/>
      <c r="F12" s="15"/>
      <c r="G12" s="19"/>
      <c r="H12" s="15"/>
      <c r="I12" s="15"/>
      <c r="J12" s="26"/>
      <c r="K12" s="26"/>
      <c r="L12" s="13"/>
      <c r="M12" s="13"/>
    </row>
    <row r="13" spans="1:13" ht="15.6" x14ac:dyDescent="0.25">
      <c r="A13" s="26"/>
      <c r="B13" s="22" t="s">
        <v>9</v>
      </c>
      <c r="C13" s="9"/>
      <c r="D13" s="23"/>
      <c r="E13" s="22"/>
      <c r="F13" s="22"/>
      <c r="G13" s="22"/>
      <c r="H13" s="22"/>
      <c r="I13" s="22"/>
      <c r="J13" s="26"/>
      <c r="K13" s="26"/>
      <c r="L13" s="13"/>
      <c r="M13" s="13"/>
    </row>
    <row r="14" spans="1:13" ht="15.6" x14ac:dyDescent="0.25">
      <c r="A14" s="26"/>
      <c r="B14" s="19"/>
      <c r="C14" s="22"/>
      <c r="D14" s="15"/>
      <c r="E14" s="24" t="s">
        <v>10</v>
      </c>
      <c r="F14" s="24" t="s">
        <v>11</v>
      </c>
      <c r="G14" s="24" t="s">
        <v>12</v>
      </c>
      <c r="H14" s="24" t="s">
        <v>11</v>
      </c>
      <c r="I14" s="24" t="s">
        <v>13</v>
      </c>
      <c r="J14" s="26"/>
      <c r="K14" s="26"/>
      <c r="L14" s="13"/>
      <c r="M14" s="13"/>
    </row>
    <row r="15" spans="1:13" ht="15" x14ac:dyDescent="0.25">
      <c r="A15" s="26"/>
      <c r="B15" s="25">
        <v>1</v>
      </c>
      <c r="C15" s="9" t="s">
        <v>14</v>
      </c>
      <c r="D15" s="26"/>
      <c r="E15" s="27"/>
      <c r="F15" s="27"/>
      <c r="G15" s="27"/>
      <c r="H15" s="27"/>
      <c r="I15" s="27"/>
      <c r="J15" s="26"/>
      <c r="K15" s="26"/>
      <c r="L15" s="13"/>
      <c r="M15" s="13"/>
    </row>
    <row r="16" spans="1:13" ht="15" x14ac:dyDescent="0.25">
      <c r="A16" s="26"/>
      <c r="B16" s="25"/>
      <c r="C16" s="28" t="s">
        <v>15</v>
      </c>
      <c r="D16" s="26"/>
      <c r="E16" s="29"/>
      <c r="F16" s="48" t="e">
        <f t="shared" ref="F16:F21" si="0">E16*100/$E$32</f>
        <v>#DIV/0!</v>
      </c>
      <c r="G16" s="30"/>
      <c r="H16" s="48" t="e">
        <f t="shared" ref="H16:H21" si="1">G16*100/$G$32</f>
        <v>#DIV/0!</v>
      </c>
      <c r="I16" s="49" t="e">
        <f>G16/E16</f>
        <v>#DIV/0!</v>
      </c>
      <c r="J16" s="50"/>
      <c r="K16" s="26"/>
      <c r="L16" s="13"/>
      <c r="M16" s="13"/>
    </row>
    <row r="17" spans="1:13" ht="15" x14ac:dyDescent="0.25">
      <c r="A17" s="26"/>
      <c r="B17" s="25"/>
      <c r="C17" s="28" t="s">
        <v>16</v>
      </c>
      <c r="D17" s="26"/>
      <c r="E17" s="29"/>
      <c r="F17" s="48" t="e">
        <f t="shared" si="0"/>
        <v>#DIV/0!</v>
      </c>
      <c r="G17" s="30"/>
      <c r="H17" s="48" t="e">
        <f t="shared" si="1"/>
        <v>#DIV/0!</v>
      </c>
      <c r="I17" s="49" t="e">
        <f t="shared" ref="I17:I32" si="2">G17/E17</f>
        <v>#DIV/0!</v>
      </c>
      <c r="J17" s="50"/>
      <c r="K17" s="26"/>
      <c r="L17" s="13"/>
      <c r="M17" s="13"/>
    </row>
    <row r="18" spans="1:13" ht="15" x14ac:dyDescent="0.25">
      <c r="A18" s="26"/>
      <c r="B18" s="25"/>
      <c r="C18" s="28" t="s">
        <v>17</v>
      </c>
      <c r="D18" s="26"/>
      <c r="E18" s="29"/>
      <c r="F18" s="48" t="e">
        <f t="shared" si="0"/>
        <v>#DIV/0!</v>
      </c>
      <c r="G18" s="30"/>
      <c r="H18" s="48" t="e">
        <f t="shared" si="1"/>
        <v>#DIV/0!</v>
      </c>
      <c r="I18" s="49" t="e">
        <f t="shared" si="2"/>
        <v>#DIV/0!</v>
      </c>
      <c r="J18" s="50"/>
      <c r="K18" s="26"/>
      <c r="L18" s="13"/>
      <c r="M18" s="13"/>
    </row>
    <row r="19" spans="1:13" ht="15" x14ac:dyDescent="0.25">
      <c r="A19" s="26"/>
      <c r="B19" s="25"/>
      <c r="C19" s="31" t="s">
        <v>18</v>
      </c>
      <c r="D19" s="26"/>
      <c r="E19" s="53">
        <f>SUM(E16:E18)</f>
        <v>0</v>
      </c>
      <c r="F19" s="55" t="e">
        <f t="shared" si="0"/>
        <v>#DIV/0!</v>
      </c>
      <c r="G19" s="56">
        <f>SUM(G16:G18)</f>
        <v>0</v>
      </c>
      <c r="H19" s="55" t="e">
        <f t="shared" si="1"/>
        <v>#DIV/0!</v>
      </c>
      <c r="I19" s="56" t="e">
        <f t="shared" si="2"/>
        <v>#DIV/0!</v>
      </c>
      <c r="J19" s="51"/>
      <c r="K19" s="26"/>
      <c r="L19" s="13"/>
      <c r="M19" s="13"/>
    </row>
    <row r="20" spans="1:13" ht="15" x14ac:dyDescent="0.25">
      <c r="A20" s="26"/>
      <c r="B20" s="25">
        <v>2</v>
      </c>
      <c r="C20" s="9" t="s">
        <v>19</v>
      </c>
      <c r="D20" s="26"/>
      <c r="E20" s="29"/>
      <c r="F20" s="48" t="e">
        <f>E20*100/$E$32</f>
        <v>#DIV/0!</v>
      </c>
      <c r="G20" s="30"/>
      <c r="H20" s="48" t="e">
        <f t="shared" si="1"/>
        <v>#DIV/0!</v>
      </c>
      <c r="I20" s="49" t="e">
        <f t="shared" si="2"/>
        <v>#DIV/0!</v>
      </c>
      <c r="J20" s="50"/>
      <c r="K20" s="26"/>
      <c r="L20" s="13"/>
      <c r="M20" s="13"/>
    </row>
    <row r="21" spans="1:13" ht="15" x14ac:dyDescent="0.25">
      <c r="A21" s="26"/>
      <c r="B21" s="25">
        <v>3</v>
      </c>
      <c r="C21" s="9" t="s">
        <v>59</v>
      </c>
      <c r="D21" s="62"/>
      <c r="E21" s="69"/>
      <c r="F21" s="59" t="e">
        <f t="shared" si="0"/>
        <v>#DIV/0!</v>
      </c>
      <c r="G21" s="60"/>
      <c r="H21" s="59" t="e">
        <f t="shared" si="1"/>
        <v>#DIV/0!</v>
      </c>
      <c r="I21" s="61" t="e">
        <f t="shared" si="2"/>
        <v>#DIV/0!</v>
      </c>
      <c r="J21" s="50"/>
      <c r="K21" s="26"/>
      <c r="L21" s="13"/>
      <c r="M21" s="13"/>
    </row>
    <row r="22" spans="1:13" ht="15" x14ac:dyDescent="0.25">
      <c r="A22" s="26"/>
      <c r="B22" s="25">
        <v>4</v>
      </c>
      <c r="C22" s="9" t="s">
        <v>20</v>
      </c>
      <c r="D22" s="26"/>
      <c r="E22" s="74"/>
      <c r="F22" s="54"/>
      <c r="G22" s="58"/>
      <c r="H22" s="54"/>
      <c r="I22" s="58"/>
      <c r="J22" s="50"/>
      <c r="K22" s="26"/>
      <c r="L22" s="13"/>
      <c r="M22" s="13"/>
    </row>
    <row r="23" spans="1:13" ht="15" x14ac:dyDescent="0.25">
      <c r="A23" s="26"/>
      <c r="B23" s="25"/>
      <c r="C23" s="28" t="s">
        <v>21</v>
      </c>
      <c r="D23" s="26"/>
      <c r="E23" s="70"/>
      <c r="F23" s="71" t="e">
        <f t="shared" ref="F23:F30" si="3">E23*100/$E$32</f>
        <v>#DIV/0!</v>
      </c>
      <c r="G23" s="72"/>
      <c r="H23" s="71" t="e">
        <f t="shared" ref="H23:H30" si="4">G23*100/$G$32</f>
        <v>#DIV/0!</v>
      </c>
      <c r="I23" s="73" t="e">
        <f t="shared" si="2"/>
        <v>#DIV/0!</v>
      </c>
      <c r="J23" s="50"/>
      <c r="K23" s="26"/>
      <c r="L23" s="13"/>
      <c r="M23" s="13"/>
    </row>
    <row r="24" spans="1:13" ht="15" x14ac:dyDescent="0.25">
      <c r="A24" s="26"/>
      <c r="B24" s="25"/>
      <c r="C24" s="28" t="s">
        <v>22</v>
      </c>
      <c r="D24" s="26"/>
      <c r="E24" s="29"/>
      <c r="F24" s="48" t="e">
        <f t="shared" si="3"/>
        <v>#DIV/0!</v>
      </c>
      <c r="G24" s="30"/>
      <c r="H24" s="48" t="e">
        <f t="shared" si="4"/>
        <v>#DIV/0!</v>
      </c>
      <c r="I24" s="49" t="e">
        <f t="shared" si="2"/>
        <v>#DIV/0!</v>
      </c>
      <c r="J24" s="50"/>
      <c r="K24" s="26"/>
      <c r="L24" s="13"/>
      <c r="M24" s="13"/>
    </row>
    <row r="25" spans="1:13" ht="15" x14ac:dyDescent="0.25">
      <c r="A25" s="26"/>
      <c r="B25" s="25"/>
      <c r="C25" s="31" t="s">
        <v>18</v>
      </c>
      <c r="D25" s="26"/>
      <c r="E25" s="53">
        <f>SUM(E23:E24)</f>
        <v>0</v>
      </c>
      <c r="F25" s="55" t="e">
        <f t="shared" si="3"/>
        <v>#DIV/0!</v>
      </c>
      <c r="G25" s="56">
        <f>SUM(G23:G24)</f>
        <v>0</v>
      </c>
      <c r="H25" s="55" t="e">
        <f t="shared" si="4"/>
        <v>#DIV/0!</v>
      </c>
      <c r="I25" s="56" t="e">
        <f t="shared" si="2"/>
        <v>#DIV/0!</v>
      </c>
      <c r="J25" s="51"/>
      <c r="K25" s="26"/>
      <c r="L25" s="13"/>
      <c r="M25" s="13"/>
    </row>
    <row r="26" spans="1:13" ht="15" x14ac:dyDescent="0.25">
      <c r="A26" s="26"/>
      <c r="B26" s="25">
        <v>5</v>
      </c>
      <c r="C26" s="68" t="s">
        <v>57</v>
      </c>
      <c r="D26" s="26"/>
      <c r="E26" s="29"/>
      <c r="F26" s="48" t="e">
        <f t="shared" si="3"/>
        <v>#DIV/0!</v>
      </c>
      <c r="G26" s="30"/>
      <c r="H26" s="48" t="e">
        <f t="shared" si="4"/>
        <v>#DIV/0!</v>
      </c>
      <c r="I26" s="49" t="e">
        <f>G26/E26</f>
        <v>#DIV/0!</v>
      </c>
      <c r="J26" s="51"/>
      <c r="K26" s="26"/>
      <c r="L26" s="13"/>
      <c r="M26" s="13"/>
    </row>
    <row r="27" spans="1:13" ht="15" x14ac:dyDescent="0.25">
      <c r="A27" s="26"/>
      <c r="B27" s="25">
        <v>6</v>
      </c>
      <c r="C27" s="9" t="s">
        <v>58</v>
      </c>
      <c r="D27" s="26"/>
      <c r="E27" s="29"/>
      <c r="F27" s="48" t="e">
        <f t="shared" si="3"/>
        <v>#DIV/0!</v>
      </c>
      <c r="G27" s="30"/>
      <c r="H27" s="48" t="e">
        <f t="shared" si="4"/>
        <v>#DIV/0!</v>
      </c>
      <c r="I27" s="49" t="e">
        <f t="shared" si="2"/>
        <v>#DIV/0!</v>
      </c>
      <c r="J27" s="50"/>
      <c r="K27" s="26"/>
      <c r="L27" s="13"/>
      <c r="M27" s="13"/>
    </row>
    <row r="28" spans="1:13" ht="15" x14ac:dyDescent="0.25">
      <c r="A28" s="26"/>
      <c r="B28" s="25">
        <v>7</v>
      </c>
      <c r="C28" s="9" t="s">
        <v>23</v>
      </c>
      <c r="D28" s="26"/>
      <c r="E28" s="29"/>
      <c r="F28" s="48" t="e">
        <f t="shared" si="3"/>
        <v>#DIV/0!</v>
      </c>
      <c r="G28" s="30"/>
      <c r="H28" s="48" t="e">
        <f t="shared" si="4"/>
        <v>#DIV/0!</v>
      </c>
      <c r="I28" s="49" t="e">
        <f t="shared" si="2"/>
        <v>#DIV/0!</v>
      </c>
      <c r="J28" s="50"/>
      <c r="K28" s="26"/>
      <c r="L28" s="13"/>
      <c r="M28" s="13"/>
    </row>
    <row r="29" spans="1:13" ht="15" x14ac:dyDescent="0.25">
      <c r="A29" s="26"/>
      <c r="B29" s="25">
        <v>8</v>
      </c>
      <c r="C29" s="9" t="s">
        <v>24</v>
      </c>
      <c r="D29" s="26"/>
      <c r="E29" s="29"/>
      <c r="F29" s="48" t="e">
        <f t="shared" si="3"/>
        <v>#DIV/0!</v>
      </c>
      <c r="G29" s="30"/>
      <c r="H29" s="48" t="e">
        <f>G29*100/$G$32</f>
        <v>#DIV/0!</v>
      </c>
      <c r="I29" s="49" t="e">
        <f t="shared" si="2"/>
        <v>#DIV/0!</v>
      </c>
      <c r="J29" s="50"/>
      <c r="K29" s="26"/>
      <c r="L29" s="13"/>
      <c r="M29" s="13"/>
    </row>
    <row r="30" spans="1:13" ht="15" x14ac:dyDescent="0.25">
      <c r="A30" s="26"/>
      <c r="B30" s="25">
        <v>9</v>
      </c>
      <c r="C30" s="9" t="s">
        <v>25</v>
      </c>
      <c r="D30" s="26"/>
      <c r="E30" s="29"/>
      <c r="F30" s="48" t="e">
        <f t="shared" si="3"/>
        <v>#DIV/0!</v>
      </c>
      <c r="G30" s="30"/>
      <c r="H30" s="48" t="e">
        <f t="shared" si="4"/>
        <v>#DIV/0!</v>
      </c>
      <c r="I30" s="49" t="e">
        <f t="shared" si="2"/>
        <v>#DIV/0!</v>
      </c>
      <c r="J30" s="50"/>
      <c r="K30" s="26"/>
      <c r="L30" s="13"/>
      <c r="M30" s="13"/>
    </row>
    <row r="31" spans="1:13" ht="15.6" x14ac:dyDescent="0.25">
      <c r="A31" s="26"/>
      <c r="B31" s="21"/>
      <c r="C31" s="22"/>
      <c r="D31" s="26"/>
      <c r="E31" s="32"/>
      <c r="F31" s="54"/>
      <c r="G31" s="57"/>
      <c r="H31" s="54"/>
      <c r="I31" s="58"/>
      <c r="J31" s="50"/>
      <c r="K31" s="26"/>
      <c r="L31" s="13"/>
      <c r="M31" s="13"/>
    </row>
    <row r="32" spans="1:13" ht="15.6" x14ac:dyDescent="0.25">
      <c r="A32" s="26"/>
      <c r="B32" s="15"/>
      <c r="C32" s="22" t="s">
        <v>4</v>
      </c>
      <c r="D32" s="26"/>
      <c r="E32" s="52">
        <f>E16+E17+E18+E20+E21+E23+E24+ E26+E27+E28+E29+E30</f>
        <v>0</v>
      </c>
      <c r="F32" s="48" t="e">
        <f>E32*100/$E$32</f>
        <v>#DIV/0!</v>
      </c>
      <c r="G32" s="49">
        <f>G16+G17+G18+G20+G21+G23+G24+G26+G27+G28+G29+G30</f>
        <v>0</v>
      </c>
      <c r="H32" s="48" t="e">
        <f>G32*100/$G$32</f>
        <v>#DIV/0!</v>
      </c>
      <c r="I32" s="49" t="e">
        <f t="shared" si="2"/>
        <v>#DIV/0!</v>
      </c>
      <c r="J32" s="26"/>
      <c r="K32" s="26"/>
      <c r="L32" s="13"/>
      <c r="M32" s="13"/>
    </row>
    <row r="33" spans="1:13" ht="15.6" x14ac:dyDescent="0.25">
      <c r="A33" s="26"/>
      <c r="B33" s="22"/>
      <c r="C33" s="22"/>
      <c r="D33" s="15"/>
      <c r="E33" s="15"/>
      <c r="F33" s="15"/>
      <c r="G33" s="15"/>
      <c r="H33" s="15"/>
      <c r="I33" s="15"/>
      <c r="J33" s="26"/>
      <c r="K33" s="26"/>
      <c r="L33" s="13"/>
      <c r="M33" s="13"/>
    </row>
    <row r="34" spans="1:13" ht="15.6" x14ac:dyDescent="0.25">
      <c r="A34" s="26"/>
      <c r="B34" s="22" t="s">
        <v>26</v>
      </c>
      <c r="C34" s="9"/>
      <c r="D34" s="15"/>
      <c r="E34" s="15"/>
      <c r="F34" s="15"/>
      <c r="G34" s="15"/>
      <c r="H34" s="15"/>
      <c r="I34" s="15"/>
      <c r="J34" s="26"/>
      <c r="K34" s="26"/>
      <c r="L34" s="13"/>
      <c r="M34" s="13"/>
    </row>
    <row r="35" spans="1:13" ht="15.6" x14ac:dyDescent="0.25">
      <c r="A35" s="26"/>
      <c r="B35" s="15"/>
      <c r="C35" s="15"/>
      <c r="D35" s="22"/>
      <c r="E35" s="15"/>
      <c r="F35" s="15"/>
      <c r="G35" s="15"/>
      <c r="H35" s="15"/>
      <c r="I35" s="15"/>
      <c r="J35" s="26"/>
      <c r="K35" s="26"/>
      <c r="L35" s="13"/>
      <c r="M35" s="13"/>
    </row>
    <row r="36" spans="1:13" ht="15" x14ac:dyDescent="0.25">
      <c r="A36" s="26"/>
      <c r="B36" s="33">
        <v>1</v>
      </c>
      <c r="C36" s="9" t="s">
        <v>27</v>
      </c>
      <c r="D36" s="26"/>
      <c r="E36" s="34"/>
      <c r="F36" s="11"/>
      <c r="G36" s="15"/>
      <c r="H36" s="15"/>
      <c r="I36" s="15"/>
      <c r="J36" s="26"/>
      <c r="K36" s="26"/>
      <c r="L36" s="13"/>
      <c r="M36" s="13"/>
    </row>
    <row r="37" spans="1:13" ht="15.6" x14ac:dyDescent="0.25">
      <c r="A37" s="26"/>
      <c r="B37" s="33"/>
      <c r="C37" s="28" t="s">
        <v>28</v>
      </c>
      <c r="D37" s="26"/>
      <c r="E37" s="15"/>
      <c r="F37" s="11"/>
      <c r="G37" s="22"/>
      <c r="H37" s="22"/>
      <c r="I37" s="22"/>
      <c r="J37" s="26"/>
      <c r="K37" s="26"/>
      <c r="L37" s="13"/>
      <c r="M37" s="13"/>
    </row>
    <row r="38" spans="1:13" ht="15.6" x14ac:dyDescent="0.25">
      <c r="A38" s="26"/>
      <c r="B38" s="33"/>
      <c r="C38" s="9"/>
      <c r="D38" s="26"/>
      <c r="E38" s="64"/>
      <c r="F38" s="11"/>
      <c r="G38" s="22"/>
      <c r="H38" s="22"/>
      <c r="I38" s="22"/>
      <c r="J38" s="26"/>
      <c r="K38" s="26"/>
      <c r="L38" s="13"/>
      <c r="M38" s="13"/>
    </row>
    <row r="39" spans="1:13" ht="15.6" x14ac:dyDescent="0.25">
      <c r="A39" s="26"/>
      <c r="B39" s="33">
        <v>2</v>
      </c>
      <c r="C39" s="9" t="s">
        <v>29</v>
      </c>
      <c r="D39" s="26"/>
      <c r="E39" s="28"/>
      <c r="F39" s="11"/>
      <c r="G39" s="22"/>
      <c r="H39" s="22"/>
      <c r="I39" s="22"/>
      <c r="J39" s="26"/>
      <c r="K39" s="26"/>
      <c r="L39" s="13"/>
      <c r="M39" s="13"/>
    </row>
    <row r="40" spans="1:13" ht="15.6" x14ac:dyDescent="0.25">
      <c r="A40" s="26"/>
      <c r="B40" s="33"/>
      <c r="C40" s="9"/>
      <c r="D40" s="26"/>
      <c r="E40" s="28"/>
      <c r="F40" s="11"/>
      <c r="G40" s="22"/>
      <c r="H40" s="22"/>
      <c r="I40" s="22"/>
      <c r="J40" s="26"/>
      <c r="K40" s="26"/>
      <c r="L40" s="13"/>
      <c r="M40" s="13"/>
    </row>
    <row r="41" spans="1:13" ht="15.6" x14ac:dyDescent="0.25">
      <c r="A41" s="26"/>
      <c r="B41" s="33"/>
      <c r="C41" s="35" t="s">
        <v>30</v>
      </c>
      <c r="D41" s="26"/>
      <c r="E41" s="36"/>
      <c r="F41" s="11" t="s">
        <v>31</v>
      </c>
      <c r="G41" s="37"/>
      <c r="H41" s="11" t="s">
        <v>32</v>
      </c>
      <c r="I41" s="22"/>
      <c r="J41" s="26"/>
      <c r="K41" s="26"/>
      <c r="L41" s="13"/>
      <c r="M41" s="13"/>
    </row>
    <row r="42" spans="1:13" ht="15.6" x14ac:dyDescent="0.25">
      <c r="A42" s="26"/>
      <c r="B42" s="33"/>
      <c r="C42" s="35" t="s">
        <v>33</v>
      </c>
      <c r="D42" s="26"/>
      <c r="E42" s="36"/>
      <c r="F42" s="11" t="s">
        <v>31</v>
      </c>
      <c r="G42" s="37"/>
      <c r="H42" s="11" t="s">
        <v>32</v>
      </c>
      <c r="I42" s="22"/>
      <c r="J42" s="26"/>
      <c r="K42" s="26"/>
      <c r="L42" s="13"/>
      <c r="M42" s="13"/>
    </row>
    <row r="43" spans="1:13" ht="15.6" x14ac:dyDescent="0.25">
      <c r="A43" s="26"/>
      <c r="B43" s="33"/>
      <c r="C43" s="35" t="s">
        <v>34</v>
      </c>
      <c r="D43" s="26"/>
      <c r="E43" s="38"/>
      <c r="F43" s="11" t="s">
        <v>31</v>
      </c>
      <c r="G43" s="39"/>
      <c r="H43" s="11" t="s">
        <v>32</v>
      </c>
      <c r="I43" s="22"/>
      <c r="J43" s="26"/>
      <c r="K43" s="26"/>
      <c r="L43" s="13"/>
      <c r="M43" s="13"/>
    </row>
    <row r="44" spans="1:13" ht="15.6" x14ac:dyDescent="0.25">
      <c r="A44" s="26"/>
      <c r="B44" s="33"/>
      <c r="C44" s="35" t="s">
        <v>35</v>
      </c>
      <c r="D44" s="26"/>
      <c r="E44" s="36"/>
      <c r="F44" s="11" t="s">
        <v>31</v>
      </c>
      <c r="G44" s="37"/>
      <c r="H44" s="11" t="s">
        <v>32</v>
      </c>
      <c r="I44" s="22"/>
      <c r="J44" s="26"/>
      <c r="K44" s="26"/>
      <c r="L44" s="13"/>
      <c r="M44" s="13"/>
    </row>
    <row r="45" spans="1:13" ht="15.6" x14ac:dyDescent="0.25">
      <c r="A45" s="26"/>
      <c r="B45" s="33"/>
      <c r="C45" s="35" t="s">
        <v>36</v>
      </c>
      <c r="D45" s="26"/>
      <c r="E45" s="36"/>
      <c r="F45" s="11" t="s">
        <v>31</v>
      </c>
      <c r="G45" s="37"/>
      <c r="H45" s="11" t="s">
        <v>32</v>
      </c>
      <c r="I45" s="22"/>
      <c r="J45" s="26"/>
      <c r="K45" s="26"/>
      <c r="L45" s="13"/>
      <c r="M45" s="13"/>
    </row>
    <row r="46" spans="1:13" ht="15.6" x14ac:dyDescent="0.25">
      <c r="A46" s="26"/>
      <c r="B46" s="33"/>
      <c r="C46" s="35" t="s">
        <v>75</v>
      </c>
      <c r="D46" s="26"/>
      <c r="E46" s="36"/>
      <c r="F46" s="11" t="s">
        <v>31</v>
      </c>
      <c r="G46" s="37"/>
      <c r="H46" s="11" t="s">
        <v>32</v>
      </c>
      <c r="I46" s="22"/>
      <c r="J46" s="26"/>
      <c r="K46" s="26"/>
      <c r="L46" s="13"/>
      <c r="M46" s="13"/>
    </row>
    <row r="47" spans="1:13" ht="15.6" x14ac:dyDescent="0.25">
      <c r="A47" s="26"/>
      <c r="B47" s="33"/>
      <c r="C47" s="35" t="s">
        <v>74</v>
      </c>
      <c r="D47" s="26"/>
      <c r="E47" s="36"/>
      <c r="F47" s="11" t="s">
        <v>31</v>
      </c>
      <c r="G47" s="37"/>
      <c r="H47" s="11" t="s">
        <v>32</v>
      </c>
      <c r="I47" s="22"/>
      <c r="J47" s="26"/>
      <c r="K47" s="26"/>
      <c r="L47" s="13"/>
      <c r="M47" s="13"/>
    </row>
    <row r="48" spans="1:13" ht="15.6" x14ac:dyDescent="0.25">
      <c r="A48" s="26"/>
      <c r="B48" s="33"/>
      <c r="C48" s="40"/>
      <c r="D48" s="26"/>
      <c r="E48" s="65"/>
      <c r="F48" s="11"/>
      <c r="G48" s="22"/>
      <c r="H48" s="22"/>
      <c r="I48" s="22"/>
      <c r="J48" s="26"/>
      <c r="K48" s="26"/>
      <c r="L48" s="13"/>
      <c r="M48" s="13"/>
    </row>
    <row r="49" spans="1:13" ht="15.6" x14ac:dyDescent="0.25">
      <c r="A49" s="26"/>
      <c r="B49" s="33"/>
      <c r="C49" s="9"/>
      <c r="D49" s="26"/>
      <c r="E49" s="64"/>
      <c r="F49" s="11"/>
      <c r="G49" s="22"/>
      <c r="H49" s="22"/>
      <c r="I49" s="22"/>
      <c r="J49" s="26"/>
      <c r="K49" s="26"/>
      <c r="L49" s="13"/>
      <c r="M49" s="13"/>
    </row>
    <row r="50" spans="1:13" ht="15.6" x14ac:dyDescent="0.25">
      <c r="A50" s="26"/>
      <c r="B50" s="33">
        <v>3</v>
      </c>
      <c r="C50" s="9" t="s">
        <v>37</v>
      </c>
      <c r="D50" s="26"/>
      <c r="E50" s="37"/>
      <c r="F50" s="11" t="s">
        <v>32</v>
      </c>
      <c r="G50" s="22"/>
      <c r="H50" s="22"/>
      <c r="I50" s="22"/>
      <c r="J50" s="26"/>
      <c r="K50" s="26"/>
      <c r="L50" s="13"/>
      <c r="M50" s="13"/>
    </row>
    <row r="51" spans="1:13" ht="15.6" x14ac:dyDescent="0.25">
      <c r="A51" s="26"/>
      <c r="B51" s="75"/>
      <c r="C51" s="76"/>
      <c r="D51" s="77"/>
      <c r="E51" s="78"/>
      <c r="F51" s="79"/>
      <c r="G51" s="80"/>
      <c r="H51" s="80"/>
      <c r="I51" s="80"/>
      <c r="J51" s="26"/>
      <c r="K51" s="26"/>
      <c r="L51" s="13"/>
      <c r="M51" s="13"/>
    </row>
    <row r="52" spans="1:13" ht="15" x14ac:dyDescent="0.25">
      <c r="A52" s="13"/>
      <c r="B52" s="9" t="s">
        <v>38</v>
      </c>
      <c r="C52" s="10"/>
      <c r="D52" s="10"/>
      <c r="E52" s="42"/>
      <c r="F52" s="9"/>
      <c r="G52" s="9"/>
      <c r="H52" s="9"/>
      <c r="I52" s="9"/>
      <c r="J52" s="13"/>
      <c r="K52" s="13"/>
      <c r="L52" s="13"/>
      <c r="M52" s="13"/>
    </row>
    <row r="53" spans="1:13" ht="15" x14ac:dyDescent="0.25">
      <c r="A53" s="13"/>
      <c r="B53" s="9"/>
      <c r="C53" s="10"/>
      <c r="D53" s="10"/>
      <c r="E53" s="42"/>
      <c r="F53" s="9"/>
      <c r="G53" s="9"/>
      <c r="H53" s="9"/>
      <c r="I53" s="9"/>
      <c r="J53" s="13"/>
      <c r="K53" s="13"/>
      <c r="L53" s="13"/>
      <c r="M53" s="13"/>
    </row>
    <row r="54" spans="1:13" ht="15" x14ac:dyDescent="0.25">
      <c r="A54" s="13"/>
      <c r="B54" s="9" t="s">
        <v>47</v>
      </c>
      <c r="C54" s="66"/>
      <c r="D54" s="13"/>
      <c r="E54" s="42"/>
      <c r="F54" s="9"/>
      <c r="G54" s="9"/>
      <c r="H54" s="9"/>
      <c r="I54" s="9"/>
      <c r="J54" s="13"/>
      <c r="K54" s="13"/>
      <c r="L54" s="13"/>
      <c r="M54" s="13"/>
    </row>
    <row r="55" spans="1:13" ht="15" x14ac:dyDescent="0.25">
      <c r="A55" s="13"/>
      <c r="B55" s="9" t="s">
        <v>48</v>
      </c>
      <c r="C55" s="66"/>
      <c r="D55" s="13"/>
      <c r="E55" s="42"/>
      <c r="F55" s="9"/>
      <c r="G55" s="9"/>
      <c r="H55" s="9"/>
      <c r="I55" s="9"/>
      <c r="J55" s="13"/>
      <c r="K55" s="13"/>
      <c r="L55" s="13"/>
      <c r="M55" s="13"/>
    </row>
    <row r="56" spans="1:13" ht="15" x14ac:dyDescent="0.25">
      <c r="A56" s="13"/>
      <c r="B56" s="43"/>
      <c r="C56" s="13"/>
      <c r="D56" s="10"/>
      <c r="E56" s="42"/>
      <c r="F56" s="9"/>
      <c r="G56" s="9"/>
      <c r="H56" s="9"/>
      <c r="I56" s="9"/>
      <c r="J56" s="13"/>
      <c r="K56" s="13"/>
      <c r="L56" s="13"/>
      <c r="M56" s="13"/>
    </row>
    <row r="57" spans="1:13" ht="15" x14ac:dyDescent="0.25">
      <c r="A57" s="13"/>
      <c r="B57" s="43" t="s">
        <v>5</v>
      </c>
      <c r="C57" s="13"/>
      <c r="D57" s="10"/>
      <c r="E57" s="42"/>
      <c r="F57" s="9"/>
      <c r="G57" s="9"/>
      <c r="H57" s="9"/>
      <c r="I57" s="9"/>
      <c r="J57" s="13"/>
      <c r="K57" s="13"/>
      <c r="L57" s="13"/>
      <c r="M57" s="13"/>
    </row>
    <row r="58" spans="1:13" ht="15" customHeight="1" x14ac:dyDescent="0.25">
      <c r="A58" s="13"/>
      <c r="B58" s="44"/>
      <c r="C58" s="83" t="s">
        <v>71</v>
      </c>
      <c r="D58" s="82"/>
      <c r="E58" s="82"/>
      <c r="F58" s="82"/>
      <c r="G58" s="82"/>
      <c r="H58" s="82"/>
      <c r="I58" s="82"/>
      <c r="J58" s="13"/>
      <c r="K58" s="13"/>
      <c r="L58" s="13"/>
      <c r="M58" s="13"/>
    </row>
    <row r="59" spans="1:13" ht="15" x14ac:dyDescent="0.25">
      <c r="A59" s="13"/>
      <c r="B59" s="44"/>
      <c r="C59" s="82"/>
      <c r="D59" s="82"/>
      <c r="E59" s="82"/>
      <c r="F59" s="82"/>
      <c r="G59" s="82"/>
      <c r="H59" s="82"/>
      <c r="I59" s="82"/>
      <c r="J59" s="13"/>
      <c r="K59" s="13"/>
      <c r="L59" s="13"/>
      <c r="M59" s="13"/>
    </row>
    <row r="60" spans="1:13" ht="15" x14ac:dyDescent="0.25">
      <c r="A60" s="13"/>
      <c r="B60" s="44"/>
      <c r="C60" s="82"/>
      <c r="D60" s="82"/>
      <c r="E60" s="82"/>
      <c r="F60" s="82"/>
      <c r="G60" s="82"/>
      <c r="H60" s="82"/>
      <c r="I60" s="82"/>
      <c r="J60" s="13"/>
      <c r="K60" s="13"/>
      <c r="L60" s="13"/>
      <c r="M60" s="13"/>
    </row>
    <row r="61" spans="1:13" ht="15" x14ac:dyDescent="0.25">
      <c r="A61" s="13"/>
      <c r="B61" s="44"/>
      <c r="C61" s="11"/>
      <c r="D61" s="10"/>
      <c r="E61" s="42"/>
      <c r="F61" s="9"/>
      <c r="G61" s="9"/>
      <c r="H61" s="9"/>
      <c r="I61" s="9"/>
      <c r="J61" s="13"/>
      <c r="K61" s="13"/>
      <c r="L61" s="13"/>
      <c r="M61" s="13"/>
    </row>
    <row r="62" spans="1:13" ht="15" x14ac:dyDescent="0.25">
      <c r="A62" s="13"/>
      <c r="B62" s="44"/>
      <c r="C62" s="9" t="s">
        <v>54</v>
      </c>
      <c r="D62" s="10"/>
      <c r="E62" s="42"/>
      <c r="F62" s="9"/>
      <c r="G62" s="9"/>
      <c r="H62" s="9"/>
      <c r="I62" s="9"/>
      <c r="J62" s="13"/>
      <c r="K62" s="13"/>
      <c r="L62" s="13"/>
      <c r="M62" s="13"/>
    </row>
    <row r="63" spans="1:13" ht="15" x14ac:dyDescent="0.25">
      <c r="A63" s="13"/>
      <c r="B63" s="44"/>
      <c r="C63" s="11" t="s">
        <v>51</v>
      </c>
      <c r="D63" s="10"/>
      <c r="E63" s="42"/>
      <c r="F63" s="9"/>
      <c r="G63" s="9"/>
      <c r="H63" s="9"/>
      <c r="I63" s="9"/>
      <c r="J63" s="13"/>
      <c r="K63" s="13"/>
      <c r="L63" s="13"/>
      <c r="M63" s="13"/>
    </row>
    <row r="64" spans="1:13" ht="15" x14ac:dyDescent="0.25">
      <c r="A64" s="13"/>
      <c r="B64" s="44"/>
      <c r="C64" s="11" t="s">
        <v>53</v>
      </c>
      <c r="D64" s="10"/>
      <c r="E64" s="42"/>
      <c r="F64" s="9"/>
      <c r="G64" s="9"/>
      <c r="H64" s="9"/>
      <c r="I64" s="9"/>
      <c r="J64" s="13"/>
      <c r="K64" s="13"/>
      <c r="L64" s="13"/>
      <c r="M64" s="13"/>
    </row>
    <row r="65" spans="1:13" ht="15" x14ac:dyDescent="0.25">
      <c r="A65" s="13"/>
      <c r="B65" s="44"/>
      <c r="C65" s="11" t="s">
        <v>66</v>
      </c>
      <c r="D65" s="10"/>
      <c r="E65" s="42"/>
      <c r="F65" s="9"/>
      <c r="G65" s="9"/>
      <c r="H65" s="9"/>
      <c r="I65" s="9"/>
      <c r="J65" s="13"/>
      <c r="K65" s="13"/>
      <c r="L65" s="13"/>
      <c r="M65" s="13"/>
    </row>
    <row r="66" spans="1:13" ht="15" x14ac:dyDescent="0.25">
      <c r="A66" s="13"/>
      <c r="B66" s="44"/>
      <c r="C66" s="40" t="s">
        <v>55</v>
      </c>
      <c r="D66" s="10"/>
      <c r="E66" s="42"/>
      <c r="F66" s="9"/>
      <c r="G66" s="9"/>
      <c r="H66" s="9"/>
      <c r="I66" s="9"/>
      <c r="J66" s="13"/>
      <c r="K66" s="13"/>
      <c r="L66" s="13"/>
      <c r="M66" s="13"/>
    </row>
    <row r="67" spans="1:13" ht="15" x14ac:dyDescent="0.25">
      <c r="A67" s="13"/>
      <c r="B67" s="44"/>
      <c r="C67" s="67" t="s">
        <v>67</v>
      </c>
      <c r="D67" s="10"/>
      <c r="E67" s="42"/>
      <c r="F67" s="9"/>
      <c r="G67" s="9"/>
      <c r="H67" s="9"/>
      <c r="I67" s="9"/>
      <c r="J67" s="13"/>
      <c r="K67" s="13"/>
      <c r="L67" s="13"/>
      <c r="M67" s="13"/>
    </row>
    <row r="68" spans="1:13" ht="15" x14ac:dyDescent="0.25">
      <c r="A68" s="13"/>
      <c r="B68" s="44"/>
      <c r="C68" s="40" t="s">
        <v>68</v>
      </c>
      <c r="D68" s="10"/>
      <c r="E68" s="42"/>
      <c r="F68" s="9"/>
      <c r="G68" s="9"/>
      <c r="H68" s="9"/>
      <c r="I68" s="9"/>
      <c r="J68" s="13"/>
      <c r="K68" s="13"/>
      <c r="L68" s="13"/>
      <c r="M68" s="13"/>
    </row>
    <row r="69" spans="1:13" ht="15" x14ac:dyDescent="0.25">
      <c r="A69" s="13"/>
      <c r="B69" s="44"/>
      <c r="C69" s="11" t="s">
        <v>60</v>
      </c>
      <c r="D69" s="10"/>
      <c r="E69" s="42"/>
      <c r="F69" s="9"/>
      <c r="G69" s="9"/>
      <c r="H69" s="9"/>
      <c r="I69" s="9"/>
      <c r="J69" s="13"/>
      <c r="K69" s="13"/>
      <c r="L69" s="13"/>
      <c r="M69" s="13"/>
    </row>
    <row r="70" spans="1:13" ht="15" x14ac:dyDescent="0.25">
      <c r="A70" s="13"/>
      <c r="B70" s="44"/>
      <c r="C70" s="40" t="s">
        <v>49</v>
      </c>
      <c r="D70" s="10"/>
      <c r="E70" s="42"/>
      <c r="F70" s="9"/>
      <c r="G70" s="9"/>
      <c r="H70" s="9"/>
      <c r="I70" s="9"/>
      <c r="J70" s="13"/>
      <c r="K70" s="13"/>
      <c r="L70" s="13"/>
      <c r="M70" s="13"/>
    </row>
    <row r="71" spans="1:13" ht="15" x14ac:dyDescent="0.25">
      <c r="A71" s="13"/>
      <c r="B71" s="44"/>
      <c r="C71" s="11" t="s">
        <v>50</v>
      </c>
      <c r="D71" s="10"/>
      <c r="E71" s="42"/>
      <c r="F71" s="9"/>
      <c r="G71" s="9"/>
      <c r="H71" s="9"/>
      <c r="I71" s="9"/>
      <c r="J71" s="13"/>
      <c r="K71" s="13"/>
      <c r="L71" s="13"/>
      <c r="M71" s="13"/>
    </row>
    <row r="72" spans="1:13" ht="15" x14ac:dyDescent="0.25">
      <c r="A72" s="13"/>
      <c r="B72" s="44"/>
      <c r="C72" s="9" t="s">
        <v>61</v>
      </c>
      <c r="D72" s="10"/>
      <c r="E72" s="42"/>
      <c r="F72" s="9"/>
      <c r="G72" s="9"/>
      <c r="H72" s="9"/>
      <c r="I72" s="9"/>
      <c r="J72" s="13"/>
      <c r="K72" s="13"/>
      <c r="L72" s="13"/>
      <c r="M72" s="13"/>
    </row>
    <row r="73" spans="1:13" ht="15" x14ac:dyDescent="0.25">
      <c r="A73" s="13"/>
      <c r="B73" s="44"/>
      <c r="C73" s="83" t="s">
        <v>73</v>
      </c>
      <c r="D73" s="82"/>
      <c r="E73" s="82"/>
      <c r="F73" s="82"/>
      <c r="G73" s="82"/>
      <c r="H73" s="82"/>
      <c r="I73" s="82"/>
      <c r="J73" s="13"/>
      <c r="K73" s="13"/>
      <c r="L73" s="13"/>
      <c r="M73" s="13"/>
    </row>
    <row r="74" spans="1:13" ht="15" x14ac:dyDescent="0.25">
      <c r="A74" s="13"/>
      <c r="B74" s="44"/>
      <c r="C74" s="82"/>
      <c r="D74" s="82"/>
      <c r="E74" s="82"/>
      <c r="F74" s="82"/>
      <c r="G74" s="82"/>
      <c r="H74" s="82"/>
      <c r="I74" s="82"/>
      <c r="J74" s="13"/>
      <c r="K74" s="13"/>
      <c r="L74" s="13"/>
      <c r="M74" s="13"/>
    </row>
    <row r="75" spans="1:13" ht="15" x14ac:dyDescent="0.25">
      <c r="A75" s="13"/>
      <c r="B75" s="44"/>
      <c r="C75" s="40" t="s">
        <v>62</v>
      </c>
      <c r="D75" s="10"/>
      <c r="E75" s="42"/>
      <c r="F75" s="9"/>
      <c r="G75" s="9"/>
      <c r="H75" s="9"/>
      <c r="I75" s="9"/>
      <c r="J75" s="13"/>
      <c r="K75" s="13"/>
      <c r="L75" s="13"/>
      <c r="M75" s="13"/>
    </row>
    <row r="76" spans="1:13" ht="15" x14ac:dyDescent="0.25">
      <c r="A76" s="13"/>
      <c r="B76" s="44"/>
      <c r="C76" s="11" t="s">
        <v>70</v>
      </c>
      <c r="D76" s="62"/>
      <c r="E76" s="62"/>
      <c r="F76" s="62"/>
      <c r="G76" s="62"/>
      <c r="H76" s="62"/>
      <c r="I76" s="62"/>
      <c r="J76" s="13"/>
      <c r="K76" s="13"/>
      <c r="L76" s="13"/>
      <c r="M76" s="13"/>
    </row>
    <row r="77" spans="1:13" ht="15" x14ac:dyDescent="0.25">
      <c r="A77" s="13"/>
      <c r="B77" s="44"/>
      <c r="C77" s="40" t="s">
        <v>63</v>
      </c>
      <c r="D77" s="10"/>
      <c r="E77" s="42"/>
      <c r="F77" s="9"/>
      <c r="G77" s="9"/>
      <c r="H77" s="9"/>
      <c r="I77" s="9"/>
      <c r="J77" s="13"/>
      <c r="K77" s="13"/>
      <c r="L77" s="13"/>
      <c r="M77" s="13"/>
    </row>
    <row r="78" spans="1:13" ht="15" x14ac:dyDescent="0.25">
      <c r="A78" s="13"/>
      <c r="B78" s="44"/>
      <c r="C78" s="11" t="s">
        <v>52</v>
      </c>
      <c r="D78" s="10"/>
      <c r="E78" s="42"/>
      <c r="F78" s="9"/>
      <c r="G78" s="9"/>
      <c r="H78" s="9"/>
      <c r="I78" s="9"/>
      <c r="J78" s="13"/>
      <c r="K78" s="13"/>
      <c r="L78" s="13"/>
      <c r="M78" s="13"/>
    </row>
    <row r="79" spans="1:13" ht="15" x14ac:dyDescent="0.25">
      <c r="A79" s="13"/>
      <c r="B79" s="44"/>
      <c r="C79" s="40" t="s">
        <v>64</v>
      </c>
      <c r="D79" s="10"/>
      <c r="E79" s="42"/>
      <c r="F79" s="9"/>
      <c r="G79" s="9"/>
      <c r="H79" s="9"/>
      <c r="I79" s="9"/>
      <c r="J79" s="13"/>
      <c r="K79" s="13"/>
      <c r="L79" s="13"/>
      <c r="M79" s="13"/>
    </row>
    <row r="80" spans="1:13" ht="15" x14ac:dyDescent="0.25">
      <c r="A80" s="13"/>
      <c r="B80" s="44"/>
      <c r="C80" s="81" t="s">
        <v>69</v>
      </c>
      <c r="D80" s="82"/>
      <c r="E80" s="82"/>
      <c r="F80" s="82"/>
      <c r="G80" s="82"/>
      <c r="H80" s="82"/>
      <c r="I80" s="82"/>
      <c r="J80" s="13"/>
      <c r="K80" s="13"/>
      <c r="L80" s="13"/>
      <c r="M80" s="13"/>
    </row>
    <row r="81" spans="1:13" ht="15" x14ac:dyDescent="0.25">
      <c r="A81" s="13"/>
      <c r="B81" s="44"/>
      <c r="C81" s="82"/>
      <c r="D81" s="82"/>
      <c r="E81" s="82"/>
      <c r="F81" s="82"/>
      <c r="G81" s="82"/>
      <c r="H81" s="82"/>
      <c r="I81" s="82"/>
      <c r="J81" s="13"/>
      <c r="K81" s="13"/>
      <c r="L81" s="13"/>
      <c r="M81" s="13"/>
    </row>
    <row r="82" spans="1:13" ht="15" x14ac:dyDescent="0.25">
      <c r="A82" s="13"/>
      <c r="B82" s="44"/>
      <c r="C82" s="40" t="s">
        <v>65</v>
      </c>
      <c r="D82" s="10"/>
      <c r="E82" s="42"/>
      <c r="F82" s="9"/>
      <c r="G82" s="9"/>
      <c r="H82" s="9"/>
      <c r="I82" s="9"/>
      <c r="J82" s="13"/>
      <c r="K82" s="13"/>
      <c r="L82" s="13"/>
      <c r="M82" s="13"/>
    </row>
    <row r="83" spans="1:13" ht="15" x14ac:dyDescent="0.25">
      <c r="A83" s="13"/>
      <c r="B83" s="44"/>
      <c r="C83" s="11" t="s">
        <v>56</v>
      </c>
      <c r="D83" s="10"/>
      <c r="E83" s="42"/>
      <c r="F83" s="9"/>
      <c r="G83" s="9"/>
      <c r="H83" s="9"/>
      <c r="I83" s="9"/>
      <c r="J83" s="13"/>
      <c r="K83" s="13"/>
      <c r="L83" s="13"/>
      <c r="M83" s="13"/>
    </row>
    <row r="84" spans="1:13" ht="15" x14ac:dyDescent="0.25">
      <c r="A84" s="13"/>
      <c r="B84" s="44"/>
      <c r="C84" s="11" t="s">
        <v>76</v>
      </c>
      <c r="D84" s="10"/>
      <c r="E84" s="42"/>
      <c r="F84" s="9"/>
      <c r="G84" s="9"/>
      <c r="H84" s="9"/>
      <c r="I84" s="9"/>
      <c r="J84" s="13"/>
      <c r="K84" s="13"/>
      <c r="L84" s="13"/>
      <c r="M84" s="13"/>
    </row>
    <row r="85" spans="1:13" ht="15" x14ac:dyDescent="0.25">
      <c r="A85" s="13"/>
      <c r="B85" s="44"/>
      <c r="C85" s="11" t="s">
        <v>72</v>
      </c>
      <c r="D85" s="10"/>
      <c r="E85" s="42"/>
      <c r="F85" s="9"/>
      <c r="G85" s="9"/>
      <c r="H85" s="9"/>
      <c r="I85" s="9"/>
      <c r="J85" s="13"/>
      <c r="K85" s="13"/>
      <c r="L85" s="13"/>
      <c r="M85" s="13"/>
    </row>
    <row r="86" spans="1:13" ht="15" x14ac:dyDescent="0.25">
      <c r="A86" s="13"/>
      <c r="B86" s="44"/>
      <c r="C86" s="66"/>
      <c r="D86" s="10"/>
      <c r="E86" s="42"/>
      <c r="F86" s="9"/>
      <c r="G86" s="9"/>
      <c r="H86" s="9"/>
      <c r="I86" s="9"/>
      <c r="J86" s="13"/>
      <c r="K86" s="13"/>
      <c r="L86" s="13"/>
      <c r="M86" s="13"/>
    </row>
    <row r="87" spans="1:13" ht="15" x14ac:dyDescent="0.25">
      <c r="A87" s="13"/>
      <c r="B87" s="43" t="s">
        <v>7</v>
      </c>
      <c r="C87" s="45"/>
      <c r="D87" s="10"/>
      <c r="E87" s="42"/>
      <c r="F87" s="9"/>
      <c r="G87" s="9"/>
      <c r="H87" s="9"/>
      <c r="I87" s="9"/>
      <c r="J87" s="13"/>
      <c r="K87" s="13"/>
      <c r="L87" s="13"/>
      <c r="M87" s="13"/>
    </row>
    <row r="88" spans="1:13" ht="15" x14ac:dyDescent="0.25">
      <c r="A88" s="13"/>
      <c r="B88" s="46">
        <v>1</v>
      </c>
      <c r="C88" s="11" t="s">
        <v>39</v>
      </c>
      <c r="D88" s="10"/>
      <c r="E88" s="11"/>
      <c r="F88" s="11"/>
      <c r="G88" s="11"/>
      <c r="H88" s="11"/>
      <c r="I88" s="11"/>
      <c r="J88" s="13"/>
      <c r="K88" s="13"/>
      <c r="L88" s="13"/>
      <c r="M88" s="13"/>
    </row>
    <row r="89" spans="1:13" ht="15" x14ac:dyDescent="0.25">
      <c r="A89" s="13"/>
      <c r="B89" s="46"/>
      <c r="C89" s="11" t="s">
        <v>40</v>
      </c>
      <c r="D89" s="10"/>
      <c r="E89" s="11"/>
      <c r="F89" s="11"/>
      <c r="G89" s="11"/>
      <c r="H89" s="11"/>
      <c r="I89" s="11"/>
      <c r="J89" s="13"/>
      <c r="K89" s="13"/>
      <c r="L89" s="13"/>
      <c r="M89" s="13"/>
    </row>
    <row r="90" spans="1:13" ht="15" x14ac:dyDescent="0.25">
      <c r="A90" s="13"/>
      <c r="B90" s="46"/>
      <c r="C90" s="11" t="s">
        <v>41</v>
      </c>
      <c r="D90" s="10"/>
      <c r="E90" s="11"/>
      <c r="F90" s="11"/>
      <c r="G90" s="11"/>
      <c r="H90" s="11"/>
      <c r="I90" s="11"/>
      <c r="J90" s="13"/>
      <c r="K90" s="13"/>
      <c r="L90" s="13"/>
      <c r="M90" s="13"/>
    </row>
    <row r="91" spans="1:13" ht="15" x14ac:dyDescent="0.25">
      <c r="A91" s="13"/>
      <c r="B91" s="46"/>
      <c r="C91" s="11"/>
      <c r="D91" s="10"/>
      <c r="E91" s="11"/>
      <c r="F91" s="11"/>
      <c r="G91" s="11"/>
      <c r="H91" s="11"/>
      <c r="I91" s="11"/>
      <c r="J91" s="13"/>
      <c r="K91" s="13"/>
      <c r="L91" s="13"/>
      <c r="M91" s="13"/>
    </row>
    <row r="92" spans="1:13" ht="15" x14ac:dyDescent="0.25">
      <c r="A92" s="13"/>
      <c r="B92" s="41">
        <v>2</v>
      </c>
      <c r="C92" s="11" t="s">
        <v>42</v>
      </c>
      <c r="D92" s="10"/>
      <c r="E92" s="11"/>
      <c r="F92" s="11"/>
      <c r="G92" s="11"/>
      <c r="H92" s="11"/>
      <c r="I92" s="11"/>
      <c r="J92" s="13"/>
      <c r="K92" s="13"/>
      <c r="L92" s="13"/>
      <c r="M92" s="13"/>
    </row>
    <row r="93" spans="1:13" ht="15" x14ac:dyDescent="0.25">
      <c r="A93" s="13"/>
      <c r="B93" s="46"/>
      <c r="C93" s="11" t="s">
        <v>43</v>
      </c>
      <c r="D93" s="10"/>
      <c r="E93" s="11"/>
      <c r="F93" s="11"/>
      <c r="G93" s="11"/>
      <c r="H93" s="11"/>
      <c r="I93" s="11"/>
      <c r="J93" s="13"/>
      <c r="K93" s="13"/>
      <c r="L93" s="13"/>
      <c r="M93" s="13"/>
    </row>
    <row r="94" spans="1:13" ht="15" x14ac:dyDescent="0.25">
      <c r="A94" s="13"/>
      <c r="B94" s="46"/>
      <c r="C94" s="11" t="s">
        <v>44</v>
      </c>
      <c r="D94" s="10"/>
      <c r="E94" s="11"/>
      <c r="F94" s="11"/>
      <c r="G94" s="11"/>
      <c r="H94" s="11"/>
      <c r="I94" s="11"/>
      <c r="J94" s="13"/>
      <c r="K94" s="13"/>
      <c r="L94" s="13"/>
      <c r="M94" s="13"/>
    </row>
    <row r="95" spans="1:13" ht="15" x14ac:dyDescent="0.25">
      <c r="A95" s="13"/>
      <c r="C95" s="11"/>
      <c r="D95" s="10"/>
      <c r="E95" s="11"/>
      <c r="F95" s="11"/>
      <c r="G95" s="11"/>
      <c r="H95" s="11"/>
      <c r="I95" s="11"/>
      <c r="J95" s="13"/>
      <c r="K95" s="13"/>
      <c r="L95" s="13"/>
      <c r="M95" s="13"/>
    </row>
    <row r="96" spans="1:13" ht="15" x14ac:dyDescent="0.25">
      <c r="A96" s="13"/>
      <c r="B96" s="46">
        <v>3</v>
      </c>
      <c r="C96" s="11" t="s">
        <v>45</v>
      </c>
      <c r="D96" s="10"/>
      <c r="E96" s="11"/>
      <c r="F96" s="11"/>
      <c r="G96" s="11"/>
      <c r="H96" s="11"/>
      <c r="I96" s="11"/>
      <c r="J96" s="13"/>
      <c r="K96" s="13"/>
      <c r="L96" s="13"/>
      <c r="M96" s="13"/>
    </row>
    <row r="97" spans="1:13" ht="15" x14ac:dyDescent="0.25">
      <c r="A97" s="13"/>
      <c r="B97" s="46"/>
      <c r="C97" s="11" t="s">
        <v>46</v>
      </c>
      <c r="D97" s="10"/>
      <c r="E97" s="11"/>
      <c r="F97" s="11"/>
      <c r="G97" s="11"/>
      <c r="H97" s="11"/>
      <c r="I97" s="11"/>
      <c r="J97" s="13"/>
      <c r="K97" s="13"/>
      <c r="L97" s="13"/>
      <c r="M97" s="13"/>
    </row>
    <row r="98" spans="1:13" ht="15" x14ac:dyDescent="0.25">
      <c r="A98" s="13"/>
      <c r="B98" s="46"/>
      <c r="C98" s="11"/>
      <c r="D98" s="10"/>
      <c r="E98" s="11"/>
      <c r="F98" s="11"/>
      <c r="G98" s="11"/>
      <c r="H98" s="11"/>
      <c r="I98" s="11"/>
      <c r="J98" s="13"/>
      <c r="K98" s="13"/>
      <c r="L98" s="13"/>
      <c r="M98" s="13"/>
    </row>
    <row r="99" spans="1:13" ht="15" x14ac:dyDescent="0.25">
      <c r="A99" s="13"/>
      <c r="B99" s="63" t="s">
        <v>6</v>
      </c>
      <c r="C99" s="46"/>
      <c r="D99" s="10"/>
      <c r="E99" s="11"/>
      <c r="F99" s="11"/>
      <c r="G99" s="11"/>
      <c r="H99" s="11"/>
      <c r="I99" s="11"/>
      <c r="J99" s="13"/>
      <c r="K99" s="13"/>
      <c r="L99" s="13"/>
      <c r="M99" s="13"/>
    </row>
    <row r="100" spans="1:13" ht="15" x14ac:dyDescent="0.25">
      <c r="A100" s="13"/>
      <c r="C100" s="47"/>
      <c r="D100" s="10"/>
      <c r="E100" s="11"/>
      <c r="F100" s="11"/>
      <c r="G100" s="11"/>
      <c r="H100" s="11"/>
      <c r="I100" s="11"/>
      <c r="J100" s="13"/>
      <c r="K100" s="13"/>
      <c r="L100" s="13"/>
      <c r="M100" s="13"/>
    </row>
    <row r="101" spans="1:13" ht="15" x14ac:dyDescent="0.25">
      <c r="A101" s="13"/>
      <c r="B101" s="11"/>
      <c r="C101" s="47"/>
      <c r="D101" s="11"/>
      <c r="E101" s="11"/>
      <c r="F101" s="11"/>
      <c r="G101" s="11"/>
      <c r="H101" s="11"/>
      <c r="I101" s="11"/>
      <c r="J101" s="13"/>
      <c r="K101" s="13"/>
      <c r="L101" s="13"/>
      <c r="M101" s="13"/>
    </row>
    <row r="102" spans="1:13" ht="15" x14ac:dyDescent="0.25">
      <c r="A102" s="13"/>
      <c r="B102" s="46"/>
      <c r="D102" s="11"/>
      <c r="E102" s="11"/>
      <c r="F102" s="11"/>
      <c r="G102" s="11"/>
      <c r="H102" s="11"/>
      <c r="I102" s="11"/>
      <c r="J102" s="13"/>
      <c r="K102" s="13"/>
      <c r="L102" s="13"/>
      <c r="M102" s="13"/>
    </row>
    <row r="103" spans="1:13" ht="15" x14ac:dyDescent="0.25">
      <c r="A103" s="13"/>
      <c r="B103" s="47"/>
      <c r="D103" s="13"/>
      <c r="E103" s="13"/>
      <c r="F103" s="13"/>
      <c r="G103" s="13"/>
      <c r="H103" s="13"/>
      <c r="I103" s="13"/>
      <c r="J103" s="13"/>
      <c r="K103" s="13"/>
      <c r="L103" s="13"/>
      <c r="M103" s="13"/>
    </row>
    <row r="104" spans="1:13" ht="15" x14ac:dyDescent="0.25">
      <c r="A104" s="13"/>
      <c r="B104" s="47"/>
      <c r="D104" s="13"/>
      <c r="E104" s="13"/>
      <c r="F104" s="13"/>
      <c r="G104" s="13"/>
      <c r="H104" s="13"/>
      <c r="I104" s="13"/>
      <c r="J104" s="13"/>
      <c r="K104" s="13"/>
      <c r="L104" s="13"/>
      <c r="M104" s="13"/>
    </row>
  </sheetData>
  <sheetProtection algorithmName="SHA-256" hashValue="ScoKvGQmOMP3EwT3mjcbTXm1qSZWJlZ6oLyEh2rqAEE=" saltValue="wPwdO/I32+yusu2kOCvn5g==" spinCount="100000" sheet="1" objects="1" scenarios="1" selectLockedCells="1"/>
  <mergeCells count="3">
    <mergeCell ref="C80:I81"/>
    <mergeCell ref="C73:I74"/>
    <mergeCell ref="C58:I60"/>
  </mergeCells>
  <phoneticPr fontId="10" type="noConversion"/>
  <dataValidations count="6">
    <dataValidation type="decimal" allowBlank="1" showInputMessage="1" showErrorMessage="1" errorTitle="TARKISTA EUROMÄÄRÄ" error="Anna euromäärä muodossa xxxxxxx,xx" sqref="E36" xr:uid="{00000000-0002-0000-0000-000000000000}">
      <formula1>0</formula1>
      <formula2>10000000</formula2>
    </dataValidation>
    <dataValidation type="decimal" allowBlank="1" showErrorMessage="1" errorTitle="TARKISTA EUROMÄÄRÄ" error="Anna euromäärä muodossa xxx,xx" sqref="G41:G47 G16:G18 G20:G24 G26:G30" xr:uid="{00000000-0002-0000-0000-000001000000}">
      <formula1>0</formula1>
      <formula2>2999999.99</formula2>
    </dataValidation>
    <dataValidation type="decimal" allowBlank="1" showErrorMessage="1" errorTitle="TARKISTA EUROMÄÄRÄ" error="Anna euromäärä muodossa xxx,xx" sqref="E50:E51" xr:uid="{00000000-0002-0000-0000-000002000000}">
      <formula1>0</formula1>
      <formula2>9999999.99</formula2>
    </dataValidation>
    <dataValidation type="whole" allowBlank="1" showInputMessage="1" showErrorMessage="1" sqref="E41:E47 E16:E18 E20:E24 E26:E30" xr:uid="{00000000-0002-0000-0000-000003000000}">
      <formula1>0</formula1>
      <formula2>9999</formula2>
    </dataValidation>
    <dataValidation type="date" allowBlank="1" showErrorMessage="1" errorTitle="TARKISTA PÄIVÄMÄÄRÄ" error="Anna päiväys muodossa xx.xx.201x" sqref="D10" xr:uid="{00000000-0002-0000-0000-000004000000}">
      <formula1>40179</formula1>
      <formula2>55153</formula2>
    </dataValidation>
    <dataValidation type="whole" allowBlank="1" showErrorMessage="1" errorTitle="TARKISTA VUOSILUKU" error="Anna vuosi muodossa 20xx_x000a_" sqref="F2" xr:uid="{00000000-0002-0000-0000-000005000000}">
      <formula1>2009</formula1>
      <formula2>2050</formula2>
    </dataValidation>
  </dataValidations>
  <pageMargins left="0.74803149606299213" right="0.74803149606299213" top="0.98425196850393704" bottom="0.98425196850393704" header="0.51181102362204722" footer="0.51181102362204722"/>
  <pageSetup paperSize="9" scale="6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5D7944DD5BF0246B381D71FC44528D6" ma:contentTypeVersion="1" ma:contentTypeDescription="Create a new document." ma:contentTypeScope="" ma:versionID="abad3285781d4f89870284ada2954892">
  <xsd:schema xmlns:xsd="http://www.w3.org/2001/XMLSchema" xmlns:xs="http://www.w3.org/2001/XMLSchema" xmlns:p="http://schemas.microsoft.com/office/2006/metadata/properties" xmlns:ns1="http://schemas.microsoft.com/sharepoint/v3" targetNamespace="http://schemas.microsoft.com/office/2006/metadata/properties" ma:root="true" ma:fieldsID="ac903fc9a8a08f79343ae158ba0fc870"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B632A2B-8673-49A0-B6DA-805BF130395E}">
  <ds:schemaRefs>
    <ds:schemaRef ds:uri="http://schemas.microsoft.com/sharepoint/v3/contenttype/forms"/>
  </ds:schemaRefs>
</ds:datastoreItem>
</file>

<file path=customXml/itemProps2.xml><?xml version="1.0" encoding="utf-8"?>
<ds:datastoreItem xmlns:ds="http://schemas.openxmlformats.org/officeDocument/2006/customXml" ds:itemID="{5BDC7536-3846-40E6-9BD6-272750D93AE3}">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99A5D440-6784-4115-9BF8-5FE376872F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TAKAISINPERINTÄTILASTO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2010-01-25T06:49:22Z</dcterms:created>
  <dcterms:modified xsi:type="dcterms:W3CDTF">2021-03-12T07:50:15Z</dcterms:modified>
</cp:coreProperties>
</file>