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8800" windowHeight="13935" tabRatio="765"/>
  </bookViews>
  <sheets>
    <sheet name="Yleistiedot" sheetId="4" r:id="rId1"/>
    <sheet name="KA01" sheetId="51" r:id="rId2"/>
    <sheet name="KA02" sheetId="54" r:id="rId3"/>
    <sheet name="KA03" sheetId="53" r:id="rId4"/>
    <sheet name="KA04" sheetId="85" r:id="rId5"/>
    <sheet name="KA05" sheetId="86" r:id="rId6"/>
  </sheets>
  <definedNames>
    <definedName name="_xlnm.Print_Area" localSheetId="1">'KA01'!$A$3:$J$47</definedName>
    <definedName name="_xlnm.Print_Area" localSheetId="2">'KA02'!$A$3:$J$71</definedName>
    <definedName name="_xlnm.Print_Area" localSheetId="3">'KA03'!$A$3:$J$58</definedName>
    <definedName name="_xlnm.Print_Area" localSheetId="4">'KA04'!$A$3:$M$41</definedName>
    <definedName name="_xlnm.Print_Area" localSheetId="0">Yleistiedot!$A$1:$D$38</definedName>
    <definedName name="Raportoija">Yleistiedot!$B$9</definedName>
    <definedName name="RaportoijanNimi">Yleistiedot!$B$25</definedName>
    <definedName name="RaportoijanPuhelin">Yleistiedot!$B$27</definedName>
    <definedName name="RaportoijanSPostiOsoite">Yleistiedot!$B$26</definedName>
    <definedName name="Raportointijaksonpituus">Yleistiedot!$D$32</definedName>
    <definedName name="Raportointipvm">Yleistiedot!$B$15</definedName>
    <definedName name="Raportointivaluutta">Yleistiedot!$B$21</definedName>
    <definedName name="sp_Filename">Yleistiedot!$B$3</definedName>
    <definedName name="sp_Language">Yleistiedot!$B$1</definedName>
    <definedName name="sp_Version">Yleistiedot!$C$36</definedName>
    <definedName name="Systeemitunnus">Yleistiedot!$B$2</definedName>
    <definedName name="Tapahtumakoodi">Yleistiedot!$B$19</definedName>
    <definedName name="Tiedonajankohta">Yleistiedot!$B$17</definedName>
    <definedName name="TiedonajankohtaOld">Yleistiedot!$B$18</definedName>
    <definedName name="Tiedonantajataso">Yleistiedot!$B$7</definedName>
    <definedName name="Tiedonvastaanottaja">Yleistiedot!$D$30</definedName>
    <definedName name="Toimitusosoite">Yleistiedot!$B$4</definedName>
    <definedName name="YksilointitunnuksenTyyppi">Yleistiedot!$B$11</definedName>
    <definedName name="Yksilointitunnus">Yleistiedot!$B$13</definedName>
  </definedNames>
  <calcPr calcId="152511"/>
</workbook>
</file>

<file path=xl/calcChain.xml><?xml version="1.0" encoding="utf-8"?>
<calcChain xmlns="http://schemas.openxmlformats.org/spreadsheetml/2006/main">
  <c r="A5" i="86" l="1"/>
  <c r="A5" i="85"/>
  <c r="J22" i="53"/>
  <c r="J21" i="53" s="1"/>
  <c r="I51" i="86"/>
  <c r="J40" i="53"/>
  <c r="J37" i="53"/>
  <c r="J36" i="53" s="1"/>
  <c r="J26" i="53"/>
  <c r="J33" i="85"/>
  <c r="J27" i="85"/>
  <c r="J22" i="85"/>
  <c r="J21" i="85" s="1"/>
  <c r="J41" i="85" s="1"/>
  <c r="I33" i="85"/>
  <c r="I27" i="85"/>
  <c r="I22" i="85"/>
  <c r="I41" i="86"/>
  <c r="I37" i="86" s="1"/>
  <c r="I30" i="86"/>
  <c r="I26" i="86"/>
  <c r="I22" i="86"/>
  <c r="I21" i="86" s="1"/>
  <c r="J65" i="54"/>
  <c r="J42" i="54"/>
  <c r="J41" i="54"/>
  <c r="J33" i="54"/>
  <c r="J24" i="54"/>
  <c r="J27" i="54"/>
  <c r="J21" i="51"/>
  <c r="J38" i="51" s="1"/>
  <c r="J42" i="51" s="1"/>
  <c r="J45" i="51" s="1"/>
  <c r="J59" i="54" s="1"/>
  <c r="J52" i="54" s="1"/>
  <c r="J69" i="54" s="1"/>
  <c r="A5" i="54"/>
  <c r="A5" i="53"/>
  <c r="A5" i="51"/>
  <c r="J33" i="51"/>
  <c r="I21" i="85"/>
  <c r="J23" i="54"/>
  <c r="J49" i="54" s="1"/>
  <c r="J26" i="51"/>
  <c r="I46" i="86" l="1"/>
  <c r="I49" i="86" s="1"/>
</calcChain>
</file>

<file path=xl/comments1.xml><?xml version="1.0" encoding="utf-8"?>
<comments xmlns="http://schemas.openxmlformats.org/spreadsheetml/2006/main">
  <authors>
    <author>Author</author>
  </authors>
  <commentList>
    <comment ref="A1" authorId="0" shapeId="0">
      <text>
        <r>
          <rPr>
            <b/>
            <sz val="8"/>
            <color indexed="81"/>
            <rFont val="Tahoma"/>
            <family val="2"/>
          </rPr>
          <t>© Finanssivalvonta 2009
© Finansinspektionen 2009
© FIN-FSA 2009</t>
        </r>
      </text>
    </comment>
  </commentList>
</comments>
</file>

<file path=xl/sharedStrings.xml><?xml version="1.0" encoding="utf-8"?>
<sst xmlns="http://schemas.openxmlformats.org/spreadsheetml/2006/main" count="650" uniqueCount="214">
  <si>
    <t>1234567</t>
  </si>
  <si>
    <t>Rivino</t>
  </si>
  <si>
    <t>Tiedonantajatasot:</t>
  </si>
  <si>
    <t>Vastaustarkkuus:</t>
  </si>
  <si>
    <t>Frekvenssi:</t>
  </si>
  <si>
    <t>Voimaantulo:</t>
  </si>
  <si>
    <t>Raportoinnin yleistiedot:</t>
  </si>
  <si>
    <t>Kieli/Språk/Language:</t>
  </si>
  <si>
    <t>Raportoija:</t>
  </si>
  <si>
    <t>Tiedonantajataso:</t>
  </si>
  <si>
    <t>Yksilöintitunnuksen tyyppi:</t>
  </si>
  <si>
    <t>Yksilöintitunnus:</t>
  </si>
  <si>
    <t>Raportointipvm: (vvvvkkpp)</t>
  </si>
  <si>
    <t>Tiedon ajankohta: (vvvvkkpp)</t>
  </si>
  <si>
    <t>Tapahtumakoodi (1 = ensitieto, 2 = korjaustieto)</t>
  </si>
  <si>
    <t>Raportointivaluutta:</t>
  </si>
  <si>
    <t>EUR</t>
  </si>
  <si>
    <t>Arvo</t>
  </si>
  <si>
    <t>Annettu</t>
  </si>
  <si>
    <t>Korvaa</t>
  </si>
  <si>
    <t>Voimassa</t>
  </si>
  <si>
    <t>Palautusviive:</t>
  </si>
  <si>
    <t>05</t>
  </si>
  <si>
    <t>Tiedot toimitetaan:</t>
  </si>
  <si>
    <t xml:space="preserve">Määrittelyistä vastaa: </t>
  </si>
  <si>
    <t>Versio:</t>
  </si>
  <si>
    <t>Finanssivalvonnalle</t>
  </si>
  <si>
    <t>FINANSSIVALVONTA</t>
  </si>
  <si>
    <t>Tiedoista vastaavan yhteystiedot:</t>
  </si>
  <si>
    <t>Nimi:</t>
  </si>
  <si>
    <t>Sähköpostiosoite:</t>
  </si>
  <si>
    <t>Puhelinnumero:</t>
  </si>
  <si>
    <t>Yhteensä</t>
  </si>
  <si>
    <t>Muut kulut</t>
  </si>
  <si>
    <t>Tilinpäätössiirrot</t>
  </si>
  <si>
    <t>Vapaaehtoisten varausten muutos</t>
  </si>
  <si>
    <t>Tilikauden ylijäämä (alijäämä)</t>
  </si>
  <si>
    <t>V A S T A A V A A</t>
  </si>
  <si>
    <t/>
  </si>
  <si>
    <t>Aineettomat hyödykkeet</t>
  </si>
  <si>
    <t>Aineelliset hyödykkeet</t>
  </si>
  <si>
    <t>Koneet ja kalusto</t>
  </si>
  <si>
    <t>Muut aineelliset hyödykkeet</t>
  </si>
  <si>
    <t>Ennakkomaksut ja keskeneräiset hankinnat</t>
  </si>
  <si>
    <t>Sijoitukset</t>
  </si>
  <si>
    <t>Saamiset</t>
  </si>
  <si>
    <t>Siirtosaamiset</t>
  </si>
  <si>
    <t>Rahat ja pankkisaamiset</t>
  </si>
  <si>
    <t>VASTATTAVAA</t>
  </si>
  <si>
    <t>Muut rahastot</t>
  </si>
  <si>
    <t>Vararahasto</t>
  </si>
  <si>
    <t>Vapaaehtoiset varaukset</t>
  </si>
  <si>
    <t>Muut velat</t>
  </si>
  <si>
    <t>Siirtovelat</t>
  </si>
  <si>
    <t>Vuosittain</t>
  </si>
  <si>
    <t>Muut tuotot</t>
  </si>
  <si>
    <t>20</t>
  </si>
  <si>
    <t>10</t>
  </si>
  <si>
    <t>40</t>
  </si>
  <si>
    <t>Vakuutusmaksutulo</t>
  </si>
  <si>
    <t>Kannatusmaksut</t>
  </si>
  <si>
    <t>Jäsenmaksut</t>
  </si>
  <si>
    <t>Vakuutustekninen laskelma</t>
  </si>
  <si>
    <t>Sijoitustoiminnan tuotot</t>
  </si>
  <si>
    <t>Sijoitusten arvonkorotus</t>
  </si>
  <si>
    <t>KA01</t>
  </si>
  <si>
    <t>Hoitokulut</t>
  </si>
  <si>
    <t>Sijoitustoiminnan kulut</t>
  </si>
  <si>
    <t>Sijoitusten arvonkorotuksen oikaisu</t>
  </si>
  <si>
    <t>Vakuutustekninen tulos</t>
  </si>
  <si>
    <t>Muu kuin vakuutustekninen laskelma</t>
  </si>
  <si>
    <t>Ylijäämä (alijäämä) varsinaisesta toiminnasta</t>
  </si>
  <si>
    <t>15</t>
  </si>
  <si>
    <t>25</t>
  </si>
  <si>
    <t>30</t>
  </si>
  <si>
    <t>35</t>
  </si>
  <si>
    <t>50</t>
  </si>
  <si>
    <t>55</t>
  </si>
  <si>
    <t>60</t>
  </si>
  <si>
    <t>65</t>
  </si>
  <si>
    <t>90</t>
  </si>
  <si>
    <t>Kiinteistösijoitukset</t>
  </si>
  <si>
    <t>Kiinteistöt ja kiinteistöosakkeet</t>
  </si>
  <si>
    <t>Lainasaamiset omilta kiinteistöyrityksiltä</t>
  </si>
  <si>
    <t>Sijoitukset työnantajayritykseen</t>
  </si>
  <si>
    <t>Työnantajayrityksen osakkeet ja osuudet</t>
  </si>
  <si>
    <t xml:space="preserve">Rahoitusmarkkinavälineet </t>
  </si>
  <si>
    <t>Rahoitusmarkkinavälineet työnantajayritykseltä</t>
  </si>
  <si>
    <t>Velkakirjasaamiset työnantajayritykseltä</t>
  </si>
  <si>
    <t>Saamiset työnantajayritykseltä</t>
  </si>
  <si>
    <t>Muut sijoitukset työnantajayritykseen</t>
  </si>
  <si>
    <t>Muut sijoitukset</t>
  </si>
  <si>
    <t>Osakkeet ja osuudet</t>
  </si>
  <si>
    <t>Kiinnelainasaamiset</t>
  </si>
  <si>
    <t>Muut lainasaamiset</t>
  </si>
  <si>
    <t>Talletukset</t>
  </si>
  <si>
    <t>Muu omaisuus</t>
  </si>
  <si>
    <t>Vastaavaa yhteensä</t>
  </si>
  <si>
    <t>Oma pääoma</t>
  </si>
  <si>
    <t>Pohjarahasto</t>
  </si>
  <si>
    <t>Takuupääoma</t>
  </si>
  <si>
    <t>Käyttörahasto</t>
  </si>
  <si>
    <t>Edellisten tilikausien ylijäämä (alijäämä)</t>
  </si>
  <si>
    <t>Tilinpäätössiirtojen kertymä</t>
  </si>
  <si>
    <t>Vakuutustekninen vastuuvelka</t>
  </si>
  <si>
    <t>Korvausvastuu</t>
  </si>
  <si>
    <t>Pakolliset varaukset</t>
  </si>
  <si>
    <t>Velat</t>
  </si>
  <si>
    <t>Lainat työnantajayritykseltä</t>
  </si>
  <si>
    <t>Vastattavaa yhteensä</t>
  </si>
  <si>
    <t>70</t>
  </si>
  <si>
    <t>KA02</t>
  </si>
  <si>
    <t>45</t>
  </si>
  <si>
    <t>Arvonalentumisten palautukset</t>
  </si>
  <si>
    <t>Tuloslaskelma, sairauskassat</t>
  </si>
  <si>
    <t>Vakuutettujen määrä vuoden lopussa</t>
  </si>
  <si>
    <t>Varsinaiset jäsenet</t>
  </si>
  <si>
    <t>Yksinomaan lisäetuuksiin oikeutetut</t>
  </si>
  <si>
    <t>Perheenjäsenet</t>
  </si>
  <si>
    <t>Sääntöjen mukainen vähimmäisjäsenmäärä</t>
  </si>
  <si>
    <t>Sairauskassan palkalliset toimihenkilöt vuoden lopussa</t>
  </si>
  <si>
    <t>Päivärahat</t>
  </si>
  <si>
    <t>Vuoden aikana suoritetut lisäetuuskorvaukset</t>
  </si>
  <si>
    <t>Täydennyspäivärahat</t>
  </si>
  <si>
    <t>Muut päivärahat</t>
  </si>
  <si>
    <t>Äitiyspäivärahat</t>
  </si>
  <si>
    <t>(Osa-aikaiset merkitään kokonaisluvulla; 1 osa-aikainen hlö = 1)</t>
  </si>
  <si>
    <t>Täydennyspäivärahaa vastaavat</t>
  </si>
  <si>
    <t>Lääkärinpalkkiot ja avosairaanhoidon maksut</t>
  </si>
  <si>
    <t>Lääkkeet</t>
  </si>
  <si>
    <t>Matkat ja majoituskulut</t>
  </si>
  <si>
    <t>Silmälasit</t>
  </si>
  <si>
    <t>Hammashoito</t>
  </si>
  <si>
    <t>Eroavustukset</t>
  </si>
  <si>
    <t>Eroavustusten lukumäärä</t>
  </si>
  <si>
    <t>Hautausavustukset</t>
  </si>
  <si>
    <t>Hautausavustusten lukumäärä</t>
  </si>
  <si>
    <t>Muut korvaukset</t>
  </si>
  <si>
    <t>Tilastotietoja sairauskassoista</t>
  </si>
  <si>
    <t>Vakuutettuja yhteensä</t>
  </si>
  <si>
    <t>Muut maksetut korvaukset yhteensä</t>
  </si>
  <si>
    <t xml:space="preserve">Muut </t>
  </si>
  <si>
    <t>Sidokset, apuvälineet, tekojäsenet, laitteet, mittarit</t>
  </si>
  <si>
    <t>Määräykset ja ohjeet:</t>
  </si>
  <si>
    <t>Käypä arvo</t>
  </si>
  <si>
    <t>Kirjanpitoarvo</t>
  </si>
  <si>
    <t>Tno</t>
  </si>
  <si>
    <t>Sijoitukset yhteensä</t>
  </si>
  <si>
    <t>Kiinteistösijoitukset yhteensä</t>
  </si>
  <si>
    <t>Kiinteistöt</t>
  </si>
  <si>
    <t>Kiinteistöosakkeet</t>
  </si>
  <si>
    <t>Kiinteistöjen vuokraoikeuksien  hankintamenot</t>
  </si>
  <si>
    <t>Sijoitukset työnantajayritykseen yhteensä</t>
  </si>
  <si>
    <t>Muut sijoitukset yhteensä</t>
  </si>
  <si>
    <t>Rahoitusmarkkinavälineet</t>
  </si>
  <si>
    <t>Arvostuserot yhteensä</t>
  </si>
  <si>
    <t>Sijoitustoiminnan tuotot yhteensä</t>
  </si>
  <si>
    <t>Tuotot sijoituksista työnantajayritykseen yhteensä</t>
  </si>
  <si>
    <t>Osinkotuotot</t>
  </si>
  <si>
    <t>Korkotuotot</t>
  </si>
  <si>
    <t>Tuotot kiinteistösijoituksista yhteensä</t>
  </si>
  <si>
    <t>Tuotot muista sijoituksista yhteensä</t>
  </si>
  <si>
    <t>Myyntivoitot</t>
  </si>
  <si>
    <t>Kulut muista sijoituksista</t>
  </si>
  <si>
    <t>Korkokulut ja muut vieraan pääoman kulut</t>
  </si>
  <si>
    <t>Arvonalentumiset ja poistot yhteensä</t>
  </si>
  <si>
    <t>Arvonalentumiset</t>
  </si>
  <si>
    <t>Rakennusten poistot</t>
  </si>
  <si>
    <t>Myyntitappiot</t>
  </si>
  <si>
    <t>Sijoitustoiminnan nettotuotto ennen arvonkorotuksia ja niiden oikaisua</t>
  </si>
  <si>
    <t>Sijoitustoiminnan nettotuotto tuloslaskelmassa</t>
  </si>
  <si>
    <t>Arvostuserolaskelma, sairauskassat</t>
  </si>
  <si>
    <t>Tuloslaskelman erittely, sairauskassat</t>
  </si>
  <si>
    <t xml:space="preserve">Kulut kiinteistösijoituksista </t>
  </si>
  <si>
    <t>Tase, sairauskassat</t>
  </si>
  <si>
    <t>KA05</t>
  </si>
  <si>
    <t>446, 447</t>
  </si>
  <si>
    <t>Viimeistään kuukauden kuluessa siitä kassankokouksesta, jossa tilinpäätös on vahvistettu</t>
  </si>
  <si>
    <t>6</t>
  </si>
  <si>
    <t>7</t>
  </si>
  <si>
    <t>8</t>
  </si>
  <si>
    <t>9</t>
  </si>
  <si>
    <t>1</t>
  </si>
  <si>
    <t>2</t>
  </si>
  <si>
    <t>3</t>
  </si>
  <si>
    <t>Euron tarkkuudella</t>
  </si>
  <si>
    <t>Euron tarkkuudella / kpl</t>
  </si>
  <si>
    <t>Sijoitustoiminnan kulut yhteensä (kulut positiivisena lukuna)</t>
  </si>
  <si>
    <t xml:space="preserve">Yksinomaan sv-korvauksiin oikeutetut </t>
  </si>
  <si>
    <t>Sairauskassojen TATU (KA)</t>
  </si>
  <si>
    <t>KA03</t>
  </si>
  <si>
    <t>KA04</t>
  </si>
  <si>
    <t>1/2011</t>
  </si>
  <si>
    <t>4</t>
  </si>
  <si>
    <t>5</t>
  </si>
  <si>
    <t>Tutkimus ja hoito (laboratorio, radiologia, fysioterapia jne.)</t>
  </si>
  <si>
    <t>Sairaalahoito (perusmaksu, kuntoutuslait. , yksit. sair.hoitolait.)</t>
  </si>
  <si>
    <t>Sv-korvauksiin ja lisäetuuksiin oikeutetut</t>
  </si>
  <si>
    <t>Korvauskulut</t>
  </si>
  <si>
    <t>Kuntoutusrahalain mukaiset maksetut korvaukset (-)</t>
  </si>
  <si>
    <t>Sairausvakuutuslain mukaiset maksetut korvaukset (-)</t>
  </si>
  <si>
    <t>Kansaneläkelaitoksen osuus (+)</t>
  </si>
  <si>
    <t>Muut maksetut korvaukset (-)</t>
  </si>
  <si>
    <t>Korvausvastuun muutos (+/-)</t>
  </si>
  <si>
    <t>Käyttörahaston vähennys (+)</t>
  </si>
  <si>
    <t>Hoitokulut (-)</t>
  </si>
  <si>
    <t>Hoitokulut yhteensä</t>
  </si>
  <si>
    <t>Palkat ja palkkiot (-)</t>
  </si>
  <si>
    <t>Eläkekulut (-)</t>
  </si>
  <si>
    <t>Muut henkilösivukulut (-)</t>
  </si>
  <si>
    <t>Muut hoitokulut (-)</t>
  </si>
  <si>
    <t>Finanssivalvonta</t>
  </si>
  <si>
    <t>1.0.1 (1.3.2012)</t>
  </si>
  <si>
    <t>Tätä tiedostoa ei voi käyttää raportointiin. Tiedoston tarkoituksena on havainnollistaa vakuutussektorin KA -tiedonkeruuta. Taulukot vastaavat pääosin tiedonkeruusovellusta, mutta osa toiminnallisuuksista on kytketty pois. Tiedot valintapainikkeiden toiminnasta on saatavilla tiedonkeruuta koskevasta ohjetiedostosta.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</si>
</sst>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2" formatCode="_-* #,##0\ &quot;€&quot;_-;\-* #,##0\ &quot;€&quot;_-;_-* &quot;-&quot;\ &quot;€&quot;_-;_-@_-"/>
    <numFmt numFmtId="41" formatCode="_-* #,##0\ _€_-;\-* #,##0\ _€_-;_-* &quot;-&quot;\ _€_-;_-@_-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#,##0\ &quot;mk&quot;;\-#,##0\ &quot;mk&quot;"/>
    <numFmt numFmtId="172" formatCode="General_)"/>
    <numFmt numFmtId="176" formatCode="[=1]0;[=2]0;&quot;VIRHE!&quot;;&quot;VIRHE!&quot;"/>
    <numFmt numFmtId="177" formatCode="&quot;&quot;;&quot;&quot;;&quot;&quot;;&quot;&quot;"/>
    <numFmt numFmtId="178" formatCode="0;0;0;&quot;&quot;"/>
    <numFmt numFmtId="179" formatCode="[&lt;100]&quot;VIRHE!&quot;;[&gt;999]&quot;VIRHE!&quot;;0;&quot;VIRHE!&quot;"/>
    <numFmt numFmtId="181" formatCode=";;;"/>
    <numFmt numFmtId="184" formatCode="[&lt;19960101]&quot;VIRHE!&quot;;[&gt;20501231]&quot;VIRHE!&quot;;0;&quot;VIRHE!&quot;"/>
    <numFmt numFmtId="187" formatCode="[&lt;1]&quot;VIRHE!&quot;;[&gt;2]&quot;VIRHE!&quot;;0;&quot;VIRHE!&quot;"/>
    <numFmt numFmtId="201" formatCode="#,##0.00;[Red]\-#,##0.00"/>
  </numFmts>
  <fonts count="31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u/>
      <sz val="9"/>
      <color indexed="12"/>
      <name val="Arial"/>
      <family val="2"/>
    </font>
    <font>
      <sz val="8"/>
      <name val="Arial"/>
      <family val="2"/>
    </font>
    <font>
      <b/>
      <sz val="8"/>
      <color indexed="81"/>
      <name val="Tahoma"/>
      <family val="2"/>
    </font>
    <font>
      <sz val="10"/>
      <name val="Courier"/>
      <family val="3"/>
    </font>
    <font>
      <u/>
      <sz val="10"/>
      <color indexed="12"/>
      <name val="Arial"/>
      <family val="2"/>
    </font>
    <font>
      <sz val="9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i/>
      <sz val="12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9"/>
      <color indexed="10"/>
      <name val="Arial"/>
      <family val="2"/>
    </font>
    <font>
      <b/>
      <sz val="9"/>
      <color indexed="8"/>
      <name val="Arial"/>
      <family val="2"/>
    </font>
    <font>
      <sz val="11"/>
      <name val="Arial"/>
      <family val="2"/>
    </font>
    <font>
      <b/>
      <sz val="28"/>
      <color indexed="8"/>
      <name val="Arial"/>
      <family val="2"/>
    </font>
    <font>
      <i/>
      <sz val="9"/>
      <name val="Arial"/>
      <family val="2"/>
    </font>
    <font>
      <b/>
      <sz val="11"/>
      <color indexed="8"/>
      <name val="Arial"/>
      <family val="2"/>
    </font>
    <font>
      <i/>
      <sz val="9"/>
      <color indexed="8"/>
      <name val="Arial"/>
      <family val="2"/>
    </font>
    <font>
      <u/>
      <sz val="10"/>
      <color indexed="36"/>
      <name val="Arial"/>
      <family val="2"/>
    </font>
    <font>
      <sz val="10"/>
      <name val="Times New Roman"/>
      <family val="1"/>
    </font>
    <font>
      <sz val="10"/>
      <name val="MS Sans Serif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9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lightGray">
        <bgColor indexed="22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63">
    <xf numFmtId="0" fontId="0" fillId="0" borderId="0"/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172" fontId="6" fillId="0" borderId="0"/>
    <xf numFmtId="164" fontId="6" fillId="0" borderId="0"/>
    <xf numFmtId="172" fontId="6" fillId="0" borderId="0"/>
    <xf numFmtId="0" fontId="1" fillId="0" borderId="0"/>
    <xf numFmtId="0" fontId="1" fillId="0" borderId="0"/>
    <xf numFmtId="0" fontId="1" fillId="0" borderId="0"/>
    <xf numFmtId="0" fontId="1" fillId="0" borderId="0" applyFont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 applyFont="0"/>
    <xf numFmtId="0" fontId="1" fillId="0" borderId="0"/>
    <xf numFmtId="0" fontId="1" fillId="0" borderId="0"/>
    <xf numFmtId="0" fontId="1" fillId="0" borderId="0" applyFont="0"/>
    <xf numFmtId="0" fontId="1" fillId="0" borderId="0"/>
    <xf numFmtId="0" fontId="1" fillId="0" borderId="0"/>
    <xf numFmtId="0" fontId="1" fillId="0" borderId="0" applyFont="0"/>
    <xf numFmtId="0" fontId="1" fillId="0" borderId="0"/>
    <xf numFmtId="0" fontId="1" fillId="0" borderId="0"/>
    <xf numFmtId="0" fontId="1" fillId="0" borderId="0" applyFont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Font="0"/>
    <xf numFmtId="0" fontId="9" fillId="0" borderId="0"/>
    <xf numFmtId="0" fontId="1" fillId="0" borderId="0"/>
    <xf numFmtId="201" fontId="26" fillId="0" borderId="0" applyFont="0" applyFill="0" applyBorder="0" applyAlignment="0" applyProtection="0"/>
  </cellStyleXfs>
  <cellXfs count="220">
    <xf numFmtId="0" fontId="0" fillId="0" borderId="0" xfId="0"/>
    <xf numFmtId="0" fontId="10" fillId="0" borderId="0" xfId="560" applyFont="1" applyFill="1" applyAlignment="1" applyProtection="1">
      <alignment horizontal="left"/>
    </xf>
    <xf numFmtId="0" fontId="8" fillId="0" borderId="0" xfId="561" applyFont="1" applyFill="1" applyProtection="1">
      <protection hidden="1"/>
    </xf>
    <xf numFmtId="0" fontId="15" fillId="0" borderId="0" xfId="561" applyFont="1" applyFill="1" applyAlignment="1" applyProtection="1">
      <alignment horizontal="right"/>
      <protection hidden="1"/>
    </xf>
    <xf numFmtId="0" fontId="8" fillId="0" borderId="0" xfId="561" applyFont="1" applyProtection="1"/>
    <xf numFmtId="177" fontId="8" fillId="0" borderId="0" xfId="561" applyNumberFormat="1" applyFont="1" applyFill="1" applyProtection="1">
      <protection hidden="1"/>
    </xf>
    <xf numFmtId="0" fontId="15" fillId="0" borderId="0" xfId="561" applyFont="1" applyFill="1" applyProtection="1">
      <protection hidden="1"/>
    </xf>
    <xf numFmtId="181" fontId="8" fillId="0" borderId="0" xfId="561" applyNumberFormat="1" applyFont="1" applyFill="1" applyProtection="1">
      <protection hidden="1"/>
    </xf>
    <xf numFmtId="181" fontId="16" fillId="0" borderId="0" xfId="520" applyNumberFormat="1" applyFont="1" applyFill="1" applyAlignment="1" applyProtection="1">
      <alignment vertical="center"/>
    </xf>
    <xf numFmtId="177" fontId="8" fillId="0" borderId="0" xfId="561" applyNumberFormat="1" applyFont="1" applyProtection="1">
      <protection hidden="1"/>
    </xf>
    <xf numFmtId="181" fontId="17" fillId="0" borderId="0" xfId="561" quotePrefix="1" applyNumberFormat="1" applyFont="1" applyFill="1" applyProtection="1">
      <protection hidden="1"/>
    </xf>
    <xf numFmtId="172" fontId="8" fillId="0" borderId="0" xfId="507" applyFont="1" applyAlignment="1" applyProtection="1">
      <alignment vertical="top"/>
    </xf>
    <xf numFmtId="172" fontId="8" fillId="0" borderId="0" xfId="507" applyFont="1" applyAlignment="1" applyProtection="1">
      <alignment vertical="top" wrapText="1"/>
    </xf>
    <xf numFmtId="172" fontId="8" fillId="0" borderId="0" xfId="507" applyFont="1" applyProtection="1"/>
    <xf numFmtId="0" fontId="8" fillId="0" borderId="0" xfId="0" applyFont="1" applyProtection="1"/>
    <xf numFmtId="0" fontId="18" fillId="0" borderId="0" xfId="560" applyFont="1" applyFill="1" applyAlignment="1" applyProtection="1">
      <alignment horizontal="left"/>
    </xf>
    <xf numFmtId="0" fontId="18" fillId="0" borderId="0" xfId="560" applyFont="1" applyFill="1" applyAlignment="1" applyProtection="1">
      <alignment horizontal="center"/>
    </xf>
    <xf numFmtId="0" fontId="16" fillId="0" borderId="0" xfId="560" applyFont="1" applyFill="1" applyProtection="1"/>
    <xf numFmtId="172" fontId="8" fillId="0" borderId="0" xfId="506" applyNumberFormat="1" applyFont="1" applyFill="1" applyAlignment="1" applyProtection="1">
      <alignment horizontal="left" vertical="center"/>
    </xf>
    <xf numFmtId="0" fontId="16" fillId="0" borderId="0" xfId="560" applyFont="1" applyFill="1" applyAlignment="1" applyProtection="1">
      <alignment horizontal="center"/>
    </xf>
    <xf numFmtId="0" fontId="16" fillId="0" borderId="0" xfId="520" applyFont="1" applyFill="1" applyAlignment="1" applyProtection="1">
      <alignment horizontal="left" vertical="center"/>
    </xf>
    <xf numFmtId="0" fontId="18" fillId="0" borderId="0" xfId="560" applyFont="1" applyFill="1" applyProtection="1"/>
    <xf numFmtId="0" fontId="16" fillId="0" borderId="0" xfId="560" applyFont="1" applyFill="1" applyAlignment="1" applyProtection="1">
      <alignment horizontal="left"/>
    </xf>
    <xf numFmtId="0" fontId="8" fillId="0" borderId="0" xfId="560" applyFont="1" applyFill="1" applyProtection="1"/>
    <xf numFmtId="0" fontId="18" fillId="0" borderId="0" xfId="520" applyFont="1" applyFill="1" applyAlignment="1" applyProtection="1">
      <alignment vertical="center"/>
    </xf>
    <xf numFmtId="0" fontId="16" fillId="0" borderId="0" xfId="520" applyFont="1" applyFill="1" applyAlignment="1" applyProtection="1">
      <alignment vertical="center"/>
    </xf>
    <xf numFmtId="4" fontId="18" fillId="0" borderId="0" xfId="520" applyNumberFormat="1" applyFont="1" applyFill="1" applyAlignment="1" applyProtection="1">
      <alignment vertical="center"/>
    </xf>
    <xf numFmtId="172" fontId="8" fillId="0" borderId="0" xfId="505" applyNumberFormat="1" applyFont="1" applyBorder="1" applyAlignment="1" applyProtection="1">
      <alignment vertical="top"/>
    </xf>
    <xf numFmtId="172" fontId="8" fillId="0" borderId="0" xfId="505" applyNumberFormat="1" applyFont="1" applyBorder="1" applyAlignment="1" applyProtection="1">
      <alignment horizontal="left" vertical="top"/>
    </xf>
    <xf numFmtId="172" fontId="13" fillId="0" borderId="0" xfId="505" applyFont="1" applyBorder="1" applyAlignment="1" applyProtection="1">
      <alignment vertical="top"/>
    </xf>
    <xf numFmtId="172" fontId="8" fillId="0" borderId="0" xfId="505" applyFont="1" applyBorder="1" applyAlignment="1" applyProtection="1">
      <alignment vertical="top"/>
    </xf>
    <xf numFmtId="172" fontId="8" fillId="0" borderId="0" xfId="507" applyFont="1" applyBorder="1" applyAlignment="1" applyProtection="1">
      <alignment vertical="top"/>
    </xf>
    <xf numFmtId="172" fontId="8" fillId="0" borderId="0" xfId="507" applyNumberFormat="1" applyFont="1" applyBorder="1" applyAlignment="1" applyProtection="1">
      <alignment vertical="top" wrapText="1"/>
    </xf>
    <xf numFmtId="0" fontId="16" fillId="0" borderId="0" xfId="560" applyFont="1" applyAlignment="1" applyProtection="1">
      <alignment horizontal="left"/>
    </xf>
    <xf numFmtId="0" fontId="16" fillId="0" borderId="0" xfId="560" applyFont="1" applyAlignment="1" applyProtection="1">
      <alignment horizontal="center"/>
    </xf>
    <xf numFmtId="49" fontId="13" fillId="0" borderId="0" xfId="505" applyNumberFormat="1" applyFont="1" applyAlignment="1" applyProtection="1">
      <alignment horizontal="left"/>
    </xf>
    <xf numFmtId="49" fontId="8" fillId="0" borderId="2" xfId="507" applyNumberFormat="1" applyFont="1" applyBorder="1" applyAlignment="1" applyProtection="1">
      <alignment horizontal="center" vertical="center"/>
    </xf>
    <xf numFmtId="49" fontId="8" fillId="0" borderId="2" xfId="507" quotePrefix="1" applyNumberFormat="1" applyFont="1" applyBorder="1" applyAlignment="1" applyProtection="1">
      <alignment horizontal="center" vertical="center"/>
    </xf>
    <xf numFmtId="0" fontId="8" fillId="0" borderId="0" xfId="0" applyFont="1" applyAlignment="1" applyProtection="1">
      <alignment horizontal="center"/>
    </xf>
    <xf numFmtId="49" fontId="8" fillId="0" borderId="0" xfId="505" applyNumberFormat="1" applyFont="1" applyAlignment="1" applyProtection="1">
      <alignment horizontal="left"/>
    </xf>
    <xf numFmtId="49" fontId="8" fillId="0" borderId="0" xfId="505" applyNumberFormat="1" applyFont="1" applyAlignment="1" applyProtection="1">
      <alignment horizontal="left" indent="2"/>
    </xf>
    <xf numFmtId="172" fontId="8" fillId="0" borderId="2" xfId="507" applyNumberFormat="1" applyFont="1" applyBorder="1" applyAlignment="1" applyProtection="1">
      <alignment horizontal="center" vertical="center"/>
    </xf>
    <xf numFmtId="49" fontId="8" fillId="0" borderId="0" xfId="505" applyNumberFormat="1" applyFont="1" applyAlignment="1" applyProtection="1">
      <alignment horizontal="left" wrapText="1"/>
    </xf>
    <xf numFmtId="172" fontId="8" fillId="0" borderId="0" xfId="507" applyFont="1" applyBorder="1" applyProtection="1"/>
    <xf numFmtId="49" fontId="8" fillId="0" borderId="0" xfId="505" applyNumberFormat="1" applyFont="1" applyBorder="1" applyAlignment="1" applyProtection="1">
      <alignment horizontal="left"/>
    </xf>
    <xf numFmtId="0" fontId="8" fillId="2" borderId="0" xfId="560" applyFont="1" applyFill="1" applyProtection="1"/>
    <xf numFmtId="0" fontId="16" fillId="2" borderId="0" xfId="560" applyFont="1" applyFill="1" applyProtection="1"/>
    <xf numFmtId="172" fontId="19" fillId="0" borderId="0" xfId="506" applyNumberFormat="1" applyFont="1" applyFill="1" applyAlignment="1" applyProtection="1">
      <alignment horizontal="left" vertical="center"/>
    </xf>
    <xf numFmtId="49" fontId="8" fillId="0" borderId="0" xfId="505" applyNumberFormat="1" applyFont="1" applyAlignment="1" applyProtection="1">
      <alignment horizontal="left" wrapText="1" indent="2"/>
    </xf>
    <xf numFmtId="49" fontId="8" fillId="0" borderId="2" xfId="507" quotePrefix="1" applyNumberFormat="1" applyFont="1" applyFill="1" applyBorder="1" applyAlignment="1" applyProtection="1">
      <alignment horizontal="center" vertical="center"/>
    </xf>
    <xf numFmtId="172" fontId="8" fillId="0" borderId="0" xfId="507" applyFont="1" applyFill="1" applyBorder="1" applyProtection="1"/>
    <xf numFmtId="49" fontId="8" fillId="0" borderId="0" xfId="505" applyNumberFormat="1" applyFont="1" applyFill="1" applyAlignment="1" applyProtection="1">
      <alignment horizontal="left"/>
    </xf>
    <xf numFmtId="172" fontId="8" fillId="0" borderId="0" xfId="505" applyFont="1" applyAlignment="1" applyProtection="1">
      <alignment vertical="top"/>
    </xf>
    <xf numFmtId="0" fontId="8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center" vertical="center"/>
    </xf>
    <xf numFmtId="172" fontId="8" fillId="0" borderId="0" xfId="505" applyFont="1" applyAlignment="1" applyProtection="1">
      <alignment vertical="top" wrapText="1"/>
    </xf>
    <xf numFmtId="172" fontId="8" fillId="0" borderId="0" xfId="505" applyFont="1" applyProtection="1"/>
    <xf numFmtId="172" fontId="8" fillId="0" borderId="0" xfId="0" applyNumberFormat="1" applyFont="1" applyAlignment="1" applyProtection="1">
      <alignment vertical="center"/>
    </xf>
    <xf numFmtId="172" fontId="13" fillId="0" borderId="0" xfId="505" applyNumberFormat="1" applyFont="1" applyAlignment="1" applyProtection="1">
      <alignment horizontal="left" vertical="center"/>
    </xf>
    <xf numFmtId="49" fontId="8" fillId="0" borderId="2" xfId="505" applyNumberFormat="1" applyFont="1" applyBorder="1" applyAlignment="1" applyProtection="1">
      <alignment horizontal="center" vertical="center"/>
    </xf>
    <xf numFmtId="49" fontId="8" fillId="0" borderId="2" xfId="505" quotePrefix="1" applyNumberFormat="1" applyFont="1" applyBorder="1" applyAlignment="1" applyProtection="1">
      <alignment horizontal="center" vertical="center"/>
    </xf>
    <xf numFmtId="172" fontId="8" fillId="0" borderId="2" xfId="505" applyNumberFormat="1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/>
    </xf>
    <xf numFmtId="49" fontId="8" fillId="0" borderId="0" xfId="505" quotePrefix="1" applyNumberFormat="1" applyFont="1" applyBorder="1" applyAlignment="1" applyProtection="1">
      <alignment horizontal="center" vertical="center"/>
    </xf>
    <xf numFmtId="172" fontId="8" fillId="0" borderId="0" xfId="505" applyNumberFormat="1" applyFont="1" applyBorder="1" applyAlignment="1" applyProtection="1">
      <alignment horizontal="center" vertical="center"/>
    </xf>
    <xf numFmtId="0" fontId="14" fillId="3" borderId="1" xfId="561" applyNumberFormat="1" applyFont="1" applyFill="1" applyBorder="1" applyAlignment="1" applyProtection="1">
      <alignment vertical="top" wrapText="1"/>
      <protection hidden="1"/>
    </xf>
    <xf numFmtId="0" fontId="13" fillId="3" borderId="3" xfId="561" applyNumberFormat="1" applyFont="1" applyFill="1" applyBorder="1" applyAlignment="1" applyProtection="1">
      <alignment horizontal="left"/>
    </xf>
    <xf numFmtId="0" fontId="12" fillId="3" borderId="3" xfId="561" applyFont="1" applyFill="1" applyBorder="1" applyProtection="1">
      <protection hidden="1"/>
    </xf>
    <xf numFmtId="0" fontId="13" fillId="3" borderId="3" xfId="561" applyFont="1" applyFill="1" applyBorder="1" applyProtection="1">
      <protection hidden="1"/>
    </xf>
    <xf numFmtId="0" fontId="8" fillId="3" borderId="3" xfId="561" applyFont="1" applyFill="1" applyBorder="1" applyProtection="1">
      <protection hidden="1"/>
    </xf>
    <xf numFmtId="0" fontId="8" fillId="3" borderId="3" xfId="561" applyFont="1" applyFill="1" applyBorder="1" applyProtection="1"/>
    <xf numFmtId="0" fontId="8" fillId="3" borderId="1" xfId="561" applyFont="1" applyFill="1" applyBorder="1" applyProtection="1">
      <protection hidden="1"/>
    </xf>
    <xf numFmtId="0" fontId="8" fillId="3" borderId="3" xfId="561" applyFont="1" applyFill="1" applyBorder="1" applyAlignment="1" applyProtection="1">
      <alignment horizontal="left" indent="4"/>
      <protection hidden="1"/>
    </xf>
    <xf numFmtId="0" fontId="8" fillId="3" borderId="4" xfId="561" applyFont="1" applyFill="1" applyBorder="1" applyProtection="1">
      <protection hidden="1"/>
    </xf>
    <xf numFmtId="0" fontId="15" fillId="3" borderId="5" xfId="561" applyFont="1" applyFill="1" applyBorder="1" applyAlignment="1" applyProtection="1">
      <alignment horizontal="center" vertical="top"/>
      <protection hidden="1"/>
    </xf>
    <xf numFmtId="0" fontId="15" fillId="3" borderId="6" xfId="561" applyFont="1" applyFill="1" applyBorder="1" applyAlignment="1" applyProtection="1">
      <alignment horizontal="center" vertical="top"/>
      <protection hidden="1"/>
    </xf>
    <xf numFmtId="0" fontId="15" fillId="3" borderId="0" xfId="561" applyFont="1" applyFill="1" applyBorder="1" applyProtection="1">
      <protection hidden="1"/>
    </xf>
    <xf numFmtId="0" fontId="15" fillId="3" borderId="7" xfId="561" applyFont="1" applyFill="1" applyBorder="1" applyProtection="1">
      <protection hidden="1"/>
    </xf>
    <xf numFmtId="0" fontId="8" fillId="3" borderId="0" xfId="561" applyFont="1" applyFill="1" applyBorder="1" applyProtection="1">
      <protection hidden="1"/>
    </xf>
    <xf numFmtId="0" fontId="8" fillId="3" borderId="5" xfId="561" applyFont="1" applyFill="1" applyBorder="1" applyProtection="1">
      <protection hidden="1"/>
    </xf>
    <xf numFmtId="0" fontId="15" fillId="3" borderId="6" xfId="561" applyFont="1" applyFill="1" applyBorder="1" applyProtection="1">
      <protection hidden="1"/>
    </xf>
    <xf numFmtId="0" fontId="8" fillId="3" borderId="8" xfId="561" applyFont="1" applyFill="1" applyBorder="1" applyProtection="1">
      <protection hidden="1"/>
    </xf>
    <xf numFmtId="0" fontId="15" fillId="3" borderId="9" xfId="561" applyFont="1" applyFill="1" applyBorder="1" applyProtection="1">
      <protection hidden="1"/>
    </xf>
    <xf numFmtId="178" fontId="8" fillId="3" borderId="5" xfId="561" applyNumberFormat="1" applyFont="1" applyFill="1" applyBorder="1" applyProtection="1">
      <protection hidden="1"/>
    </xf>
    <xf numFmtId="178" fontId="8" fillId="3" borderId="0" xfId="561" applyNumberFormat="1" applyFont="1" applyFill="1" applyBorder="1" applyProtection="1">
      <protection hidden="1"/>
    </xf>
    <xf numFmtId="177" fontId="8" fillId="3" borderId="0" xfId="561" quotePrefix="1" applyNumberFormat="1" applyFont="1" applyFill="1" applyBorder="1" applyProtection="1">
      <protection hidden="1"/>
    </xf>
    <xf numFmtId="177" fontId="8" fillId="3" borderId="0" xfId="561" applyNumberFormat="1" applyFont="1" applyFill="1" applyBorder="1" applyProtection="1">
      <protection hidden="1"/>
    </xf>
    <xf numFmtId="179" fontId="8" fillId="3" borderId="0" xfId="561" applyNumberFormat="1" applyFont="1" applyFill="1" applyBorder="1" applyAlignment="1" applyProtection="1">
      <alignment horizontal="center"/>
    </xf>
    <xf numFmtId="176" fontId="8" fillId="3" borderId="0" xfId="561" applyNumberFormat="1" applyFont="1" applyFill="1" applyBorder="1" applyProtection="1"/>
    <xf numFmtId="0" fontId="8" fillId="3" borderId="0" xfId="561" applyFont="1" applyFill="1" applyBorder="1" applyAlignment="1" applyProtection="1">
      <alignment horizontal="center"/>
      <protection hidden="1"/>
    </xf>
    <xf numFmtId="176" fontId="8" fillId="3" borderId="5" xfId="561" applyNumberFormat="1" applyFont="1" applyFill="1" applyBorder="1" applyProtection="1"/>
    <xf numFmtId="49" fontId="13" fillId="0" borderId="0" xfId="505" applyNumberFormat="1" applyFont="1" applyAlignment="1" applyProtection="1">
      <alignment horizontal="left" vertical="center"/>
    </xf>
    <xf numFmtId="49" fontId="8" fillId="0" borderId="0" xfId="505" applyNumberFormat="1" applyFont="1" applyAlignment="1" applyProtection="1">
      <alignment horizontal="left" vertical="center"/>
    </xf>
    <xf numFmtId="49" fontId="8" fillId="0" borderId="0" xfId="505" applyNumberFormat="1" applyFont="1" applyAlignment="1" applyProtection="1">
      <alignment horizontal="left" vertical="center" indent="2"/>
    </xf>
    <xf numFmtId="49" fontId="8" fillId="0" borderId="0" xfId="505" applyNumberFormat="1" applyFont="1" applyBorder="1" applyAlignment="1" applyProtection="1">
      <alignment horizontal="left" vertical="center"/>
    </xf>
    <xf numFmtId="0" fontId="16" fillId="0" borderId="0" xfId="560" applyFont="1" applyFill="1" applyAlignment="1" applyProtection="1">
      <alignment horizontal="center" vertical="center"/>
    </xf>
    <xf numFmtId="3" fontId="8" fillId="4" borderId="10" xfId="507" applyNumberFormat="1" applyFont="1" applyFill="1" applyBorder="1" applyAlignment="1" applyProtection="1">
      <alignment horizontal="right" vertical="center"/>
      <protection locked="0"/>
    </xf>
    <xf numFmtId="3" fontId="8" fillId="0" borderId="2" xfId="507" applyNumberFormat="1" applyFont="1" applyBorder="1" applyAlignment="1" applyProtection="1">
      <alignment vertical="center"/>
    </xf>
    <xf numFmtId="3" fontId="8" fillId="4" borderId="11" xfId="507" applyNumberFormat="1" applyFont="1" applyFill="1" applyBorder="1" applyAlignment="1" applyProtection="1">
      <alignment horizontal="right" vertical="center"/>
      <protection locked="0"/>
    </xf>
    <xf numFmtId="3" fontId="8" fillId="4" borderId="2" xfId="507" applyNumberFormat="1" applyFont="1" applyFill="1" applyBorder="1" applyAlignment="1" applyProtection="1">
      <alignment horizontal="right" vertical="center"/>
      <protection locked="0"/>
    </xf>
    <xf numFmtId="49" fontId="8" fillId="0" borderId="0" xfId="505" applyNumberFormat="1" applyFont="1" applyAlignment="1" applyProtection="1">
      <alignment horizontal="left" vertical="center" indent="4"/>
    </xf>
    <xf numFmtId="49" fontId="8" fillId="0" borderId="0" xfId="505" applyNumberFormat="1" applyFont="1" applyAlignment="1" applyProtection="1">
      <alignment horizontal="left" vertical="center" wrapText="1" indent="2"/>
    </xf>
    <xf numFmtId="49" fontId="8" fillId="0" borderId="0" xfId="505" applyNumberFormat="1" applyFont="1" applyFill="1" applyAlignment="1" applyProtection="1">
      <alignment horizontal="left" vertical="center" indent="2"/>
    </xf>
    <xf numFmtId="49" fontId="8" fillId="0" borderId="0" xfId="505" applyNumberFormat="1" applyFont="1" applyFill="1" applyAlignment="1" applyProtection="1">
      <alignment horizontal="left" vertical="center" wrapText="1" indent="2"/>
    </xf>
    <xf numFmtId="49" fontId="8" fillId="0" borderId="0" xfId="505" applyNumberFormat="1" applyFont="1" applyFill="1" applyAlignment="1" applyProtection="1">
      <alignment horizontal="left" vertical="center"/>
    </xf>
    <xf numFmtId="3" fontId="8" fillId="4" borderId="12" xfId="507" applyNumberFormat="1" applyFont="1" applyFill="1" applyBorder="1" applyAlignment="1" applyProtection="1">
      <alignment horizontal="right" vertical="center"/>
      <protection locked="0"/>
    </xf>
    <xf numFmtId="3" fontId="8" fillId="0" borderId="2" xfId="505" applyNumberFormat="1" applyFont="1" applyBorder="1" applyAlignment="1" applyProtection="1">
      <alignment vertical="center"/>
    </xf>
    <xf numFmtId="3" fontId="8" fillId="4" borderId="2" xfId="505" applyNumberFormat="1" applyFont="1" applyFill="1" applyBorder="1" applyAlignment="1" applyProtection="1">
      <alignment horizontal="right" vertical="center"/>
      <protection locked="0"/>
    </xf>
    <xf numFmtId="172" fontId="8" fillId="0" borderId="0" xfId="505" applyFont="1" applyAlignment="1" applyProtection="1">
      <alignment vertical="center"/>
    </xf>
    <xf numFmtId="49" fontId="13" fillId="0" borderId="0" xfId="505" applyNumberFormat="1" applyFont="1" applyBorder="1" applyAlignment="1" applyProtection="1">
      <alignment horizontal="left"/>
    </xf>
    <xf numFmtId="0" fontId="13" fillId="0" borderId="0" xfId="0" applyFont="1" applyProtection="1"/>
    <xf numFmtId="0" fontId="8" fillId="0" borderId="2" xfId="0" applyFont="1" applyBorder="1" applyProtection="1"/>
    <xf numFmtId="49" fontId="21" fillId="0" borderId="0" xfId="505" applyNumberFormat="1" applyFont="1" applyAlignment="1" applyProtection="1">
      <alignment horizontal="left" vertical="center" wrapText="1"/>
    </xf>
    <xf numFmtId="49" fontId="8" fillId="0" borderId="0" xfId="507" quotePrefix="1" applyNumberFormat="1" applyFont="1" applyBorder="1" applyAlignment="1" applyProtection="1">
      <alignment horizontal="center" vertical="center"/>
    </xf>
    <xf numFmtId="49" fontId="8" fillId="0" borderId="13" xfId="507" applyNumberFormat="1" applyFont="1" applyBorder="1" applyAlignment="1" applyProtection="1">
      <alignment horizontal="center" vertical="center"/>
    </xf>
    <xf numFmtId="49" fontId="8" fillId="0" borderId="13" xfId="507" quotePrefix="1" applyNumberFormat="1" applyFont="1" applyBorder="1" applyAlignment="1" applyProtection="1">
      <alignment horizontal="center" vertical="center"/>
    </xf>
    <xf numFmtId="49" fontId="8" fillId="0" borderId="5" xfId="507" quotePrefix="1" applyNumberFormat="1" applyFont="1" applyBorder="1" applyAlignment="1" applyProtection="1">
      <alignment horizontal="center" vertical="center"/>
    </xf>
    <xf numFmtId="49" fontId="8" fillId="0" borderId="8" xfId="507" applyNumberFormat="1" applyFont="1" applyBorder="1" applyAlignment="1" applyProtection="1">
      <alignment horizontal="center" vertical="center"/>
    </xf>
    <xf numFmtId="49" fontId="8" fillId="0" borderId="8" xfId="507" quotePrefix="1" applyNumberFormat="1" applyFont="1" applyBorder="1" applyAlignment="1" applyProtection="1">
      <alignment horizontal="center" vertical="center"/>
    </xf>
    <xf numFmtId="49" fontId="8" fillId="0" borderId="2" xfId="507" applyNumberFormat="1" applyFont="1" applyFill="1" applyBorder="1" applyAlignment="1" applyProtection="1">
      <alignment horizontal="center" vertical="center"/>
    </xf>
    <xf numFmtId="0" fontId="16" fillId="0" borderId="0" xfId="520" applyFont="1" applyFill="1" applyAlignment="1" applyProtection="1">
      <alignment horizontal="center" vertical="center"/>
    </xf>
    <xf numFmtId="0" fontId="16" fillId="0" borderId="0" xfId="520" applyFont="1" applyFill="1" applyProtection="1"/>
    <xf numFmtId="49" fontId="16" fillId="0" borderId="0" xfId="520" applyNumberFormat="1" applyFont="1" applyFill="1" applyProtection="1"/>
    <xf numFmtId="0" fontId="8" fillId="0" borderId="0" xfId="520" applyFont="1" applyFill="1" applyAlignment="1" applyProtection="1">
      <alignment vertical="center"/>
    </xf>
    <xf numFmtId="0" fontId="21" fillId="0" borderId="0" xfId="520" applyFont="1" applyFill="1" applyAlignment="1" applyProtection="1">
      <alignment horizontal="right" vertical="center"/>
    </xf>
    <xf numFmtId="14" fontId="16" fillId="0" borderId="0" xfId="520" applyNumberFormat="1" applyFont="1" applyFill="1" applyProtection="1"/>
    <xf numFmtId="172" fontId="21" fillId="0" borderId="0" xfId="520" applyNumberFormat="1" applyFont="1" applyFill="1" applyAlignment="1" applyProtection="1">
      <alignment horizontal="right" vertical="center"/>
    </xf>
    <xf numFmtId="172" fontId="8" fillId="0" borderId="0" xfId="520" applyNumberFormat="1" applyFont="1" applyFill="1" applyAlignment="1" applyProtection="1">
      <alignment vertical="center"/>
    </xf>
    <xf numFmtId="0" fontId="10" fillId="0" borderId="0" xfId="520" applyFont="1" applyFill="1" applyAlignment="1" applyProtection="1">
      <alignment vertical="center"/>
    </xf>
    <xf numFmtId="0" fontId="18" fillId="0" borderId="0" xfId="520" applyFont="1" applyFill="1" applyBorder="1" applyAlignment="1" applyProtection="1">
      <alignment horizontal="center" vertical="center"/>
    </xf>
    <xf numFmtId="0" fontId="22" fillId="0" borderId="0" xfId="520" applyFont="1" applyFill="1" applyAlignment="1" applyProtection="1">
      <alignment vertical="center"/>
    </xf>
    <xf numFmtId="0" fontId="30" fillId="0" borderId="0" xfId="0" applyFont="1" applyProtection="1"/>
    <xf numFmtId="0" fontId="16" fillId="0" borderId="2" xfId="520" applyFont="1" applyFill="1" applyBorder="1" applyAlignment="1" applyProtection="1">
      <alignment horizontal="center" vertical="center" wrapText="1"/>
    </xf>
    <xf numFmtId="0" fontId="8" fillId="0" borderId="11" xfId="520" quotePrefix="1" applyFont="1" applyFill="1" applyBorder="1" applyAlignment="1" applyProtection="1">
      <alignment horizontal="center" vertical="center"/>
    </xf>
    <xf numFmtId="0" fontId="8" fillId="0" borderId="2" xfId="520" quotePrefix="1" applyFont="1" applyFill="1" applyBorder="1" applyAlignment="1" applyProtection="1">
      <alignment horizontal="center" vertical="center"/>
    </xf>
    <xf numFmtId="0" fontId="8" fillId="0" borderId="2" xfId="520" applyFont="1" applyFill="1" applyBorder="1" applyAlignment="1" applyProtection="1">
      <alignment horizontal="center" vertical="center"/>
    </xf>
    <xf numFmtId="0" fontId="8" fillId="0" borderId="0" xfId="520" applyFont="1" applyFill="1" applyAlignment="1" applyProtection="1">
      <alignment horizontal="center" vertical="top"/>
    </xf>
    <xf numFmtId="0" fontId="18" fillId="0" borderId="0" xfId="520" applyFont="1" applyFill="1" applyAlignment="1" applyProtection="1">
      <alignment horizontal="left" vertical="center"/>
    </xf>
    <xf numFmtId="0" fontId="30" fillId="0" borderId="0" xfId="520" applyFont="1" applyFill="1" applyAlignment="1" applyProtection="1">
      <alignment horizontal="center" vertical="center"/>
    </xf>
    <xf numFmtId="3" fontId="8" fillId="0" borderId="11" xfId="520" quotePrefix="1" applyNumberFormat="1" applyFont="1" applyFill="1" applyBorder="1" applyAlignment="1" applyProtection="1">
      <alignment horizontal="right" vertical="center"/>
    </xf>
    <xf numFmtId="3" fontId="8" fillId="5" borderId="0" xfId="0" applyNumberFormat="1" applyFont="1" applyFill="1" applyProtection="1"/>
    <xf numFmtId="0" fontId="16" fillId="0" borderId="0" xfId="520" applyFont="1" applyFill="1" applyAlignment="1" applyProtection="1">
      <alignment horizontal="left" vertical="center" indent="2"/>
    </xf>
    <xf numFmtId="0" fontId="23" fillId="0" borderId="0" xfId="520" applyFont="1" applyFill="1" applyAlignment="1" applyProtection="1">
      <alignment horizontal="left" vertical="center" indent="4"/>
    </xf>
    <xf numFmtId="0" fontId="30" fillId="0" borderId="0" xfId="0" applyFont="1" applyAlignment="1" applyProtection="1">
      <alignment horizontal="center"/>
    </xf>
    <xf numFmtId="3" fontId="16" fillId="4" borderId="2" xfId="520" applyNumberFormat="1" applyFont="1" applyFill="1" applyBorder="1" applyAlignment="1" applyProtection="1">
      <alignment horizontal="right" vertical="center"/>
      <protection locked="0"/>
    </xf>
    <xf numFmtId="0" fontId="22" fillId="0" borderId="0" xfId="520" applyFont="1" applyFill="1" applyAlignment="1" applyProtection="1">
      <alignment horizontal="left" vertical="center"/>
    </xf>
    <xf numFmtId="0" fontId="13" fillId="0" borderId="0" xfId="0" applyFont="1" applyBorder="1" applyAlignment="1" applyProtection="1">
      <alignment horizontal="left" vertical="center"/>
    </xf>
    <xf numFmtId="3" fontId="16" fillId="7" borderId="2" xfId="520" applyNumberFormat="1" applyFont="1" applyFill="1" applyBorder="1" applyAlignment="1" applyProtection="1">
      <alignment horizontal="right" vertical="center"/>
    </xf>
    <xf numFmtId="0" fontId="16" fillId="7" borderId="0" xfId="520" applyFont="1" applyFill="1" applyAlignment="1" applyProtection="1">
      <alignment horizontal="left" vertical="center" indent="3"/>
    </xf>
    <xf numFmtId="0" fontId="23" fillId="0" borderId="0" xfId="520" applyFont="1" applyFill="1" applyAlignment="1" applyProtection="1">
      <alignment horizontal="left" vertical="center" indent="6"/>
    </xf>
    <xf numFmtId="0" fontId="16" fillId="0" borderId="0" xfId="520" applyFont="1" applyFill="1" applyAlignment="1" applyProtection="1">
      <alignment horizontal="left" vertical="center" indent="3"/>
    </xf>
    <xf numFmtId="1" fontId="13" fillId="0" borderId="0" xfId="0" applyNumberFormat="1" applyFont="1" applyProtection="1"/>
    <xf numFmtId="1" fontId="13" fillId="0" borderId="0" xfId="0" applyNumberFormat="1" applyFont="1" applyAlignment="1" applyProtection="1">
      <alignment horizontal="left" vertical="center"/>
    </xf>
    <xf numFmtId="0" fontId="16" fillId="0" borderId="0" xfId="520" applyFont="1" applyFill="1" applyBorder="1" applyAlignment="1" applyProtection="1">
      <alignment horizontal="center" vertical="center" wrapText="1"/>
    </xf>
    <xf numFmtId="0" fontId="8" fillId="0" borderId="0" xfId="520" quotePrefix="1" applyFont="1" applyFill="1" applyBorder="1" applyAlignment="1" applyProtection="1">
      <alignment horizontal="center" vertical="center"/>
    </xf>
    <xf numFmtId="3" fontId="8" fillId="0" borderId="0" xfId="520" quotePrefix="1" applyNumberFormat="1" applyFont="1" applyFill="1" applyBorder="1" applyAlignment="1" applyProtection="1">
      <alignment horizontal="right" vertical="center"/>
    </xf>
    <xf numFmtId="3" fontId="8" fillId="0" borderId="3" xfId="520" quotePrefix="1" applyNumberFormat="1" applyFont="1" applyFill="1" applyBorder="1" applyAlignment="1" applyProtection="1">
      <alignment horizontal="right" vertical="center"/>
    </xf>
    <xf numFmtId="49" fontId="8" fillId="7" borderId="0" xfId="0" applyNumberFormat="1" applyFont="1" applyFill="1" applyBorder="1" applyAlignment="1" applyProtection="1">
      <alignment horizontal="center" vertical="center"/>
    </xf>
    <xf numFmtId="49" fontId="8" fillId="0" borderId="2" xfId="520" quotePrefix="1" applyNumberFormat="1" applyFont="1" applyFill="1" applyBorder="1" applyAlignment="1" applyProtection="1">
      <alignment horizontal="center" vertical="center"/>
    </xf>
    <xf numFmtId="49" fontId="8" fillId="0" borderId="2" xfId="520" applyNumberFormat="1" applyFont="1" applyFill="1" applyBorder="1" applyAlignment="1" applyProtection="1">
      <alignment horizontal="center" vertical="center"/>
    </xf>
    <xf numFmtId="49" fontId="16" fillId="0" borderId="2" xfId="520" applyNumberFormat="1" applyFont="1" applyFill="1" applyBorder="1" applyAlignment="1" applyProtection="1">
      <alignment horizontal="center" vertical="center"/>
    </xf>
    <xf numFmtId="3" fontId="8" fillId="0" borderId="7" xfId="520" quotePrefix="1" applyNumberFormat="1" applyFont="1" applyFill="1" applyBorder="1" applyAlignment="1" applyProtection="1">
      <alignment horizontal="right" vertical="center"/>
    </xf>
    <xf numFmtId="3" fontId="8" fillId="0" borderId="2" xfId="520" quotePrefix="1" applyNumberFormat="1" applyFont="1" applyFill="1" applyBorder="1" applyAlignment="1" applyProtection="1">
      <alignment horizontal="right" vertical="center"/>
    </xf>
    <xf numFmtId="3" fontId="16" fillId="0" borderId="0" xfId="520" applyNumberFormat="1" applyFont="1" applyFill="1" applyAlignment="1" applyProtection="1">
      <alignment vertical="center"/>
    </xf>
    <xf numFmtId="0" fontId="8" fillId="0" borderId="0" xfId="560" applyFont="1" applyFill="1" applyAlignment="1" applyProtection="1">
      <alignment horizontal="left" vertical="center"/>
    </xf>
    <xf numFmtId="172" fontId="30" fillId="0" borderId="0" xfId="505" applyFont="1" applyProtection="1"/>
    <xf numFmtId="0" fontId="8" fillId="0" borderId="0" xfId="520" applyFont="1" applyFill="1" applyAlignment="1" applyProtection="1">
      <alignment horizontal="center"/>
    </xf>
    <xf numFmtId="0" fontId="8" fillId="0" borderId="0" xfId="520" applyFont="1" applyFill="1" applyAlignment="1" applyProtection="1">
      <alignment horizontal="left"/>
    </xf>
    <xf numFmtId="0" fontId="16" fillId="0" borderId="0" xfId="520" applyFont="1" applyFill="1" applyAlignment="1" applyProtection="1">
      <alignment horizontal="left"/>
    </xf>
    <xf numFmtId="0" fontId="20" fillId="0" borderId="0" xfId="520" applyFont="1" applyFill="1" applyBorder="1" applyAlignment="1" applyProtection="1">
      <alignment vertical="center"/>
    </xf>
    <xf numFmtId="172" fontId="30" fillId="0" borderId="0" xfId="507" applyFont="1" applyProtection="1"/>
    <xf numFmtId="0" fontId="30" fillId="0" borderId="0" xfId="520" applyFont="1" applyFill="1" applyProtection="1"/>
    <xf numFmtId="49" fontId="30" fillId="0" borderId="0" xfId="520" applyNumberFormat="1" applyFont="1" applyFill="1" applyProtection="1"/>
    <xf numFmtId="3" fontId="8" fillId="0" borderId="2" xfId="507" applyNumberFormat="1" applyFont="1" applyFill="1" applyBorder="1" applyAlignment="1" applyProtection="1">
      <alignment horizontal="right" vertical="center"/>
    </xf>
    <xf numFmtId="3" fontId="8" fillId="8" borderId="2" xfId="507" applyNumberFormat="1" applyFont="1" applyFill="1" applyBorder="1" applyAlignment="1" applyProtection="1">
      <alignment vertical="center"/>
      <protection locked="0"/>
    </xf>
    <xf numFmtId="3" fontId="8" fillId="0" borderId="13" xfId="507" applyNumberFormat="1" applyFont="1" applyFill="1" applyBorder="1" applyAlignment="1" applyProtection="1">
      <alignment horizontal="right" vertical="center"/>
    </xf>
    <xf numFmtId="3" fontId="8" fillId="0" borderId="5" xfId="507" applyNumberFormat="1" applyFont="1" applyFill="1" applyBorder="1" applyAlignment="1" applyProtection="1">
      <alignment horizontal="right" vertical="center"/>
    </xf>
    <xf numFmtId="3" fontId="8" fillId="0" borderId="0" xfId="507" applyNumberFormat="1" applyFont="1" applyFill="1" applyBorder="1" applyAlignment="1" applyProtection="1">
      <alignment horizontal="right" vertical="center"/>
    </xf>
    <xf numFmtId="0" fontId="8" fillId="0" borderId="0" xfId="561" applyFont="1" applyFill="1" applyAlignment="1" applyProtection="1">
      <alignment horizontal="left" vertical="center" wrapText="1"/>
      <protection hidden="1"/>
    </xf>
    <xf numFmtId="0" fontId="8" fillId="0" borderId="0" xfId="561" applyFont="1" applyFill="1" applyAlignment="1" applyProtection="1">
      <alignment horizontal="left" vertical="center"/>
      <protection hidden="1"/>
    </xf>
    <xf numFmtId="0" fontId="8" fillId="0" borderId="0" xfId="561" applyFont="1" applyAlignment="1" applyProtection="1">
      <alignment horizontal="left" vertical="center"/>
      <protection hidden="1"/>
    </xf>
    <xf numFmtId="0" fontId="8" fillId="0" borderId="0" xfId="561" applyNumberFormat="1" applyFont="1" applyFill="1" applyAlignment="1" applyProtection="1">
      <alignment horizontal="left" vertical="center"/>
      <protection hidden="1"/>
    </xf>
    <xf numFmtId="14" fontId="8" fillId="0" borderId="0" xfId="561" applyNumberFormat="1" applyFont="1" applyFill="1" applyAlignment="1" applyProtection="1">
      <alignment horizontal="left" vertical="center"/>
      <protection hidden="1"/>
    </xf>
    <xf numFmtId="0" fontId="8" fillId="0" borderId="0" xfId="520" applyFont="1" applyFill="1" applyProtection="1"/>
    <xf numFmtId="17" fontId="16" fillId="0" borderId="0" xfId="520" quotePrefix="1" applyNumberFormat="1" applyFont="1" applyFill="1" applyAlignment="1" applyProtection="1">
      <alignment horizontal="left" vertical="center"/>
    </xf>
    <xf numFmtId="14" fontId="16" fillId="0" borderId="2" xfId="520" applyNumberFormat="1" applyFont="1" applyFill="1" applyBorder="1" applyAlignment="1" applyProtection="1">
      <alignment horizontal="center" vertical="center"/>
    </xf>
    <xf numFmtId="0" fontId="16" fillId="0" borderId="2" xfId="520" applyFont="1" applyFill="1" applyBorder="1" applyAlignment="1" applyProtection="1">
      <alignment horizontal="center" vertical="center"/>
    </xf>
    <xf numFmtId="176" fontId="8" fillId="4" borderId="2" xfId="561" applyNumberFormat="1" applyFont="1" applyFill="1" applyBorder="1" applyAlignment="1" applyProtection="1">
      <alignment horizontal="center" vertical="center"/>
      <protection locked="0"/>
    </xf>
    <xf numFmtId="184" fontId="8" fillId="4" borderId="2" xfId="561" applyNumberFormat="1" applyFont="1" applyFill="1" applyBorder="1" applyAlignment="1" applyProtection="1">
      <alignment horizontal="center" vertical="center"/>
      <protection locked="0"/>
    </xf>
    <xf numFmtId="49" fontId="8" fillId="3" borderId="2" xfId="561" applyNumberFormat="1" applyFont="1" applyFill="1" applyBorder="1" applyAlignment="1" applyProtection="1">
      <alignment horizontal="center" vertical="center"/>
    </xf>
    <xf numFmtId="187" fontId="8" fillId="3" borderId="2" xfId="561" applyNumberFormat="1" applyFont="1" applyFill="1" applyBorder="1" applyAlignment="1" applyProtection="1">
      <alignment horizontal="center" vertical="center"/>
    </xf>
    <xf numFmtId="179" fontId="8" fillId="3" borderId="2" xfId="561" applyNumberFormat="1" applyFont="1" applyFill="1" applyBorder="1" applyAlignment="1" applyProtection="1">
      <alignment horizontal="center" vertical="center"/>
    </xf>
    <xf numFmtId="49" fontId="8" fillId="3" borderId="0" xfId="561" applyNumberFormat="1" applyFont="1" applyFill="1" applyBorder="1" applyAlignment="1" applyProtection="1">
      <alignment horizontal="left" vertical="center"/>
      <protection locked="0"/>
    </xf>
    <xf numFmtId="0" fontId="8" fillId="3" borderId="2" xfId="561" applyFont="1" applyFill="1" applyBorder="1" applyAlignment="1" applyProtection="1">
      <alignment horizontal="center" vertical="center"/>
      <protection hidden="1"/>
    </xf>
    <xf numFmtId="49" fontId="8" fillId="4" borderId="2" xfId="561" applyNumberFormat="1" applyFont="1" applyFill="1" applyBorder="1" applyAlignment="1" applyProtection="1">
      <alignment horizontal="left" vertical="center"/>
      <protection locked="0"/>
    </xf>
    <xf numFmtId="49" fontId="3" fillId="4" borderId="2" xfId="379" applyNumberFormat="1" applyFont="1" applyFill="1" applyBorder="1" applyAlignment="1" applyProtection="1">
      <alignment horizontal="left" vertical="center"/>
      <protection locked="0"/>
    </xf>
    <xf numFmtId="49" fontId="8" fillId="0" borderId="0" xfId="505" applyNumberFormat="1" applyFont="1" applyProtection="1"/>
    <xf numFmtId="49" fontId="8" fillId="0" borderId="0" xfId="507" applyNumberFormat="1" applyFont="1" applyProtection="1"/>
    <xf numFmtId="0" fontId="13" fillId="0" borderId="0" xfId="0" applyFont="1" applyAlignment="1" applyProtection="1">
      <alignment horizontal="left" vertical="center"/>
    </xf>
    <xf numFmtId="172" fontId="8" fillId="0" borderId="0" xfId="507" applyFont="1" applyAlignment="1" applyProtection="1">
      <alignment horizontal="left" vertical="center" wrapText="1"/>
    </xf>
    <xf numFmtId="172" fontId="13" fillId="0" borderId="0" xfId="507" applyNumberFormat="1" applyFont="1" applyBorder="1" applyAlignment="1" applyProtection="1">
      <alignment horizontal="left" vertical="center" wrapText="1"/>
    </xf>
    <xf numFmtId="0" fontId="8" fillId="0" borderId="0" xfId="0" applyFont="1" applyAlignment="1" applyProtection="1">
      <alignment horizontal="left" vertical="center"/>
    </xf>
    <xf numFmtId="14" fontId="8" fillId="0" borderId="0" xfId="561" applyNumberFormat="1" applyFont="1" applyFill="1" applyAlignment="1" applyProtection="1">
      <alignment horizontal="left" vertical="center" wrapText="1"/>
      <protection hidden="1"/>
    </xf>
    <xf numFmtId="0" fontId="28" fillId="6" borderId="1" xfId="533" applyFont="1" applyFill="1" applyBorder="1" applyAlignment="1" applyProtection="1">
      <alignment horizontal="left" vertical="center" wrapText="1" indent="2"/>
    </xf>
    <xf numFmtId="0" fontId="28" fillId="6" borderId="5" xfId="533" applyFont="1" applyFill="1" applyBorder="1" applyAlignment="1" applyProtection="1">
      <alignment horizontal="left" vertical="center" wrapText="1" indent="2"/>
    </xf>
    <xf numFmtId="0" fontId="28" fillId="6" borderId="6" xfId="533" applyFont="1" applyFill="1" applyBorder="1" applyAlignment="1" applyProtection="1">
      <alignment horizontal="left" vertical="center" wrapText="1" indent="2"/>
    </xf>
    <xf numFmtId="0" fontId="28" fillId="6" borderId="3" xfId="533" applyFont="1" applyFill="1" applyBorder="1" applyAlignment="1" applyProtection="1">
      <alignment horizontal="left" vertical="center" wrapText="1" indent="2"/>
    </xf>
    <xf numFmtId="0" fontId="28" fillId="6" borderId="0" xfId="533" applyFont="1" applyFill="1" applyBorder="1" applyAlignment="1" applyProtection="1">
      <alignment horizontal="left" vertical="center" wrapText="1" indent="2"/>
    </xf>
    <xf numFmtId="0" fontId="28" fillId="6" borderId="7" xfId="533" applyFont="1" applyFill="1" applyBorder="1" applyAlignment="1" applyProtection="1">
      <alignment horizontal="left" vertical="center" wrapText="1" indent="2"/>
    </xf>
    <xf numFmtId="0" fontId="28" fillId="6" borderId="4" xfId="533" applyFont="1" applyFill="1" applyBorder="1" applyAlignment="1" applyProtection="1">
      <alignment horizontal="left" vertical="center" wrapText="1" indent="2"/>
    </xf>
    <xf numFmtId="0" fontId="28" fillId="6" borderId="8" xfId="533" applyFont="1" applyFill="1" applyBorder="1" applyAlignment="1" applyProtection="1">
      <alignment horizontal="left" vertical="center" wrapText="1" indent="2"/>
    </xf>
    <xf numFmtId="0" fontId="28" fillId="6" borderId="9" xfId="533" applyFont="1" applyFill="1" applyBorder="1" applyAlignment="1" applyProtection="1">
      <alignment horizontal="left" vertical="center" wrapText="1" indent="2"/>
    </xf>
    <xf numFmtId="0" fontId="20" fillId="0" borderId="10" xfId="560" applyFont="1" applyFill="1" applyBorder="1" applyAlignment="1" applyProtection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18" fillId="0" borderId="0" xfId="520" applyFont="1" applyFill="1" applyAlignment="1" applyProtection="1">
      <alignment horizontal="left" vertical="center" wrapText="1"/>
    </xf>
    <xf numFmtId="4" fontId="18" fillId="0" borderId="0" xfId="520" applyNumberFormat="1" applyFont="1" applyFill="1" applyAlignment="1" applyProtection="1">
      <alignment horizontal="left" vertical="center" wrapText="1"/>
    </xf>
    <xf numFmtId="0" fontId="20" fillId="0" borderId="10" xfId="520" applyFont="1" applyFill="1" applyBorder="1" applyAlignment="1" applyProtection="1">
      <alignment horizontal="center" vertical="center"/>
    </xf>
    <xf numFmtId="0" fontId="20" fillId="0" borderId="11" xfId="520" applyFont="1" applyFill="1" applyBorder="1" applyAlignment="1" applyProtection="1">
      <alignment horizontal="center" vertical="center"/>
    </xf>
    <xf numFmtId="4" fontId="18" fillId="0" borderId="0" xfId="520" applyNumberFormat="1" applyFont="1" applyFill="1" applyAlignment="1" applyProtection="1">
      <alignment vertical="center" wrapText="1"/>
    </xf>
    <xf numFmtId="0" fontId="0" fillId="0" borderId="0" xfId="0" applyAlignment="1" applyProtection="1">
      <alignment vertical="center" wrapText="1"/>
    </xf>
  </cellXfs>
  <cellStyles count="563">
    <cellStyle name="Följde hyperlänken" xfId="1"/>
    <cellStyle name="Följde hyperlänken 10" xfId="2"/>
    <cellStyle name="Följde hyperlänken 10 2" xfId="3"/>
    <cellStyle name="Följde hyperlänken 10 3" xfId="4"/>
    <cellStyle name="Följde hyperlänken 10 4" xfId="5"/>
    <cellStyle name="Följde hyperlänken 11" xfId="6"/>
    <cellStyle name="Följde hyperlänken 11 2" xfId="7"/>
    <cellStyle name="Följde hyperlänken 11 3" xfId="8"/>
    <cellStyle name="Följde hyperlänken 11 4" xfId="9"/>
    <cellStyle name="Följde hyperlänken 12" xfId="10"/>
    <cellStyle name="Följde hyperlänken 12 2" xfId="11"/>
    <cellStyle name="Följde hyperlänken 12 3" xfId="12"/>
    <cellStyle name="Följde hyperlänken 12 4" xfId="13"/>
    <cellStyle name="Följde hyperlänken 13" xfId="14"/>
    <cellStyle name="Följde hyperlänken 13 2" xfId="15"/>
    <cellStyle name="Följde hyperlänken 13 3" xfId="16"/>
    <cellStyle name="Följde hyperlänken 13 4" xfId="17"/>
    <cellStyle name="Följde hyperlänken 14" xfId="18"/>
    <cellStyle name="Följde hyperlänken 14 2" xfId="19"/>
    <cellStyle name="Följde hyperlänken 14 3" xfId="20"/>
    <cellStyle name="Följde hyperlänken 14 4" xfId="21"/>
    <cellStyle name="Följde hyperlänken 15" xfId="22"/>
    <cellStyle name="Följde hyperlänken 15 2" xfId="23"/>
    <cellStyle name="Följde hyperlänken 15 3" xfId="24"/>
    <cellStyle name="Följde hyperlänken 15 4" xfId="25"/>
    <cellStyle name="Följde hyperlänken 16" xfId="26"/>
    <cellStyle name="Följde hyperlänken 16 2" xfId="27"/>
    <cellStyle name="Följde hyperlänken 16 3" xfId="28"/>
    <cellStyle name="Följde hyperlänken 16 4" xfId="29"/>
    <cellStyle name="Följde hyperlänken 17" xfId="30"/>
    <cellStyle name="Följde hyperlänken 17 2" xfId="31"/>
    <cellStyle name="Följde hyperlänken 17 3" xfId="32"/>
    <cellStyle name="Följde hyperlänken 17 4" xfId="33"/>
    <cellStyle name="Följde hyperlänken 18" xfId="34"/>
    <cellStyle name="Följde hyperlänken 18 2" xfId="35"/>
    <cellStyle name="Följde hyperlänken 18 3" xfId="36"/>
    <cellStyle name="Följde hyperlänken 18 4" xfId="37"/>
    <cellStyle name="Följde hyperlänken 19" xfId="38"/>
    <cellStyle name="Följde hyperlänken 19 2" xfId="39"/>
    <cellStyle name="Följde hyperlänken 19 3" xfId="40"/>
    <cellStyle name="Följde hyperlänken 19 4" xfId="41"/>
    <cellStyle name="Följde hyperlänken 2" xfId="42"/>
    <cellStyle name="Följde hyperlänken 2 2" xfId="43"/>
    <cellStyle name="Följde hyperlänken 2 3" xfId="44"/>
    <cellStyle name="Följde hyperlänken 2 4" xfId="45"/>
    <cellStyle name="Följde hyperlänken 20" xfId="46"/>
    <cellStyle name="Följde hyperlänken 20 2" xfId="47"/>
    <cellStyle name="Följde hyperlänken 20 3" xfId="48"/>
    <cellStyle name="Följde hyperlänken 20 4" xfId="49"/>
    <cellStyle name="Följde hyperlänken 21" xfId="50"/>
    <cellStyle name="Följde hyperlänken 21 2" xfId="51"/>
    <cellStyle name="Följde hyperlänken 21 3" xfId="52"/>
    <cellStyle name="Följde hyperlänken 21 4" xfId="53"/>
    <cellStyle name="Följde hyperlänken 22" xfId="54"/>
    <cellStyle name="Följde hyperlänken 22 2" xfId="55"/>
    <cellStyle name="Följde hyperlänken 22 3" xfId="56"/>
    <cellStyle name="Följde hyperlänken 22 4" xfId="57"/>
    <cellStyle name="Följde hyperlänken 23" xfId="58"/>
    <cellStyle name="Följde hyperlänken 23 2" xfId="59"/>
    <cellStyle name="Följde hyperlänken 23 3" xfId="60"/>
    <cellStyle name="Följde hyperlänken 23 4" xfId="61"/>
    <cellStyle name="Följde hyperlänken 24" xfId="62"/>
    <cellStyle name="Följde hyperlänken 24 2" xfId="63"/>
    <cellStyle name="Följde hyperlänken 24 3" xfId="64"/>
    <cellStyle name="Följde hyperlänken 24 4" xfId="65"/>
    <cellStyle name="Följde hyperlänken 25" xfId="66"/>
    <cellStyle name="Följde hyperlänken 25 2" xfId="67"/>
    <cellStyle name="Följde hyperlänken 25 3" xfId="68"/>
    <cellStyle name="Följde hyperlänken 25 4" xfId="69"/>
    <cellStyle name="Följde hyperlänken 26" xfId="70"/>
    <cellStyle name="Följde hyperlänken 26 2" xfId="71"/>
    <cellStyle name="Följde hyperlänken 26 3" xfId="72"/>
    <cellStyle name="Följde hyperlänken 26 4" xfId="73"/>
    <cellStyle name="Följde hyperlänken 27" xfId="74"/>
    <cellStyle name="Följde hyperlänken 27 2" xfId="75"/>
    <cellStyle name="Följde hyperlänken 27 3" xfId="76"/>
    <cellStyle name="Följde hyperlänken 27 4" xfId="77"/>
    <cellStyle name="Följde hyperlänken 28" xfId="78"/>
    <cellStyle name="Följde hyperlänken 28 2" xfId="79"/>
    <cellStyle name="Följde hyperlänken 28 3" xfId="80"/>
    <cellStyle name="Följde hyperlänken 28 4" xfId="81"/>
    <cellStyle name="Följde hyperlänken 29" xfId="82"/>
    <cellStyle name="Följde hyperlänken 29 2" xfId="83"/>
    <cellStyle name="Följde hyperlänken 29 3" xfId="84"/>
    <cellStyle name="Följde hyperlänken 29 4" xfId="85"/>
    <cellStyle name="Följde hyperlänken 3" xfId="86"/>
    <cellStyle name="Följde hyperlänken 3 2" xfId="87"/>
    <cellStyle name="Följde hyperlänken 3 3" xfId="88"/>
    <cellStyle name="Följde hyperlänken 3 4" xfId="89"/>
    <cellStyle name="Följde hyperlänken 30" xfId="90"/>
    <cellStyle name="Följde hyperlänken 30 2" xfId="91"/>
    <cellStyle name="Följde hyperlänken 30 3" xfId="92"/>
    <cellStyle name="Följde hyperlänken 30 4" xfId="93"/>
    <cellStyle name="Följde hyperlänken 31" xfId="94"/>
    <cellStyle name="Följde hyperlänken 31 2" xfId="95"/>
    <cellStyle name="Följde hyperlänken 31 3" xfId="96"/>
    <cellStyle name="Följde hyperlänken 31 4" xfId="97"/>
    <cellStyle name="Följde hyperlänken 32" xfId="98"/>
    <cellStyle name="Följde hyperlänken 32 2" xfId="99"/>
    <cellStyle name="Följde hyperlänken 32 3" xfId="100"/>
    <cellStyle name="Följde hyperlänken 32 4" xfId="101"/>
    <cellStyle name="Följde hyperlänken 33" xfId="102"/>
    <cellStyle name="Följde hyperlänken 33 2" xfId="103"/>
    <cellStyle name="Följde hyperlänken 33 3" xfId="104"/>
    <cellStyle name="Följde hyperlänken 33 4" xfId="105"/>
    <cellStyle name="Följde hyperlänken 34" xfId="106"/>
    <cellStyle name="Följde hyperlänken 34 2" xfId="107"/>
    <cellStyle name="Följde hyperlänken 34 3" xfId="108"/>
    <cellStyle name="Följde hyperlänken 34 4" xfId="109"/>
    <cellStyle name="Följde hyperlänken 35" xfId="110"/>
    <cellStyle name="Följde hyperlänken 35 2" xfId="111"/>
    <cellStyle name="Följde hyperlänken 35 3" xfId="112"/>
    <cellStyle name="Följde hyperlänken 35 4" xfId="113"/>
    <cellStyle name="Följde hyperlänken 36" xfId="114"/>
    <cellStyle name="Följde hyperlänken 36 2" xfId="115"/>
    <cellStyle name="Följde hyperlänken 36 3" xfId="116"/>
    <cellStyle name="Följde hyperlänken 36 4" xfId="117"/>
    <cellStyle name="Följde hyperlänken 37" xfId="118"/>
    <cellStyle name="Följde hyperlänken 37 2" xfId="119"/>
    <cellStyle name="Följde hyperlänken 37 3" xfId="120"/>
    <cellStyle name="Följde hyperlänken 37 4" xfId="121"/>
    <cellStyle name="Följde hyperlänken 38" xfId="122"/>
    <cellStyle name="Följde hyperlänken 38 2" xfId="123"/>
    <cellStyle name="Följde hyperlänken 38 3" xfId="124"/>
    <cellStyle name="Följde hyperlänken 38 4" xfId="125"/>
    <cellStyle name="Följde hyperlänken 39" xfId="126"/>
    <cellStyle name="Följde hyperlänken 39 2" xfId="127"/>
    <cellStyle name="Följde hyperlänken 39 3" xfId="128"/>
    <cellStyle name="Följde hyperlänken 39 4" xfId="129"/>
    <cellStyle name="Följde hyperlänken 4" xfId="130"/>
    <cellStyle name="Följde hyperlänken 4 2" xfId="131"/>
    <cellStyle name="Följde hyperlänken 4 3" xfId="132"/>
    <cellStyle name="Följde hyperlänken 4 4" xfId="133"/>
    <cellStyle name="Följde hyperlänken 40" xfId="134"/>
    <cellStyle name="Följde hyperlänken 40 2" xfId="135"/>
    <cellStyle name="Följde hyperlänken 40 3" xfId="136"/>
    <cellStyle name="Följde hyperlänken 40 4" xfId="137"/>
    <cellStyle name="Följde hyperlänken 41" xfId="138"/>
    <cellStyle name="Följde hyperlänken 41 2" xfId="139"/>
    <cellStyle name="Följde hyperlänken 41 3" xfId="140"/>
    <cellStyle name="Följde hyperlänken 41 4" xfId="141"/>
    <cellStyle name="Följde hyperlänken 42" xfId="142"/>
    <cellStyle name="Följde hyperlänken 42 2" xfId="143"/>
    <cellStyle name="Följde hyperlänken 42 3" xfId="144"/>
    <cellStyle name="Följde hyperlänken 42 4" xfId="145"/>
    <cellStyle name="Följde hyperlänken 43" xfId="146"/>
    <cellStyle name="Följde hyperlänken 43 2" xfId="147"/>
    <cellStyle name="Följde hyperlänken 43 3" xfId="148"/>
    <cellStyle name="Följde hyperlänken 43 4" xfId="149"/>
    <cellStyle name="Följde hyperlänken 44" xfId="150"/>
    <cellStyle name="Följde hyperlänken 44 2" xfId="151"/>
    <cellStyle name="Följde hyperlänken 44 3" xfId="152"/>
    <cellStyle name="Följde hyperlänken 44 4" xfId="153"/>
    <cellStyle name="Följde hyperlänken 45" xfId="154"/>
    <cellStyle name="Följde hyperlänken 45 2" xfId="155"/>
    <cellStyle name="Följde hyperlänken 45 3" xfId="156"/>
    <cellStyle name="Följde hyperlänken 45 4" xfId="157"/>
    <cellStyle name="Följde hyperlänken 46" xfId="158"/>
    <cellStyle name="Följde hyperlänken 46 2" xfId="159"/>
    <cellStyle name="Följde hyperlänken 46 3" xfId="160"/>
    <cellStyle name="Följde hyperlänken 46 4" xfId="161"/>
    <cellStyle name="Följde hyperlänken 47" xfId="162"/>
    <cellStyle name="Följde hyperlänken 47 2" xfId="163"/>
    <cellStyle name="Följde hyperlänken 47 3" xfId="164"/>
    <cellStyle name="Följde hyperlänken 47 4" xfId="165"/>
    <cellStyle name="Följde hyperlänken 48" xfId="166"/>
    <cellStyle name="Följde hyperlänken 48 2" xfId="167"/>
    <cellStyle name="Följde hyperlänken 48 3" xfId="168"/>
    <cellStyle name="Följde hyperlänken 48 4" xfId="169"/>
    <cellStyle name="Följde hyperlänken 49" xfId="170"/>
    <cellStyle name="Följde hyperlänken 49 2" xfId="171"/>
    <cellStyle name="Följde hyperlänken 49 3" xfId="172"/>
    <cellStyle name="Följde hyperlänken 49 4" xfId="173"/>
    <cellStyle name="Följde hyperlänken 5" xfId="174"/>
    <cellStyle name="Följde hyperlänken 5 2" xfId="175"/>
    <cellStyle name="Följde hyperlänken 5 3" xfId="176"/>
    <cellStyle name="Följde hyperlänken 5 4" xfId="177"/>
    <cellStyle name="Följde hyperlänken 50" xfId="178"/>
    <cellStyle name="Följde hyperlänken 50 2" xfId="179"/>
    <cellStyle name="Följde hyperlänken 50 3" xfId="180"/>
    <cellStyle name="Följde hyperlänken 50 4" xfId="181"/>
    <cellStyle name="Följde hyperlänken 51" xfId="182"/>
    <cellStyle name="Följde hyperlänken 51 2" xfId="183"/>
    <cellStyle name="Följde hyperlänken 51 3" xfId="184"/>
    <cellStyle name="Följde hyperlänken 51 4" xfId="185"/>
    <cellStyle name="Följde hyperlänken 52" xfId="186"/>
    <cellStyle name="Följde hyperlänken 52 2" xfId="187"/>
    <cellStyle name="Följde hyperlänken 52 3" xfId="188"/>
    <cellStyle name="Följde hyperlänken 52 4" xfId="189"/>
    <cellStyle name="Följde hyperlänken 53" xfId="190"/>
    <cellStyle name="Följde hyperlänken 53 2" xfId="191"/>
    <cellStyle name="Följde hyperlänken 53 3" xfId="192"/>
    <cellStyle name="Följde hyperlänken 53 4" xfId="193"/>
    <cellStyle name="Följde hyperlänken 54" xfId="194"/>
    <cellStyle name="Följde hyperlänken 54 2" xfId="195"/>
    <cellStyle name="Följde hyperlänken 54 3" xfId="196"/>
    <cellStyle name="Följde hyperlänken 54 4" xfId="197"/>
    <cellStyle name="Följde hyperlänken 55" xfId="198"/>
    <cellStyle name="Följde hyperlänken 55 2" xfId="199"/>
    <cellStyle name="Följde hyperlänken 55 3" xfId="200"/>
    <cellStyle name="Följde hyperlänken 55 4" xfId="201"/>
    <cellStyle name="Följde hyperlänken 56" xfId="202"/>
    <cellStyle name="Följde hyperlänken 56 2" xfId="203"/>
    <cellStyle name="Följde hyperlänken 56 3" xfId="204"/>
    <cellStyle name="Följde hyperlänken 56 4" xfId="205"/>
    <cellStyle name="Följde hyperlänken 57" xfId="206"/>
    <cellStyle name="Följde hyperlänken 57 2" xfId="207"/>
    <cellStyle name="Följde hyperlänken 57 3" xfId="208"/>
    <cellStyle name="Följde hyperlänken 57 4" xfId="209"/>
    <cellStyle name="Följde hyperlänken 58" xfId="210"/>
    <cellStyle name="Följde hyperlänken 58 2" xfId="211"/>
    <cellStyle name="Följde hyperlänken 58 3" xfId="212"/>
    <cellStyle name="Följde hyperlänken 58 4" xfId="213"/>
    <cellStyle name="Följde hyperlänken 59" xfId="214"/>
    <cellStyle name="Följde hyperlänken 59 2" xfId="215"/>
    <cellStyle name="Följde hyperlänken 59 3" xfId="216"/>
    <cellStyle name="Följde hyperlänken 59 4" xfId="217"/>
    <cellStyle name="Följde hyperlänken 6" xfId="218"/>
    <cellStyle name="Följde hyperlänken 6 2" xfId="219"/>
    <cellStyle name="Följde hyperlänken 6 3" xfId="220"/>
    <cellStyle name="Följde hyperlänken 6 4" xfId="221"/>
    <cellStyle name="Följde hyperlänken 60" xfId="222"/>
    <cellStyle name="Följde hyperlänken 60 2" xfId="223"/>
    <cellStyle name="Följde hyperlänken 60 3" xfId="224"/>
    <cellStyle name="Följde hyperlänken 60 4" xfId="225"/>
    <cellStyle name="Följde hyperlänken 61" xfId="226"/>
    <cellStyle name="Följde hyperlänken 61 2" xfId="227"/>
    <cellStyle name="Följde hyperlänken 61 3" xfId="228"/>
    <cellStyle name="Följde hyperlänken 61 4" xfId="229"/>
    <cellStyle name="Följde hyperlänken 62" xfId="230"/>
    <cellStyle name="Följde hyperlänken 62 2" xfId="231"/>
    <cellStyle name="Följde hyperlänken 62 3" xfId="232"/>
    <cellStyle name="Följde hyperlänken 62 4" xfId="233"/>
    <cellStyle name="Följde hyperlänken 63" xfId="234"/>
    <cellStyle name="Följde hyperlänken 63 2" xfId="235"/>
    <cellStyle name="Följde hyperlänken 63 3" xfId="236"/>
    <cellStyle name="Följde hyperlänken 63 4" xfId="237"/>
    <cellStyle name="Följde hyperlänken 64" xfId="238"/>
    <cellStyle name="Följde hyperlänken 64 2" xfId="239"/>
    <cellStyle name="Följde hyperlänken 64 3" xfId="240"/>
    <cellStyle name="Följde hyperlänken 64 4" xfId="241"/>
    <cellStyle name="Följde hyperlänken 65" xfId="242"/>
    <cellStyle name="Följde hyperlänken 65 2" xfId="243"/>
    <cellStyle name="Följde hyperlänken 65 3" xfId="244"/>
    <cellStyle name="Följde hyperlänken 65 4" xfId="245"/>
    <cellStyle name="Följde hyperlänken 66" xfId="246"/>
    <cellStyle name="Följde hyperlänken 66 2" xfId="247"/>
    <cellStyle name="Följde hyperlänken 66 3" xfId="248"/>
    <cellStyle name="Följde hyperlänken 66 4" xfId="249"/>
    <cellStyle name="Följde hyperlänken 67" xfId="250"/>
    <cellStyle name="Följde hyperlänken 67 2" xfId="251"/>
    <cellStyle name="Följde hyperlänken 67 3" xfId="252"/>
    <cellStyle name="Följde hyperlänken 67 4" xfId="253"/>
    <cellStyle name="Följde hyperlänken 68" xfId="254"/>
    <cellStyle name="Följde hyperlänken 68 2" xfId="255"/>
    <cellStyle name="Följde hyperlänken 68 3" xfId="256"/>
    <cellStyle name="Följde hyperlänken 68 4" xfId="257"/>
    <cellStyle name="Följde hyperlänken 69" xfId="258"/>
    <cellStyle name="Följde hyperlänken 69 2" xfId="259"/>
    <cellStyle name="Följde hyperlänken 69 3" xfId="260"/>
    <cellStyle name="Följde hyperlänken 69 4" xfId="261"/>
    <cellStyle name="Följde hyperlänken 7" xfId="262"/>
    <cellStyle name="Följde hyperlänken 7 2" xfId="263"/>
    <cellStyle name="Följde hyperlänken 7 3" xfId="264"/>
    <cellStyle name="Följde hyperlänken 7 4" xfId="265"/>
    <cellStyle name="Följde hyperlänken 70" xfId="266"/>
    <cellStyle name="Följde hyperlänken 70 2" xfId="267"/>
    <cellStyle name="Följde hyperlänken 70 3" xfId="268"/>
    <cellStyle name="Följde hyperlänken 70 4" xfId="269"/>
    <cellStyle name="Följde hyperlänken 71" xfId="270"/>
    <cellStyle name="Följde hyperlänken 71 2" xfId="271"/>
    <cellStyle name="Följde hyperlänken 71 3" xfId="272"/>
    <cellStyle name="Följde hyperlänken 71 4" xfId="273"/>
    <cellStyle name="Följde hyperlänken 72" xfId="274"/>
    <cellStyle name="Följde hyperlänken 72 2" xfId="275"/>
    <cellStyle name="Följde hyperlänken 72 3" xfId="276"/>
    <cellStyle name="Följde hyperlänken 72 4" xfId="277"/>
    <cellStyle name="Följde hyperlänken 73" xfId="278"/>
    <cellStyle name="Följde hyperlänken 73 2" xfId="279"/>
    <cellStyle name="Följde hyperlänken 73 3" xfId="280"/>
    <cellStyle name="Följde hyperlänken 73 4" xfId="281"/>
    <cellStyle name="Följde hyperlänken 74" xfId="282"/>
    <cellStyle name="Följde hyperlänken 74 2" xfId="283"/>
    <cellStyle name="Följde hyperlänken 74 3" xfId="284"/>
    <cellStyle name="Följde hyperlänken 74 4" xfId="285"/>
    <cellStyle name="Följde hyperlänken 75" xfId="286"/>
    <cellStyle name="Följde hyperlänken 75 2" xfId="287"/>
    <cellStyle name="Följde hyperlänken 75 3" xfId="288"/>
    <cellStyle name="Följde hyperlänken 75 4" xfId="289"/>
    <cellStyle name="Följde hyperlänken 76" xfId="290"/>
    <cellStyle name="Följde hyperlänken 76 2" xfId="291"/>
    <cellStyle name="Följde hyperlänken 76 3" xfId="292"/>
    <cellStyle name="Följde hyperlänken 76 4" xfId="293"/>
    <cellStyle name="Följde hyperlänken 77" xfId="294"/>
    <cellStyle name="Följde hyperlänken 77 2" xfId="295"/>
    <cellStyle name="Följde hyperlänken 77 3" xfId="296"/>
    <cellStyle name="Följde hyperlänken 77 4" xfId="297"/>
    <cellStyle name="Följde hyperlänken 78" xfId="298"/>
    <cellStyle name="Följde hyperlänken 78 2" xfId="299"/>
    <cellStyle name="Följde hyperlänken 78 3" xfId="300"/>
    <cellStyle name="Följde hyperlänken 78 4" xfId="301"/>
    <cellStyle name="Följde hyperlänken 79" xfId="302"/>
    <cellStyle name="Följde hyperlänken 79 2" xfId="303"/>
    <cellStyle name="Följde hyperlänken 79 3" xfId="304"/>
    <cellStyle name="Följde hyperlänken 79 4" xfId="305"/>
    <cellStyle name="Följde hyperlänken 8" xfId="306"/>
    <cellStyle name="Följde hyperlänken 8 2" xfId="307"/>
    <cellStyle name="Följde hyperlänken 8 3" xfId="308"/>
    <cellStyle name="Följde hyperlänken 8 4" xfId="309"/>
    <cellStyle name="Följde hyperlänken 80" xfId="310"/>
    <cellStyle name="Följde hyperlänken 80 2" xfId="311"/>
    <cellStyle name="Följde hyperlänken 80 3" xfId="312"/>
    <cellStyle name="Följde hyperlänken 80 4" xfId="313"/>
    <cellStyle name="Följde hyperlänken 81" xfId="314"/>
    <cellStyle name="Följde hyperlänken 81 2" xfId="315"/>
    <cellStyle name="Följde hyperlänken 81 3" xfId="316"/>
    <cellStyle name="Följde hyperlänken 81 4" xfId="317"/>
    <cellStyle name="Följde hyperlänken 82" xfId="318"/>
    <cellStyle name="Följde hyperlänken 82 2" xfId="319"/>
    <cellStyle name="Följde hyperlänken 82 3" xfId="320"/>
    <cellStyle name="Följde hyperlänken 82 4" xfId="321"/>
    <cellStyle name="Följde hyperlänken 83" xfId="322"/>
    <cellStyle name="Följde hyperlänken 83 2" xfId="323"/>
    <cellStyle name="Följde hyperlänken 83 3" xfId="324"/>
    <cellStyle name="Följde hyperlänken 83 4" xfId="325"/>
    <cellStyle name="Följde hyperlänken 84" xfId="326"/>
    <cellStyle name="Följde hyperlänken 84 2" xfId="327"/>
    <cellStyle name="Följde hyperlänken 84 3" xfId="328"/>
    <cellStyle name="Följde hyperlänken 84 4" xfId="329"/>
    <cellStyle name="Följde hyperlänken 85" xfId="330"/>
    <cellStyle name="Följde hyperlänken 85 2" xfId="331"/>
    <cellStyle name="Följde hyperlänken 85 3" xfId="332"/>
    <cellStyle name="Följde hyperlänken 85 4" xfId="333"/>
    <cellStyle name="Följde hyperlänken 86" xfId="334"/>
    <cellStyle name="Följde hyperlänken 86 2" xfId="335"/>
    <cellStyle name="Följde hyperlänken 86 3" xfId="336"/>
    <cellStyle name="Följde hyperlänken 86 4" xfId="337"/>
    <cellStyle name="Följde hyperlänken 87" xfId="338"/>
    <cellStyle name="Följde hyperlänken 87 2" xfId="339"/>
    <cellStyle name="Följde hyperlänken 87 3" xfId="340"/>
    <cellStyle name="Följde hyperlänken 87 4" xfId="341"/>
    <cellStyle name="Följde hyperlänken 88" xfId="342"/>
    <cellStyle name="Följde hyperlänken 88 2" xfId="343"/>
    <cellStyle name="Följde hyperlänken 88 3" xfId="344"/>
    <cellStyle name="Följde hyperlänken 88 4" xfId="345"/>
    <cellStyle name="Följde hyperlänken 89" xfId="346"/>
    <cellStyle name="Följde hyperlänken 89 2" xfId="347"/>
    <cellStyle name="Följde hyperlänken 89 3" xfId="348"/>
    <cellStyle name="Följde hyperlänken 89 4" xfId="349"/>
    <cellStyle name="Följde hyperlänken 9" xfId="350"/>
    <cellStyle name="Följde hyperlänken 9 2" xfId="351"/>
    <cellStyle name="Följde hyperlänken 9 3" xfId="352"/>
    <cellStyle name="Följde hyperlänken 9 4" xfId="353"/>
    <cellStyle name="Följde hyperlänken 90" xfId="354"/>
    <cellStyle name="Följde hyperlänken 90 2" xfId="355"/>
    <cellStyle name="Följde hyperlänken 90 3" xfId="356"/>
    <cellStyle name="Följde hyperlänken 91" xfId="357"/>
    <cellStyle name="Följde hyperlänken 91 2" xfId="358"/>
    <cellStyle name="Följde hyperlänken 91 3" xfId="359"/>
    <cellStyle name="Följde hyperlänken 92" xfId="360"/>
    <cellStyle name="Följde hyperlänken 92 2" xfId="361"/>
    <cellStyle name="Följde hyperlänken 92 3" xfId="362"/>
    <cellStyle name="Följde hyperlänken 93" xfId="363"/>
    <cellStyle name="Följde hyperlänken 93 2" xfId="364"/>
    <cellStyle name="Följde hyperlänken 93 3" xfId="365"/>
    <cellStyle name="Följde hyperlänken 94" xfId="366"/>
    <cellStyle name="Följde hyperlänken 94 2" xfId="367"/>
    <cellStyle name="Följde hyperlänken 94 3" xfId="368"/>
    <cellStyle name="Följde hyperlänken 95" xfId="369"/>
    <cellStyle name="Följde hyperlänken 95 2" xfId="370"/>
    <cellStyle name="Följde hyperlänken 95 3" xfId="371"/>
    <cellStyle name="Följde hyperlänken 96" xfId="372"/>
    <cellStyle name="Följde hyperlänken 96 2" xfId="373"/>
    <cellStyle name="Följde hyperlänken 96 3" xfId="374"/>
    <cellStyle name="Följde hyperlänken 97" xfId="375"/>
    <cellStyle name="Följde hyperlänken 97 2" xfId="376"/>
    <cellStyle name="Följde hyperlänken 97 3" xfId="377"/>
    <cellStyle name="Hyperlink" xfId="379" builtinId="8"/>
    <cellStyle name="Hyperlink 8" xfId="378"/>
    <cellStyle name="Hyperlänk" xfId="380"/>
    <cellStyle name="Hyperlänk 10" xfId="381"/>
    <cellStyle name="Hyperlänk 11" xfId="382"/>
    <cellStyle name="Hyperlänk 12" xfId="383"/>
    <cellStyle name="Hyperlänk 13" xfId="384"/>
    <cellStyle name="Hyperlänk 14" xfId="385"/>
    <cellStyle name="Hyperlänk 15" xfId="386"/>
    <cellStyle name="Hyperlänk 16" xfId="387"/>
    <cellStyle name="Hyperlänk 17" xfId="388"/>
    <cellStyle name="Hyperlänk 18" xfId="389"/>
    <cellStyle name="Hyperlänk 19" xfId="390"/>
    <cellStyle name="Hyperlänk 2" xfId="391"/>
    <cellStyle name="Hyperlänk 20" xfId="392"/>
    <cellStyle name="Hyperlänk 21" xfId="393"/>
    <cellStyle name="Hyperlänk 22" xfId="394"/>
    <cellStyle name="Hyperlänk 23" xfId="395"/>
    <cellStyle name="Hyperlänk 24" xfId="396"/>
    <cellStyle name="Hyperlänk 25" xfId="397"/>
    <cellStyle name="Hyperlänk 26" xfId="398"/>
    <cellStyle name="Hyperlänk 27" xfId="399"/>
    <cellStyle name="Hyperlänk 28" xfId="400"/>
    <cellStyle name="Hyperlänk 29" xfId="401"/>
    <cellStyle name="Hyperlänk 3" xfId="402"/>
    <cellStyle name="Hyperlänk 30" xfId="403"/>
    <cellStyle name="Hyperlänk 31" xfId="404"/>
    <cellStyle name="Hyperlänk 32" xfId="405"/>
    <cellStyle name="Hyperlänk 33" xfId="406"/>
    <cellStyle name="Hyperlänk 34" xfId="407"/>
    <cellStyle name="Hyperlänk 35" xfId="408"/>
    <cellStyle name="Hyperlänk 36" xfId="409"/>
    <cellStyle name="Hyperlänk 37" xfId="410"/>
    <cellStyle name="Hyperlänk 38" xfId="411"/>
    <cellStyle name="Hyperlänk 39" xfId="412"/>
    <cellStyle name="Hyperlänk 4" xfId="413"/>
    <cellStyle name="Hyperlänk 40" xfId="414"/>
    <cellStyle name="Hyperlänk 41" xfId="415"/>
    <cellStyle name="Hyperlänk 42" xfId="416"/>
    <cellStyle name="Hyperlänk 43" xfId="417"/>
    <cellStyle name="Hyperlänk 44" xfId="418"/>
    <cellStyle name="Hyperlänk 45" xfId="419"/>
    <cellStyle name="Hyperlänk 46" xfId="420"/>
    <cellStyle name="Hyperlänk 47" xfId="421"/>
    <cellStyle name="Hyperlänk 48" xfId="422"/>
    <cellStyle name="Hyperlänk 49" xfId="423"/>
    <cellStyle name="Hyperlänk 5" xfId="424"/>
    <cellStyle name="Hyperlänk 50" xfId="425"/>
    <cellStyle name="Hyperlänk 51" xfId="426"/>
    <cellStyle name="Hyperlänk 52" xfId="427"/>
    <cellStyle name="Hyperlänk 53" xfId="428"/>
    <cellStyle name="Hyperlänk 54" xfId="429"/>
    <cellStyle name="Hyperlänk 55" xfId="430"/>
    <cellStyle name="Hyperlänk 56" xfId="431"/>
    <cellStyle name="Hyperlänk 57" xfId="432"/>
    <cellStyle name="Hyperlänk 58" xfId="433"/>
    <cellStyle name="Hyperlänk 59" xfId="434"/>
    <cellStyle name="Hyperlänk 6" xfId="435"/>
    <cellStyle name="Hyperlänk 60" xfId="436"/>
    <cellStyle name="Hyperlänk 61" xfId="437"/>
    <cellStyle name="Hyperlänk 62" xfId="438"/>
    <cellStyle name="Hyperlänk 63" xfId="439"/>
    <cellStyle name="Hyperlänk 64" xfId="440"/>
    <cellStyle name="Hyperlänk 65" xfId="441"/>
    <cellStyle name="Hyperlänk 66" xfId="442"/>
    <cellStyle name="Hyperlänk 67" xfId="443"/>
    <cellStyle name="Hyperlänk 68" xfId="444"/>
    <cellStyle name="Hyperlänk 69" xfId="445"/>
    <cellStyle name="Hyperlänk 7" xfId="446"/>
    <cellStyle name="Hyperlänk 70" xfId="447"/>
    <cellStyle name="Hyperlänk 71" xfId="448"/>
    <cellStyle name="Hyperlänk 72" xfId="449"/>
    <cellStyle name="Hyperlänk 73" xfId="450"/>
    <cellStyle name="Hyperlänk 74" xfId="451"/>
    <cellStyle name="Hyperlänk 75" xfId="452"/>
    <cellStyle name="Hyperlänk 76" xfId="453"/>
    <cellStyle name="Hyperlänk 77" xfId="454"/>
    <cellStyle name="Hyperlänk 78" xfId="455"/>
    <cellStyle name="Hyperlänk 79" xfId="456"/>
    <cellStyle name="Hyperlänk 8" xfId="457"/>
    <cellStyle name="Hyperlänk 80" xfId="458"/>
    <cellStyle name="Hyperlänk 81" xfId="459"/>
    <cellStyle name="Hyperlänk 82" xfId="460"/>
    <cellStyle name="Hyperlänk 83" xfId="461"/>
    <cellStyle name="Hyperlänk 84" xfId="462"/>
    <cellStyle name="Hyperlänk 85" xfId="463"/>
    <cellStyle name="Hyperlänk 86" xfId="464"/>
    <cellStyle name="Hyperlänk 87" xfId="465"/>
    <cellStyle name="Hyperlänk 88" xfId="466"/>
    <cellStyle name="Hyperlänk 89" xfId="467"/>
    <cellStyle name="Hyperlänk 9" xfId="468"/>
    <cellStyle name="Hyperlänk 90" xfId="469"/>
    <cellStyle name="Hyperlänk 91" xfId="470"/>
    <cellStyle name="Hyperlänk 92" xfId="471"/>
    <cellStyle name="Hyperlänk 93" xfId="472"/>
    <cellStyle name="Hyperlänk 94" xfId="473"/>
    <cellStyle name="Hyperlänk 95" xfId="474"/>
    <cellStyle name="Hyperlänk 96" xfId="475"/>
    <cellStyle name="Hyperlänk 97" xfId="476"/>
    <cellStyle name="Milliers [0]_3A_NumeratorReport_Option1_040611" xfId="477"/>
    <cellStyle name="Milliers_3A_NumeratorReport_Option1_040611" xfId="478"/>
    <cellStyle name="Monétaire [0]_3A_NumeratorReport_Option1_040611" xfId="479"/>
    <cellStyle name="Monétaire_3A_NumeratorReport_Option1_040611" xfId="480"/>
    <cellStyle name="Normaali 10" xfId="481"/>
    <cellStyle name="Normaali 10 2" xfId="482"/>
    <cellStyle name="Normaali 123" xfId="483"/>
    <cellStyle name="Normaali 123 2" xfId="484"/>
    <cellStyle name="Normaali 125" xfId="485"/>
    <cellStyle name="Normaali 125 2" xfId="486"/>
    <cellStyle name="Normaali 135" xfId="487"/>
    <cellStyle name="Normaali 135 2" xfId="488"/>
    <cellStyle name="Normaali 2 2" xfId="489"/>
    <cellStyle name="Normaali 2 3" xfId="490"/>
    <cellStyle name="Normaali 2 4" xfId="491"/>
    <cellStyle name="Normaali 2 5" xfId="492"/>
    <cellStyle name="Normaali 2 6" xfId="493"/>
    <cellStyle name="Normaali 2 7" xfId="494"/>
    <cellStyle name="Normaali 2 8" xfId="495"/>
    <cellStyle name="Normaali 2 9" xfId="496"/>
    <cellStyle name="Normaali 3 2" xfId="497"/>
    <cellStyle name="Normaali 3 3" xfId="498"/>
    <cellStyle name="Normaali 3 4" xfId="499"/>
    <cellStyle name="Normaali 3 5" xfId="500"/>
    <cellStyle name="Normaali 3 6" xfId="501"/>
    <cellStyle name="Normaali 3 7" xfId="502"/>
    <cellStyle name="Normaali 3 8" xfId="503"/>
    <cellStyle name="Normaali 3 9" xfId="504"/>
    <cellStyle name="Normaali_A_L1_s 2" xfId="505"/>
    <cellStyle name="Normaali_A_L1_s 3" xfId="506"/>
    <cellStyle name="Normaali_A_L2b_s" xfId="507"/>
    <cellStyle name="Normal" xfId="0" builtinId="0"/>
    <cellStyle name="Normal 10" xfId="508"/>
    <cellStyle name="Normal 10 2" xfId="509"/>
    <cellStyle name="Normal 10 3" xfId="510"/>
    <cellStyle name="Normal 10 4" xfId="511"/>
    <cellStyle name="Normal 11" xfId="512"/>
    <cellStyle name="Normal 11 2" xfId="513"/>
    <cellStyle name="Normal 12" xfId="514"/>
    <cellStyle name="Normal 12 2" xfId="515"/>
    <cellStyle name="Normal 12 3" xfId="516"/>
    <cellStyle name="Normal 13" xfId="517"/>
    <cellStyle name="Normal 14" xfId="518"/>
    <cellStyle name="Normal 15" xfId="519"/>
    <cellStyle name="Normal 2" xfId="520"/>
    <cellStyle name="Normal 2 10" xfId="521"/>
    <cellStyle name="Normal 2 2" xfId="522"/>
    <cellStyle name="Normal 2 2 2" xfId="523"/>
    <cellStyle name="Normal 2 2 3" xfId="524"/>
    <cellStyle name="Normal 2 2 4" xfId="525"/>
    <cellStyle name="Normal 2 3" xfId="526"/>
    <cellStyle name="Normal 2 4" xfId="527"/>
    <cellStyle name="Normal 2 5" xfId="528"/>
    <cellStyle name="Normal 2 6" xfId="529"/>
    <cellStyle name="Normal 2 7" xfId="530"/>
    <cellStyle name="Normal 2 8" xfId="531"/>
    <cellStyle name="Normal 2 8 2" xfId="532"/>
    <cellStyle name="Normal 2 8 3" xfId="533"/>
    <cellStyle name="Normal 2 9" xfId="534"/>
    <cellStyle name="Normal 3" xfId="535"/>
    <cellStyle name="Normal 3 2" xfId="536"/>
    <cellStyle name="Normal 4 2" xfId="537"/>
    <cellStyle name="Normal 4 3" xfId="538"/>
    <cellStyle name="Normal 4 4" xfId="539"/>
    <cellStyle name="Normal 4 5" xfId="540"/>
    <cellStyle name="Normal 4 6" xfId="541"/>
    <cellStyle name="Normal 4 7" xfId="542"/>
    <cellStyle name="Normal 4 8" xfId="543"/>
    <cellStyle name="Normal 5 2" xfId="544"/>
    <cellStyle name="Normal 5 3" xfId="545"/>
    <cellStyle name="Normal 5 4" xfId="546"/>
    <cellStyle name="Normal 6 2" xfId="547"/>
    <cellStyle name="Normal 6 3" xfId="548"/>
    <cellStyle name="Normal 6 4" xfId="549"/>
    <cellStyle name="Normal 7 2" xfId="550"/>
    <cellStyle name="Normal 7 3" xfId="551"/>
    <cellStyle name="Normal 7 4" xfId="552"/>
    <cellStyle name="Normal 8" xfId="553"/>
    <cellStyle name="Normal 8 2" xfId="554"/>
    <cellStyle name="Normal 8 3" xfId="555"/>
    <cellStyle name="Normal 9" xfId="556"/>
    <cellStyle name="Normal 9 2" xfId="557"/>
    <cellStyle name="Normal 9 3" xfId="558"/>
    <cellStyle name="Normal 9 4" xfId="559"/>
    <cellStyle name="Normal_M_Tables" xfId="560"/>
    <cellStyle name="Normal_RahkaIIDemo" xfId="561"/>
    <cellStyle name="Pilkku_liite 15" xfId="56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5DAA2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Drop" dropStyle="combo" dx="22" fmlaRange="Kielet" noThreeD="1" sel="0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657225</xdr:colOff>
          <xdr:row>10</xdr:row>
          <xdr:rowOff>38100</xdr:rowOff>
        </xdr:from>
        <xdr:to>
          <xdr:col>2</xdr:col>
          <xdr:colOff>2181225</xdr:colOff>
          <xdr:row>11</xdr:row>
          <xdr:rowOff>133350</xdr:rowOff>
        </xdr:to>
        <xdr:sp macro="" textlink="">
          <xdr:nvSpPr>
            <xdr:cNvPr id="1025" name="cmdGetReport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fi-FI" sz="8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Tuo raportti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657225</xdr:colOff>
          <xdr:row>12</xdr:row>
          <xdr:rowOff>95250</xdr:rowOff>
        </xdr:from>
        <xdr:to>
          <xdr:col>2</xdr:col>
          <xdr:colOff>2181225</xdr:colOff>
          <xdr:row>13</xdr:row>
          <xdr:rowOff>161925</xdr:rowOff>
        </xdr:to>
        <xdr:sp macro="" textlink="">
          <xdr:nvSpPr>
            <xdr:cNvPr id="1026" name="cmdClear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fi-FI" sz="8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Tyhjennä työkirja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657225</xdr:colOff>
          <xdr:row>14</xdr:row>
          <xdr:rowOff>95250</xdr:rowOff>
        </xdr:from>
        <xdr:to>
          <xdr:col>2</xdr:col>
          <xdr:colOff>2181225</xdr:colOff>
          <xdr:row>15</xdr:row>
          <xdr:rowOff>161925</xdr:rowOff>
        </xdr:to>
        <xdr:sp macro="" textlink="">
          <xdr:nvSpPr>
            <xdr:cNvPr id="1027" name="cmdPrint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fi-FI" sz="8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Tulosta kaikki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657225</xdr:colOff>
          <xdr:row>16</xdr:row>
          <xdr:rowOff>95250</xdr:rowOff>
        </xdr:from>
        <xdr:to>
          <xdr:col>2</xdr:col>
          <xdr:colOff>2181225</xdr:colOff>
          <xdr:row>17</xdr:row>
          <xdr:rowOff>161925</xdr:rowOff>
        </xdr:to>
        <xdr:sp macro="" textlink="">
          <xdr:nvSpPr>
            <xdr:cNvPr id="1028" name="cmdSaveWorkbook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fi-FI" sz="8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Tallenna työkirja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657225</xdr:colOff>
          <xdr:row>18</xdr:row>
          <xdr:rowOff>95250</xdr:rowOff>
        </xdr:from>
        <xdr:to>
          <xdr:col>2</xdr:col>
          <xdr:colOff>2181225</xdr:colOff>
          <xdr:row>19</xdr:row>
          <xdr:rowOff>161925</xdr:rowOff>
        </xdr:to>
        <xdr:sp macro="" textlink="">
          <xdr:nvSpPr>
            <xdr:cNvPr id="1029" name="cmdSaveReport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fi-FI" sz="8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Tallenna Fiva-raportti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</xdr:row>
          <xdr:rowOff>152400</xdr:rowOff>
        </xdr:from>
        <xdr:to>
          <xdr:col>1</xdr:col>
          <xdr:colOff>1114425</xdr:colOff>
          <xdr:row>5</xdr:row>
          <xdr:rowOff>0</xdr:rowOff>
        </xdr:to>
        <xdr:sp macro="" textlink="">
          <xdr:nvSpPr>
            <xdr:cNvPr id="1030" name="drpLanguage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omments" Target="../comments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>
    <pageSetUpPr fitToPage="1"/>
  </sheetPr>
  <dimension ref="A1:G41"/>
  <sheetViews>
    <sheetView showGridLines="0" tabSelected="1" workbookViewId="0"/>
  </sheetViews>
  <sheetFormatPr defaultColWidth="9" defaultRowHeight="12" x14ac:dyDescent="0.2"/>
  <cols>
    <col min="1" max="1" width="44.5703125" style="2" customWidth="1"/>
    <col min="2" max="2" width="26" style="2" customWidth="1"/>
    <col min="3" max="3" width="34.28515625" style="2" customWidth="1"/>
    <col min="4" max="4" width="4.5703125" style="2" customWidth="1"/>
    <col min="5" max="16384" width="9" style="2"/>
  </cols>
  <sheetData>
    <row r="1" spans="1:6" ht="34.5" customHeight="1" x14ac:dyDescent="0.2">
      <c r="A1" s="65" t="s">
        <v>189</v>
      </c>
      <c r="B1" s="83"/>
      <c r="C1" s="74"/>
      <c r="D1" s="75"/>
      <c r="F1" s="3"/>
    </row>
    <row r="2" spans="1:6" ht="12" customHeight="1" x14ac:dyDescent="0.2">
      <c r="A2" s="66"/>
      <c r="B2" s="84"/>
      <c r="C2" s="76"/>
      <c r="D2" s="77"/>
      <c r="F2" s="3"/>
    </row>
    <row r="3" spans="1:6" ht="15" x14ac:dyDescent="0.25">
      <c r="A3" s="67" t="s">
        <v>6</v>
      </c>
      <c r="B3" s="85"/>
      <c r="C3" s="78"/>
      <c r="D3" s="77"/>
    </row>
    <row r="4" spans="1:6" x14ac:dyDescent="0.2">
      <c r="A4" s="68"/>
      <c r="B4" s="86"/>
      <c r="C4" s="78"/>
      <c r="D4" s="77"/>
      <c r="F4" s="3"/>
    </row>
    <row r="5" spans="1:6" ht="15" customHeight="1" x14ac:dyDescent="0.2">
      <c r="A5" s="69" t="s">
        <v>7</v>
      </c>
      <c r="B5" s="86"/>
      <c r="C5" s="78"/>
      <c r="D5" s="77"/>
    </row>
    <row r="6" spans="1:6" ht="12.75" customHeight="1" x14ac:dyDescent="0.2">
      <c r="A6" s="69"/>
      <c r="B6" s="78"/>
      <c r="C6" s="78"/>
      <c r="D6" s="77"/>
      <c r="F6" s="3"/>
    </row>
    <row r="7" spans="1:6" ht="15" customHeight="1" x14ac:dyDescent="0.2">
      <c r="A7" s="69" t="s">
        <v>9</v>
      </c>
      <c r="B7" s="191">
        <v>446</v>
      </c>
      <c r="C7" s="78"/>
      <c r="D7" s="77"/>
    </row>
    <row r="8" spans="1:6" ht="12" customHeight="1" x14ac:dyDescent="0.2">
      <c r="A8" s="69"/>
      <c r="B8" s="87"/>
      <c r="C8" s="78"/>
      <c r="D8" s="77"/>
    </row>
    <row r="9" spans="1:6" ht="15" customHeight="1" x14ac:dyDescent="0.2">
      <c r="A9" s="69" t="s">
        <v>8</v>
      </c>
      <c r="B9" s="192"/>
      <c r="C9" s="78"/>
      <c r="D9" s="77"/>
    </row>
    <row r="10" spans="1:6" ht="12" customHeight="1" x14ac:dyDescent="0.2">
      <c r="A10" s="69"/>
      <c r="B10" s="87"/>
      <c r="C10" s="78"/>
      <c r="D10" s="77"/>
    </row>
    <row r="11" spans="1:6" ht="15" customHeight="1" x14ac:dyDescent="0.2">
      <c r="A11" s="69" t="s">
        <v>10</v>
      </c>
      <c r="B11" s="190">
        <v>2</v>
      </c>
      <c r="C11" s="78"/>
      <c r="D11" s="77"/>
    </row>
    <row r="12" spans="1:6" ht="12.75" customHeight="1" x14ac:dyDescent="0.2">
      <c r="A12" s="69"/>
      <c r="B12" s="78"/>
      <c r="C12" s="78"/>
      <c r="D12" s="77"/>
      <c r="F12" s="3"/>
    </row>
    <row r="13" spans="1:6" ht="15" customHeight="1" x14ac:dyDescent="0.2">
      <c r="A13" s="69" t="s">
        <v>11</v>
      </c>
      <c r="B13" s="189" t="s">
        <v>0</v>
      </c>
      <c r="C13" s="78"/>
      <c r="D13" s="77"/>
    </row>
    <row r="14" spans="1:6" ht="12.75" customHeight="1" x14ac:dyDescent="0.2">
      <c r="A14" s="69"/>
      <c r="B14" s="78"/>
      <c r="C14" s="78"/>
      <c r="D14" s="77"/>
      <c r="F14" s="3"/>
    </row>
    <row r="15" spans="1:6" ht="15" customHeight="1" x14ac:dyDescent="0.2">
      <c r="A15" s="69" t="s">
        <v>12</v>
      </c>
      <c r="B15" s="188">
        <v>20120305</v>
      </c>
      <c r="C15" s="78"/>
      <c r="D15" s="77"/>
    </row>
    <row r="16" spans="1:6" ht="12.75" customHeight="1" x14ac:dyDescent="0.2">
      <c r="A16" s="69"/>
      <c r="B16" s="78"/>
      <c r="C16" s="78"/>
      <c r="D16" s="77"/>
      <c r="F16" s="3"/>
    </row>
    <row r="17" spans="1:7" ht="15" customHeight="1" x14ac:dyDescent="0.2">
      <c r="A17" s="69" t="s">
        <v>13</v>
      </c>
      <c r="B17" s="188"/>
      <c r="C17" s="78"/>
      <c r="D17" s="77"/>
    </row>
    <row r="18" spans="1:7" ht="12.75" customHeight="1" x14ac:dyDescent="0.2">
      <c r="A18" s="69"/>
      <c r="B18" s="78"/>
      <c r="C18" s="78"/>
      <c r="D18" s="77"/>
      <c r="F18" s="3"/>
    </row>
    <row r="19" spans="1:7" ht="15" customHeight="1" x14ac:dyDescent="0.2">
      <c r="A19" s="69" t="s">
        <v>14</v>
      </c>
      <c r="B19" s="187">
        <v>1</v>
      </c>
      <c r="C19" s="78"/>
      <c r="D19" s="77"/>
    </row>
    <row r="20" spans="1:7" ht="12.75" customHeight="1" x14ac:dyDescent="0.2">
      <c r="A20" s="69"/>
      <c r="B20" s="88"/>
      <c r="C20" s="78"/>
      <c r="D20" s="77"/>
    </row>
    <row r="21" spans="1:7" ht="15" customHeight="1" x14ac:dyDescent="0.2">
      <c r="A21" s="70" t="s">
        <v>15</v>
      </c>
      <c r="B21" s="193" t="s">
        <v>16</v>
      </c>
      <c r="C21" s="78"/>
      <c r="D21" s="77"/>
    </row>
    <row r="22" spans="1:7" ht="12.75" customHeight="1" x14ac:dyDescent="0.2">
      <c r="A22" s="70"/>
      <c r="B22" s="89"/>
      <c r="C22" s="78"/>
      <c r="D22" s="77"/>
    </row>
    <row r="23" spans="1:7" ht="9.75" customHeight="1" x14ac:dyDescent="0.2">
      <c r="A23" s="71"/>
      <c r="B23" s="90"/>
      <c r="C23" s="79"/>
      <c r="D23" s="80"/>
    </row>
    <row r="24" spans="1:7" ht="12" customHeight="1" x14ac:dyDescent="0.2">
      <c r="A24" s="69" t="s">
        <v>28</v>
      </c>
      <c r="B24" s="88"/>
      <c r="C24" s="78"/>
      <c r="D24" s="77"/>
    </row>
    <row r="25" spans="1:7" ht="15" customHeight="1" x14ac:dyDescent="0.2">
      <c r="A25" s="72" t="s">
        <v>29</v>
      </c>
      <c r="B25" s="194"/>
      <c r="C25" s="78"/>
      <c r="D25" s="77"/>
    </row>
    <row r="26" spans="1:7" ht="15" customHeight="1" x14ac:dyDescent="0.2">
      <c r="A26" s="72" t="s">
        <v>30</v>
      </c>
      <c r="B26" s="195"/>
      <c r="C26" s="78"/>
      <c r="D26" s="77"/>
    </row>
    <row r="27" spans="1:7" ht="15" customHeight="1" x14ac:dyDescent="0.2">
      <c r="A27" s="72" t="s">
        <v>31</v>
      </c>
      <c r="B27" s="194"/>
      <c r="C27" s="78"/>
      <c r="D27" s="77"/>
    </row>
    <row r="28" spans="1:7" x14ac:dyDescent="0.2">
      <c r="A28" s="73"/>
      <c r="B28" s="81"/>
      <c r="C28" s="81"/>
      <c r="D28" s="82"/>
    </row>
    <row r="29" spans="1:7" s="4" customFormat="1" x14ac:dyDescent="0.2"/>
    <row r="30" spans="1:7" ht="14.85" customHeight="1" x14ac:dyDescent="0.2">
      <c r="A30" s="178" t="s">
        <v>23</v>
      </c>
      <c r="B30" s="179" t="s">
        <v>26</v>
      </c>
      <c r="D30" s="5"/>
    </row>
    <row r="31" spans="1:7" ht="14.85" customHeight="1" x14ac:dyDescent="0.2">
      <c r="A31" s="179" t="s">
        <v>24</v>
      </c>
      <c r="B31" s="179" t="s">
        <v>211</v>
      </c>
      <c r="C31" s="5"/>
    </row>
    <row r="32" spans="1:7" ht="14.85" customHeight="1" x14ac:dyDescent="0.2">
      <c r="A32" s="179" t="s">
        <v>4</v>
      </c>
      <c r="B32" s="181" t="s">
        <v>54</v>
      </c>
      <c r="C32" s="6"/>
      <c r="D32" s="5"/>
      <c r="E32" s="7"/>
      <c r="F32" s="7"/>
      <c r="G32" s="7"/>
    </row>
    <row r="33" spans="1:4" ht="26.25" customHeight="1" x14ac:dyDescent="0.2">
      <c r="A33" s="179" t="s">
        <v>21</v>
      </c>
      <c r="B33" s="202" t="s">
        <v>177</v>
      </c>
      <c r="C33" s="202"/>
      <c r="D33" s="5"/>
    </row>
    <row r="34" spans="1:4" ht="14.85" customHeight="1" x14ac:dyDescent="0.2">
      <c r="A34" s="179" t="s">
        <v>3</v>
      </c>
      <c r="B34" s="181" t="s">
        <v>185</v>
      </c>
      <c r="D34" s="8"/>
    </row>
    <row r="35" spans="1:4" ht="14.85" customHeight="1" x14ac:dyDescent="0.2">
      <c r="A35" s="179" t="s">
        <v>5</v>
      </c>
      <c r="B35" s="182">
        <v>40634</v>
      </c>
      <c r="C35" s="5"/>
      <c r="D35" s="7"/>
    </row>
    <row r="36" spans="1:4" ht="14.85" customHeight="1" x14ac:dyDescent="0.2">
      <c r="A36" s="180" t="s">
        <v>25</v>
      </c>
      <c r="B36" s="181" t="s">
        <v>212</v>
      </c>
      <c r="C36" s="9"/>
      <c r="D36" s="10"/>
    </row>
    <row r="37" spans="1:4" x14ac:dyDescent="0.2">
      <c r="B37" s="4"/>
    </row>
    <row r="38" spans="1:4" x14ac:dyDescent="0.2">
      <c r="B38" s="203" t="s">
        <v>213</v>
      </c>
      <c r="C38" s="204"/>
      <c r="D38" s="205"/>
    </row>
    <row r="39" spans="1:4" x14ac:dyDescent="0.2">
      <c r="B39" s="206"/>
      <c r="C39" s="207"/>
      <c r="D39" s="208"/>
    </row>
    <row r="40" spans="1:4" ht="21.75" customHeight="1" x14ac:dyDescent="0.2">
      <c r="B40" s="206"/>
      <c r="C40" s="207"/>
      <c r="D40" s="208"/>
    </row>
    <row r="41" spans="1:4" ht="23.25" customHeight="1" x14ac:dyDescent="0.2">
      <c r="B41" s="209"/>
      <c r="C41" s="210"/>
      <c r="D41" s="211"/>
    </row>
  </sheetData>
  <mergeCells count="2">
    <mergeCell ref="B33:C33"/>
    <mergeCell ref="B38:D41"/>
  </mergeCells>
  <phoneticPr fontId="2" type="noConversion"/>
  <printOptions gridLinesSet="0"/>
  <pageMargins left="0.74803149606299213" right="0.74803149606299213" top="0.98425196850393704" bottom="0.98425196850393704" header="0.51181102362204722" footer="0.51181102362204722"/>
  <pageSetup paperSize="9" scale="79" orientation="portrait" r:id="rId1"/>
  <headerFooter alignWithMargins="0">
    <oddHeader>&amp;LFINANSSIVALVONTA
FINANSINSPEKTIONEN
FIN-FSA
&amp;C&amp;D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mdGetReport">
              <controlPr defaultSize="0" print="0" autoFill="0" autoLine="0" autoPict="0" macro="[0]!RunExternalMacro">
                <anchor moveWithCells="1" sizeWithCells="1">
                  <from>
                    <xdr:col>2</xdr:col>
                    <xdr:colOff>657225</xdr:colOff>
                    <xdr:row>10</xdr:row>
                    <xdr:rowOff>38100</xdr:rowOff>
                  </from>
                  <to>
                    <xdr:col>2</xdr:col>
                    <xdr:colOff>2181225</xdr:colOff>
                    <xdr:row>11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mdClear">
              <controlPr defaultSize="0" print="0" autoFill="0" autoLine="0" autoPict="0" macro="[0]!RunExternalMacro">
                <anchor moveWithCells="1" sizeWithCells="1">
                  <from>
                    <xdr:col>2</xdr:col>
                    <xdr:colOff>657225</xdr:colOff>
                    <xdr:row>12</xdr:row>
                    <xdr:rowOff>95250</xdr:rowOff>
                  </from>
                  <to>
                    <xdr:col>2</xdr:col>
                    <xdr:colOff>2181225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mdPrint">
              <controlPr defaultSize="0" print="0" autoFill="0" autoLine="0" autoPict="0" macro="[0]!RunExternalMacro">
                <anchor moveWithCells="1" sizeWithCells="1">
                  <from>
                    <xdr:col>2</xdr:col>
                    <xdr:colOff>657225</xdr:colOff>
                    <xdr:row>14</xdr:row>
                    <xdr:rowOff>95250</xdr:rowOff>
                  </from>
                  <to>
                    <xdr:col>2</xdr:col>
                    <xdr:colOff>2181225</xdr:colOff>
                    <xdr:row>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mdSaveWorkbook">
              <controlPr defaultSize="0" print="0" autoFill="0" autoLine="0" autoPict="0" macro="[0]!RunExternalMacro">
                <anchor moveWithCells="1" sizeWithCells="1">
                  <from>
                    <xdr:col>2</xdr:col>
                    <xdr:colOff>657225</xdr:colOff>
                    <xdr:row>16</xdr:row>
                    <xdr:rowOff>95250</xdr:rowOff>
                  </from>
                  <to>
                    <xdr:col>2</xdr:col>
                    <xdr:colOff>2181225</xdr:colOff>
                    <xdr:row>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mdSaveReport">
              <controlPr defaultSize="0" print="0" autoFill="0" autoLine="0" autoPict="0" macro="[0]!RunExternalMacro">
                <anchor moveWithCells="1" sizeWithCells="1">
                  <from>
                    <xdr:col>2</xdr:col>
                    <xdr:colOff>657225</xdr:colOff>
                    <xdr:row>18</xdr:row>
                    <xdr:rowOff>95250</xdr:rowOff>
                  </from>
                  <to>
                    <xdr:col>2</xdr:col>
                    <xdr:colOff>2181225</xdr:colOff>
                    <xdr:row>19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drpLanguage">
              <controlPr defaultSize="0" autoFill="0" autoLine="0" autoPict="0" macro="[0]!RunExternalMacro">
                <anchor moveWithCells="1">
                  <from>
                    <xdr:col>1</xdr:col>
                    <xdr:colOff>0</xdr:colOff>
                    <xdr:row>3</xdr:row>
                    <xdr:rowOff>152400</xdr:rowOff>
                  </from>
                  <to>
                    <xdr:col>1</xdr:col>
                    <xdr:colOff>1114425</xdr:colOff>
                    <xdr:row>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ul17">
    <pageSetUpPr fitToPage="1"/>
  </sheetPr>
  <dimension ref="A1:GP97"/>
  <sheetViews>
    <sheetView showGridLines="0" workbookViewId="0"/>
  </sheetViews>
  <sheetFormatPr defaultColWidth="9" defaultRowHeight="12" x14ac:dyDescent="0.2"/>
  <cols>
    <col min="1" max="6" width="3.140625" style="14" customWidth="1"/>
    <col min="7" max="7" width="6.140625" style="14" customWidth="1"/>
    <col min="8" max="8" width="35.85546875" style="14" customWidth="1"/>
    <col min="9" max="9" width="12.42578125" style="14" customWidth="1"/>
    <col min="10" max="10" width="15" style="14" customWidth="1"/>
    <col min="11" max="197" width="11.140625" style="14" customWidth="1"/>
    <col min="198" max="198" width="2" style="14" customWidth="1"/>
    <col min="199" max="16384" width="9" style="14"/>
  </cols>
  <sheetData>
    <row r="1" spans="1:198" ht="14.85" customHeight="1" x14ac:dyDescent="0.2">
      <c r="A1" s="11"/>
      <c r="B1" s="11"/>
      <c r="C1" s="25"/>
      <c r="D1" s="11"/>
      <c r="E1" s="11"/>
      <c r="F1" s="11"/>
      <c r="G1" s="11"/>
      <c r="H1" s="11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3"/>
      <c r="CV1" s="13"/>
      <c r="CW1" s="13"/>
      <c r="CX1" s="13"/>
      <c r="CY1" s="13"/>
      <c r="CZ1" s="13"/>
      <c r="DA1" s="13"/>
      <c r="DB1" s="13"/>
      <c r="DC1" s="13"/>
      <c r="DD1" s="13"/>
      <c r="DE1" s="13"/>
      <c r="DF1" s="13"/>
      <c r="DG1" s="13"/>
      <c r="DH1" s="13"/>
      <c r="DI1" s="13"/>
      <c r="DJ1" s="13"/>
      <c r="DK1" s="13"/>
      <c r="DL1" s="13"/>
      <c r="DM1" s="13"/>
      <c r="DN1" s="13"/>
      <c r="DO1" s="13"/>
      <c r="DP1" s="13"/>
      <c r="DQ1" s="13"/>
      <c r="DR1" s="13"/>
      <c r="DS1" s="13"/>
      <c r="DT1" s="13"/>
      <c r="DU1" s="13"/>
      <c r="DV1" s="13"/>
      <c r="DW1" s="13"/>
      <c r="DX1" s="13"/>
      <c r="DY1" s="13"/>
      <c r="DZ1" s="13"/>
      <c r="EA1" s="13"/>
      <c r="EB1" s="13"/>
      <c r="EC1" s="13"/>
      <c r="ED1" s="13"/>
      <c r="EE1" s="13"/>
      <c r="EF1" s="13"/>
      <c r="EG1" s="13"/>
      <c r="EH1" s="13"/>
      <c r="EI1" s="13"/>
      <c r="EJ1" s="13"/>
      <c r="EK1" s="13"/>
      <c r="EL1" s="13"/>
      <c r="EM1" s="13"/>
      <c r="EN1" s="13"/>
      <c r="EO1" s="13"/>
      <c r="EP1" s="13"/>
      <c r="EQ1" s="13"/>
      <c r="ER1" s="13"/>
      <c r="ES1" s="13"/>
      <c r="ET1" s="13"/>
      <c r="EU1" s="13"/>
      <c r="EV1" s="13"/>
      <c r="EW1" s="13"/>
      <c r="EX1" s="13"/>
      <c r="EY1" s="13"/>
      <c r="EZ1" s="13"/>
      <c r="FA1" s="13"/>
      <c r="FB1" s="13"/>
      <c r="FC1" s="13"/>
      <c r="FD1" s="13"/>
      <c r="FE1" s="13"/>
      <c r="FF1" s="13"/>
      <c r="FG1" s="13"/>
      <c r="FH1" s="13"/>
      <c r="FI1" s="13"/>
      <c r="FJ1" s="13"/>
      <c r="FK1" s="13"/>
      <c r="FL1" s="13"/>
      <c r="FM1" s="13"/>
      <c r="FN1" s="13"/>
      <c r="FO1" s="13"/>
      <c r="FP1" s="13"/>
      <c r="FQ1" s="13"/>
      <c r="FR1" s="13"/>
      <c r="FS1" s="13"/>
      <c r="FT1" s="13"/>
      <c r="FU1" s="13"/>
      <c r="FV1" s="13"/>
      <c r="FW1" s="13"/>
      <c r="FX1" s="13"/>
      <c r="FY1" s="13"/>
      <c r="FZ1" s="13"/>
      <c r="GA1" s="13"/>
      <c r="GB1" s="13"/>
      <c r="GC1" s="13"/>
      <c r="GD1" s="13"/>
      <c r="GE1" s="13"/>
      <c r="GF1" s="13"/>
      <c r="GG1" s="13"/>
      <c r="GH1" s="13"/>
      <c r="GI1" s="13"/>
      <c r="GJ1" s="13"/>
      <c r="GK1" s="13"/>
      <c r="GL1" s="13"/>
      <c r="GM1" s="13"/>
      <c r="GN1" s="13"/>
      <c r="GO1" s="13"/>
      <c r="GP1" s="13"/>
    </row>
    <row r="2" spans="1:198" ht="14.85" customHeight="1" x14ac:dyDescent="0.2">
      <c r="A2" s="11"/>
      <c r="B2" s="11"/>
      <c r="C2" s="25"/>
      <c r="D2" s="11"/>
      <c r="E2" s="11"/>
      <c r="F2" s="11"/>
      <c r="G2" s="11"/>
      <c r="H2" s="11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3"/>
      <c r="CE2" s="13"/>
      <c r="CF2" s="13"/>
      <c r="CG2" s="13"/>
      <c r="CH2" s="13"/>
      <c r="CI2" s="13"/>
      <c r="CJ2" s="13"/>
      <c r="CK2" s="13"/>
      <c r="CL2" s="13"/>
      <c r="CM2" s="13"/>
      <c r="CN2" s="13"/>
      <c r="CO2" s="13"/>
      <c r="CP2" s="13"/>
      <c r="CQ2" s="13"/>
      <c r="CR2" s="13"/>
      <c r="CS2" s="13"/>
      <c r="CT2" s="13"/>
      <c r="CU2" s="13"/>
      <c r="CV2" s="13"/>
      <c r="CW2" s="13"/>
      <c r="CX2" s="13"/>
      <c r="CY2" s="13"/>
      <c r="CZ2" s="13"/>
      <c r="DA2" s="13"/>
      <c r="DB2" s="13"/>
      <c r="DC2" s="13"/>
      <c r="DD2" s="13"/>
      <c r="DE2" s="13"/>
      <c r="DF2" s="13"/>
      <c r="DG2" s="13"/>
      <c r="DH2" s="13"/>
      <c r="DI2" s="13"/>
      <c r="DJ2" s="13"/>
      <c r="DK2" s="13"/>
      <c r="DL2" s="13"/>
      <c r="DM2" s="13"/>
      <c r="DN2" s="13"/>
      <c r="DO2" s="13"/>
      <c r="DP2" s="13"/>
      <c r="DQ2" s="13"/>
      <c r="DR2" s="13"/>
      <c r="DS2" s="13"/>
      <c r="DT2" s="13"/>
      <c r="DU2" s="13"/>
      <c r="DV2" s="13"/>
      <c r="DW2" s="13"/>
      <c r="DX2" s="13"/>
      <c r="DY2" s="13"/>
      <c r="DZ2" s="13"/>
      <c r="EA2" s="13"/>
      <c r="EB2" s="13"/>
      <c r="EC2" s="13"/>
      <c r="ED2" s="13"/>
      <c r="EE2" s="13"/>
      <c r="EF2" s="13"/>
      <c r="EG2" s="13"/>
      <c r="EH2" s="13"/>
      <c r="EI2" s="13"/>
      <c r="EJ2" s="13"/>
      <c r="EK2" s="13"/>
      <c r="EL2" s="13"/>
      <c r="EM2" s="13"/>
      <c r="EN2" s="13"/>
      <c r="EO2" s="13"/>
      <c r="EP2" s="13"/>
      <c r="EQ2" s="13"/>
      <c r="ER2" s="13"/>
      <c r="ES2" s="13"/>
      <c r="ET2" s="13"/>
      <c r="EU2" s="13"/>
      <c r="EV2" s="13"/>
      <c r="EW2" s="13"/>
      <c r="EX2" s="13"/>
      <c r="EY2" s="13"/>
      <c r="EZ2" s="13"/>
      <c r="FA2" s="13"/>
      <c r="FB2" s="13"/>
      <c r="FC2" s="13"/>
      <c r="FD2" s="13"/>
      <c r="FE2" s="13"/>
      <c r="FF2" s="13"/>
      <c r="FG2" s="13"/>
      <c r="FH2" s="13"/>
      <c r="FI2" s="13"/>
      <c r="FJ2" s="13"/>
      <c r="FK2" s="13"/>
      <c r="FL2" s="13"/>
      <c r="FM2" s="13"/>
      <c r="FN2" s="13"/>
      <c r="FO2" s="13"/>
      <c r="FP2" s="13"/>
      <c r="FQ2" s="13"/>
      <c r="FR2" s="13"/>
      <c r="FS2" s="13"/>
      <c r="FT2" s="13"/>
      <c r="FU2" s="13"/>
      <c r="FV2" s="13"/>
      <c r="FW2" s="13"/>
      <c r="FX2" s="13"/>
      <c r="FY2" s="13"/>
      <c r="FZ2" s="13"/>
      <c r="GA2" s="13"/>
      <c r="GB2" s="13"/>
      <c r="GC2" s="13"/>
      <c r="GD2" s="13"/>
      <c r="GE2" s="13"/>
      <c r="GF2" s="13"/>
      <c r="GG2" s="13"/>
      <c r="GH2" s="13"/>
      <c r="GI2" s="13"/>
      <c r="GJ2" s="13"/>
      <c r="GK2" s="13"/>
      <c r="GL2" s="13"/>
      <c r="GM2" s="13"/>
      <c r="GN2" s="13"/>
      <c r="GO2" s="13"/>
      <c r="GP2" s="13"/>
    </row>
    <row r="3" spans="1:198" ht="16.5" customHeight="1" x14ac:dyDescent="0.2">
      <c r="B3" s="15"/>
      <c r="C3" s="16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7"/>
      <c r="DZ3" s="17"/>
      <c r="EA3" s="17"/>
      <c r="EB3" s="17"/>
      <c r="EC3" s="17"/>
      <c r="ED3" s="17"/>
      <c r="EE3" s="17"/>
      <c r="EF3" s="17"/>
      <c r="EG3" s="17"/>
      <c r="EH3" s="17"/>
      <c r="EI3" s="17"/>
      <c r="EJ3" s="17"/>
      <c r="EK3" s="17"/>
      <c r="EL3" s="17"/>
      <c r="EM3" s="17"/>
      <c r="EN3" s="17"/>
      <c r="EO3" s="17"/>
      <c r="EP3" s="17"/>
      <c r="EQ3" s="17"/>
      <c r="ER3" s="17"/>
      <c r="ES3" s="17"/>
      <c r="ET3" s="17"/>
      <c r="EU3" s="17"/>
      <c r="EV3" s="17"/>
      <c r="EW3" s="17"/>
      <c r="EX3" s="17"/>
      <c r="EY3" s="17"/>
      <c r="EZ3" s="17"/>
      <c r="FA3" s="17"/>
      <c r="FB3" s="17"/>
      <c r="FC3" s="17"/>
      <c r="FD3" s="17"/>
      <c r="FE3" s="17"/>
      <c r="FF3" s="17"/>
      <c r="FG3" s="17"/>
      <c r="FH3" s="17"/>
      <c r="FI3" s="17"/>
      <c r="FJ3" s="17"/>
      <c r="FK3" s="17"/>
      <c r="FL3" s="17"/>
      <c r="FM3" s="17"/>
      <c r="FN3" s="17"/>
      <c r="FO3" s="17"/>
      <c r="FP3" s="17"/>
      <c r="FQ3" s="17"/>
      <c r="FR3" s="17"/>
      <c r="FS3" s="17"/>
      <c r="FT3" s="17"/>
      <c r="FU3" s="17"/>
      <c r="FV3" s="17"/>
      <c r="FW3" s="17"/>
      <c r="FX3" s="17"/>
      <c r="FY3" s="17"/>
      <c r="FZ3" s="17"/>
      <c r="GA3" s="17"/>
      <c r="GB3" s="17"/>
      <c r="GC3" s="17"/>
      <c r="GD3" s="17"/>
      <c r="GE3" s="17"/>
      <c r="GF3" s="17"/>
      <c r="GG3" s="17"/>
      <c r="GH3" s="17"/>
      <c r="GI3" s="17"/>
      <c r="GJ3" s="17"/>
      <c r="GK3" s="17"/>
      <c r="GL3" s="17"/>
      <c r="GM3" s="17"/>
      <c r="GN3" s="17"/>
      <c r="GO3" s="17"/>
      <c r="GP3" s="17"/>
    </row>
    <row r="4" spans="1:198" ht="16.5" customHeight="1" x14ac:dyDescent="0.2">
      <c r="A4" s="47" t="s">
        <v>27</v>
      </c>
      <c r="B4" s="17"/>
      <c r="C4" s="19"/>
      <c r="D4" s="17"/>
      <c r="E4" s="17"/>
      <c r="F4" s="17"/>
      <c r="G4" s="17"/>
      <c r="H4" s="17"/>
      <c r="I4" s="20" t="s">
        <v>18</v>
      </c>
      <c r="J4" s="185">
        <v>40623</v>
      </c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  <c r="FF4" s="17"/>
      <c r="FG4" s="17"/>
      <c r="FH4" s="17"/>
      <c r="FI4" s="17"/>
      <c r="FJ4" s="17"/>
      <c r="FK4" s="17"/>
      <c r="FL4" s="17"/>
      <c r="FM4" s="17"/>
      <c r="FN4" s="17"/>
      <c r="FO4" s="17"/>
      <c r="FP4" s="17"/>
      <c r="FQ4" s="17"/>
      <c r="FR4" s="17"/>
      <c r="FS4" s="17"/>
      <c r="FT4" s="17"/>
      <c r="FU4" s="17"/>
      <c r="FV4" s="17"/>
      <c r="FW4" s="17"/>
      <c r="FX4" s="17"/>
      <c r="FY4" s="17"/>
      <c r="FZ4" s="17"/>
      <c r="GA4" s="17"/>
      <c r="GB4" s="17"/>
      <c r="GC4" s="17"/>
      <c r="GD4" s="17"/>
      <c r="GE4" s="17"/>
      <c r="GF4" s="17"/>
      <c r="GG4" s="17"/>
      <c r="GH4" s="17"/>
      <c r="GI4" s="17"/>
      <c r="GJ4" s="17"/>
      <c r="GK4" s="17"/>
      <c r="GL4" s="17"/>
      <c r="GM4" s="17"/>
      <c r="GN4" s="17"/>
      <c r="GO4" s="17"/>
      <c r="GP4" s="17"/>
    </row>
    <row r="5" spans="1:198" ht="16.5" customHeight="1" x14ac:dyDescent="0.2">
      <c r="A5" s="18" t="str">
        <f>IF(ISBLANK(Raportoija),"",Raportoija)</f>
        <v/>
      </c>
      <c r="B5" s="17"/>
      <c r="C5" s="19"/>
      <c r="D5" s="17"/>
      <c r="E5" s="17"/>
      <c r="F5" s="21"/>
      <c r="G5" s="21"/>
      <c r="H5" s="21"/>
      <c r="I5" s="20" t="s">
        <v>19</v>
      </c>
      <c r="J5" s="186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  <c r="DC5" s="17"/>
      <c r="DD5" s="17"/>
      <c r="DE5" s="17"/>
      <c r="DF5" s="17"/>
      <c r="DG5" s="17"/>
      <c r="DH5" s="17"/>
      <c r="DI5" s="17"/>
      <c r="DJ5" s="17"/>
      <c r="DK5" s="17"/>
      <c r="DL5" s="17"/>
      <c r="DM5" s="17"/>
      <c r="DN5" s="17"/>
      <c r="DO5" s="17"/>
      <c r="DP5" s="17"/>
      <c r="DQ5" s="17"/>
      <c r="DR5" s="17"/>
      <c r="DS5" s="17"/>
      <c r="DT5" s="17"/>
      <c r="DU5" s="17"/>
      <c r="DV5" s="17"/>
      <c r="DW5" s="17"/>
      <c r="DX5" s="17"/>
      <c r="DY5" s="17"/>
      <c r="DZ5" s="17"/>
      <c r="EA5" s="17"/>
      <c r="EB5" s="17"/>
      <c r="EC5" s="17"/>
      <c r="ED5" s="17"/>
      <c r="EE5" s="17"/>
      <c r="EF5" s="17"/>
      <c r="EG5" s="17"/>
      <c r="EH5" s="17"/>
      <c r="EI5" s="17"/>
      <c r="EJ5" s="17"/>
      <c r="EK5" s="17"/>
      <c r="EL5" s="17"/>
      <c r="EM5" s="17"/>
      <c r="EN5" s="17"/>
      <c r="EO5" s="17"/>
      <c r="EP5" s="17"/>
      <c r="EQ5" s="17"/>
      <c r="ER5" s="17"/>
      <c r="ES5" s="17"/>
      <c r="ET5" s="17"/>
      <c r="EU5" s="17"/>
      <c r="EV5" s="17"/>
      <c r="EW5" s="17"/>
      <c r="EX5" s="17"/>
      <c r="EY5" s="17"/>
      <c r="EZ5" s="17"/>
      <c r="FA5" s="17"/>
      <c r="FB5" s="17"/>
      <c r="FC5" s="17"/>
      <c r="FD5" s="17"/>
      <c r="FE5" s="17"/>
      <c r="FF5" s="17"/>
      <c r="FG5" s="17"/>
      <c r="FH5" s="17"/>
      <c r="FI5" s="17"/>
      <c r="FJ5" s="17"/>
      <c r="FK5" s="17"/>
      <c r="FL5" s="17"/>
      <c r="FM5" s="17"/>
      <c r="FN5" s="17"/>
      <c r="FO5" s="17"/>
      <c r="FP5" s="17"/>
      <c r="FQ5" s="17"/>
      <c r="FR5" s="17"/>
      <c r="FS5" s="17"/>
      <c r="FT5" s="17"/>
      <c r="FU5" s="17"/>
      <c r="FV5" s="17"/>
      <c r="FW5" s="17"/>
      <c r="FX5" s="17"/>
      <c r="FY5" s="17"/>
      <c r="FZ5" s="17"/>
      <c r="GA5" s="17"/>
      <c r="GB5" s="17"/>
      <c r="GC5" s="17"/>
      <c r="GD5" s="17"/>
      <c r="GE5" s="17"/>
      <c r="GF5" s="17"/>
      <c r="GG5" s="17"/>
      <c r="GH5" s="17"/>
      <c r="GI5" s="17"/>
      <c r="GJ5" s="17"/>
      <c r="GK5" s="17"/>
      <c r="GL5" s="17"/>
      <c r="GM5" s="17"/>
      <c r="GN5" s="17"/>
      <c r="GO5" s="17"/>
      <c r="GP5" s="17"/>
    </row>
    <row r="6" spans="1:198" ht="16.5" customHeight="1" x14ac:dyDescent="0.2">
      <c r="A6" s="15"/>
      <c r="B6" s="15"/>
      <c r="C6" s="16"/>
      <c r="D6" s="17"/>
      <c r="E6" s="17"/>
      <c r="F6" s="21"/>
      <c r="G6" s="21"/>
      <c r="H6" s="17"/>
      <c r="I6" s="20" t="s">
        <v>20</v>
      </c>
      <c r="J6" s="185">
        <v>40634</v>
      </c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  <c r="DB6" s="17"/>
      <c r="DC6" s="17"/>
      <c r="DD6" s="17"/>
      <c r="DE6" s="17"/>
      <c r="DF6" s="17"/>
      <c r="DG6" s="17"/>
      <c r="DH6" s="17"/>
      <c r="DI6" s="17"/>
      <c r="DJ6" s="17"/>
      <c r="DK6" s="17"/>
      <c r="DL6" s="17"/>
      <c r="DM6" s="17"/>
      <c r="DN6" s="17"/>
      <c r="DO6" s="17"/>
      <c r="DP6" s="17"/>
      <c r="DQ6" s="17"/>
      <c r="DR6" s="17"/>
      <c r="DS6" s="17"/>
      <c r="DT6" s="17"/>
      <c r="DU6" s="17"/>
      <c r="DV6" s="17"/>
      <c r="DW6" s="17"/>
      <c r="DX6" s="17"/>
      <c r="DY6" s="17"/>
      <c r="DZ6" s="17"/>
      <c r="EA6" s="17"/>
      <c r="EB6" s="17"/>
      <c r="EC6" s="17"/>
      <c r="ED6" s="17"/>
      <c r="EE6" s="17"/>
      <c r="EF6" s="17"/>
      <c r="EG6" s="17"/>
      <c r="EH6" s="17"/>
      <c r="EI6" s="17"/>
      <c r="EJ6" s="17"/>
      <c r="EK6" s="17"/>
      <c r="EL6" s="17"/>
      <c r="EM6" s="17"/>
      <c r="EN6" s="17"/>
      <c r="EO6" s="17"/>
      <c r="EP6" s="17"/>
      <c r="EQ6" s="17"/>
      <c r="ER6" s="17"/>
      <c r="ES6" s="17"/>
      <c r="ET6" s="17"/>
      <c r="EU6" s="17"/>
      <c r="EV6" s="17"/>
      <c r="EW6" s="17"/>
      <c r="EX6" s="17"/>
      <c r="EY6" s="17"/>
      <c r="EZ6" s="17"/>
      <c r="FA6" s="17"/>
      <c r="FB6" s="17"/>
      <c r="FC6" s="17"/>
      <c r="FD6" s="17"/>
      <c r="FE6" s="17"/>
      <c r="FF6" s="17"/>
      <c r="FG6" s="17"/>
      <c r="FH6" s="17"/>
      <c r="FI6" s="17"/>
      <c r="FJ6" s="17"/>
      <c r="FK6" s="17"/>
      <c r="FL6" s="17"/>
      <c r="FM6" s="17"/>
      <c r="FN6" s="17"/>
      <c r="FO6" s="17"/>
      <c r="FP6" s="17"/>
      <c r="FQ6" s="17"/>
      <c r="FR6" s="17"/>
      <c r="FS6" s="17"/>
      <c r="FT6" s="17"/>
      <c r="FU6" s="17"/>
      <c r="FV6" s="17"/>
      <c r="FW6" s="17"/>
      <c r="FX6" s="17"/>
      <c r="FY6" s="17"/>
      <c r="FZ6" s="17"/>
      <c r="GA6" s="17"/>
      <c r="GB6" s="17"/>
      <c r="GC6" s="17"/>
      <c r="GD6" s="17"/>
      <c r="GE6" s="17"/>
      <c r="GF6" s="17"/>
      <c r="GG6" s="17"/>
      <c r="GH6" s="17"/>
      <c r="GI6" s="17"/>
      <c r="GJ6" s="17"/>
      <c r="GK6" s="17"/>
      <c r="GL6" s="17"/>
      <c r="GM6" s="17"/>
      <c r="GN6" s="17"/>
      <c r="GO6" s="17"/>
      <c r="GP6" s="17"/>
    </row>
    <row r="7" spans="1:198" ht="16.5" customHeight="1" x14ac:dyDescent="0.2">
      <c r="A7" s="15"/>
      <c r="B7" s="15"/>
      <c r="C7" s="16"/>
      <c r="D7" s="17"/>
      <c r="E7" s="17"/>
      <c r="F7" s="21"/>
      <c r="G7" s="21"/>
      <c r="H7" s="22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  <c r="DC7" s="17"/>
      <c r="DD7" s="17"/>
      <c r="DE7" s="17"/>
      <c r="DF7" s="17"/>
      <c r="DG7" s="17"/>
      <c r="DH7" s="17"/>
      <c r="DI7" s="17"/>
      <c r="DJ7" s="17"/>
      <c r="DK7" s="17"/>
      <c r="DL7" s="17"/>
      <c r="DM7" s="17"/>
      <c r="DN7" s="17"/>
      <c r="DO7" s="17"/>
      <c r="DP7" s="17"/>
      <c r="DQ7" s="17"/>
      <c r="DR7" s="17"/>
      <c r="DS7" s="17"/>
      <c r="DT7" s="17"/>
      <c r="DU7" s="17"/>
      <c r="DV7" s="17"/>
      <c r="DW7" s="17"/>
      <c r="DX7" s="17"/>
      <c r="DY7" s="17"/>
      <c r="DZ7" s="17"/>
      <c r="EA7" s="17"/>
      <c r="EB7" s="17"/>
      <c r="EC7" s="17"/>
      <c r="ED7" s="17"/>
      <c r="EE7" s="17"/>
      <c r="EF7" s="17"/>
      <c r="EG7" s="17"/>
      <c r="EH7" s="17"/>
      <c r="EI7" s="17"/>
      <c r="EJ7" s="17"/>
      <c r="EK7" s="17"/>
      <c r="EL7" s="17"/>
      <c r="EM7" s="17"/>
      <c r="EN7" s="17"/>
      <c r="EO7" s="17"/>
      <c r="EP7" s="17"/>
      <c r="EQ7" s="17"/>
      <c r="ER7" s="17"/>
      <c r="ES7" s="17"/>
      <c r="ET7" s="17"/>
      <c r="EU7" s="17"/>
      <c r="EV7" s="17"/>
      <c r="EW7" s="17"/>
      <c r="EX7" s="17"/>
      <c r="EY7" s="17"/>
      <c r="EZ7" s="17"/>
      <c r="FA7" s="17"/>
      <c r="FB7" s="17"/>
      <c r="FC7" s="17"/>
      <c r="FD7" s="17"/>
      <c r="FE7" s="17"/>
      <c r="FF7" s="17"/>
      <c r="FG7" s="17"/>
      <c r="FH7" s="17"/>
      <c r="FI7" s="17"/>
      <c r="FJ7" s="17"/>
      <c r="FK7" s="17"/>
      <c r="FL7" s="17"/>
      <c r="FM7" s="17"/>
      <c r="FN7" s="17"/>
      <c r="FO7" s="17"/>
      <c r="FP7" s="17"/>
      <c r="FQ7" s="17"/>
      <c r="FR7" s="17"/>
      <c r="FS7" s="17"/>
      <c r="FT7" s="17"/>
      <c r="FU7" s="17"/>
      <c r="FV7" s="17"/>
      <c r="FW7" s="17"/>
      <c r="FX7" s="17"/>
      <c r="FY7" s="17"/>
      <c r="FZ7" s="17"/>
      <c r="GA7" s="17"/>
      <c r="GB7" s="17"/>
      <c r="GC7" s="17"/>
      <c r="GD7" s="17"/>
      <c r="GE7" s="17"/>
      <c r="GF7" s="17"/>
      <c r="GG7" s="17"/>
      <c r="GH7" s="17"/>
      <c r="GI7" s="17"/>
      <c r="GJ7" s="17"/>
      <c r="GK7" s="17"/>
      <c r="GL7" s="17"/>
      <c r="GM7" s="17"/>
      <c r="GN7" s="17"/>
      <c r="GO7" s="17"/>
      <c r="GP7" s="17"/>
    </row>
    <row r="8" spans="1:198" ht="16.5" customHeight="1" x14ac:dyDescent="0.25">
      <c r="A8" s="1" t="s">
        <v>114</v>
      </c>
      <c r="B8" s="15"/>
      <c r="C8" s="16"/>
      <c r="D8" s="17"/>
      <c r="E8" s="17"/>
      <c r="F8" s="21"/>
      <c r="G8" s="21"/>
      <c r="H8" s="17"/>
      <c r="J8" s="212" t="s">
        <v>65</v>
      </c>
      <c r="K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17"/>
      <c r="DT8" s="17"/>
      <c r="DU8" s="17"/>
      <c r="DV8" s="17"/>
      <c r="DW8" s="17"/>
      <c r="DX8" s="17"/>
      <c r="DY8" s="17"/>
      <c r="DZ8" s="17"/>
      <c r="EA8" s="17"/>
      <c r="EB8" s="17"/>
      <c r="EC8" s="17"/>
      <c r="ED8" s="17"/>
      <c r="EE8" s="17"/>
      <c r="EF8" s="17"/>
      <c r="EG8" s="17"/>
      <c r="EH8" s="17"/>
      <c r="EI8" s="17"/>
      <c r="EJ8" s="17"/>
      <c r="EK8" s="17"/>
      <c r="EL8" s="17"/>
      <c r="EM8" s="17"/>
      <c r="EN8" s="17"/>
      <c r="EO8" s="17"/>
      <c r="EP8" s="17"/>
      <c r="EQ8" s="17"/>
      <c r="ER8" s="17"/>
      <c r="ES8" s="17"/>
      <c r="ET8" s="17"/>
      <c r="EU8" s="17"/>
      <c r="EV8" s="17"/>
      <c r="EW8" s="17"/>
      <c r="EX8" s="17"/>
      <c r="EY8" s="17"/>
      <c r="EZ8" s="17"/>
      <c r="FA8" s="17"/>
      <c r="FB8" s="17"/>
      <c r="FC8" s="17"/>
      <c r="FD8" s="17"/>
      <c r="FE8" s="17"/>
      <c r="FF8" s="17"/>
      <c r="FG8" s="17"/>
      <c r="FH8" s="17"/>
      <c r="FI8" s="17"/>
      <c r="FJ8" s="17"/>
      <c r="FK8" s="17"/>
      <c r="FL8" s="17"/>
      <c r="FM8" s="17"/>
      <c r="FN8" s="17"/>
      <c r="FO8" s="17"/>
      <c r="FP8" s="17"/>
      <c r="FQ8" s="17"/>
      <c r="FR8" s="17"/>
      <c r="FS8" s="17"/>
      <c r="FT8" s="17"/>
      <c r="FU8" s="17"/>
      <c r="FV8" s="17"/>
      <c r="FW8" s="17"/>
      <c r="FX8" s="17"/>
      <c r="FY8" s="17"/>
      <c r="FZ8" s="17"/>
      <c r="GA8" s="17"/>
      <c r="GB8" s="17"/>
      <c r="GC8" s="17"/>
      <c r="GD8" s="17"/>
      <c r="GE8" s="17"/>
      <c r="GF8" s="17"/>
      <c r="GG8" s="17"/>
      <c r="GH8" s="17"/>
      <c r="GI8" s="17"/>
      <c r="GJ8" s="17"/>
      <c r="GK8" s="17"/>
      <c r="GL8" s="17"/>
      <c r="GM8" s="17"/>
      <c r="GN8" s="17"/>
      <c r="GO8" s="17"/>
      <c r="GP8" s="17"/>
    </row>
    <row r="9" spans="1:198" ht="16.5" customHeight="1" x14ac:dyDescent="0.2">
      <c r="A9" s="21"/>
      <c r="B9" s="22"/>
      <c r="C9" s="19"/>
      <c r="D9" s="17"/>
      <c r="E9" s="17"/>
      <c r="F9" s="21"/>
      <c r="G9" s="21"/>
      <c r="H9" s="23"/>
      <c r="J9" s="213"/>
      <c r="K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  <c r="DB9" s="17"/>
      <c r="DC9" s="17"/>
      <c r="DD9" s="17"/>
      <c r="DE9" s="17"/>
      <c r="DF9" s="17"/>
      <c r="DG9" s="17"/>
      <c r="DH9" s="17"/>
      <c r="DI9" s="17"/>
      <c r="DJ9" s="17"/>
      <c r="DK9" s="17"/>
      <c r="DL9" s="17"/>
      <c r="DM9" s="17"/>
      <c r="DN9" s="17"/>
      <c r="DO9" s="17"/>
      <c r="DP9" s="17"/>
      <c r="DQ9" s="17"/>
      <c r="DR9" s="17"/>
      <c r="DS9" s="17"/>
      <c r="DT9" s="17"/>
      <c r="DU9" s="17"/>
      <c r="DV9" s="17"/>
      <c r="DW9" s="17"/>
      <c r="DX9" s="17"/>
      <c r="DY9" s="17"/>
      <c r="DZ9" s="17"/>
      <c r="EA9" s="17"/>
      <c r="EB9" s="17"/>
      <c r="EC9" s="17"/>
      <c r="ED9" s="17"/>
      <c r="EE9" s="17"/>
      <c r="EF9" s="17"/>
      <c r="EG9" s="17"/>
      <c r="EH9" s="17"/>
      <c r="EI9" s="17"/>
      <c r="EJ9" s="17"/>
      <c r="EK9" s="17"/>
      <c r="EL9" s="17"/>
      <c r="EM9" s="17"/>
      <c r="EN9" s="17"/>
      <c r="EO9" s="17"/>
      <c r="EP9" s="17"/>
      <c r="EQ9" s="17"/>
      <c r="ER9" s="17"/>
      <c r="ES9" s="17"/>
      <c r="ET9" s="17"/>
      <c r="EU9" s="17"/>
      <c r="EV9" s="17"/>
      <c r="EW9" s="17"/>
      <c r="EX9" s="17"/>
      <c r="EY9" s="17"/>
      <c r="EZ9" s="17"/>
      <c r="FA9" s="17"/>
      <c r="FB9" s="17"/>
      <c r="FC9" s="17"/>
      <c r="FD9" s="17"/>
      <c r="FE9" s="17"/>
      <c r="FF9" s="17"/>
      <c r="FG9" s="17"/>
      <c r="FH9" s="17"/>
      <c r="FI9" s="17"/>
      <c r="FJ9" s="17"/>
      <c r="FK9" s="17"/>
      <c r="FL9" s="17"/>
      <c r="FM9" s="17"/>
      <c r="FN9" s="17"/>
      <c r="FO9" s="17"/>
      <c r="FP9" s="17"/>
      <c r="FQ9" s="17"/>
      <c r="FR9" s="17"/>
      <c r="FS9" s="17"/>
      <c r="FT9" s="17"/>
      <c r="FU9" s="17"/>
      <c r="FV9" s="17"/>
      <c r="FW9" s="17"/>
      <c r="FX9" s="17"/>
      <c r="FY9" s="17"/>
      <c r="FZ9" s="17"/>
      <c r="GA9" s="17"/>
      <c r="GB9" s="17"/>
      <c r="GC9" s="17"/>
      <c r="GD9" s="17"/>
      <c r="GE9" s="17"/>
      <c r="GF9" s="17"/>
      <c r="GG9" s="17"/>
      <c r="GH9" s="17"/>
      <c r="GI9" s="17"/>
      <c r="GJ9" s="17"/>
      <c r="GK9" s="17"/>
      <c r="GL9" s="17"/>
      <c r="GM9" s="17"/>
      <c r="GN9" s="17"/>
      <c r="GO9" s="17"/>
      <c r="GP9" s="17"/>
    </row>
    <row r="10" spans="1:198" ht="33" customHeight="1" x14ac:dyDescent="0.2">
      <c r="A10" s="214" t="s">
        <v>143</v>
      </c>
      <c r="B10" s="214"/>
      <c r="C10" s="214"/>
      <c r="D10" s="214"/>
      <c r="E10" s="214"/>
      <c r="F10" s="214"/>
      <c r="G10" s="214"/>
      <c r="H10" s="184" t="s">
        <v>192</v>
      </c>
      <c r="I10" s="25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  <c r="DT10" s="17"/>
      <c r="DU10" s="17"/>
      <c r="DV10" s="17"/>
      <c r="DW10" s="17"/>
      <c r="DX10" s="17"/>
      <c r="DY10" s="17"/>
      <c r="DZ10" s="17"/>
      <c r="EA10" s="17"/>
      <c r="EB10" s="17"/>
      <c r="EC10" s="17"/>
      <c r="ED10" s="17"/>
      <c r="EE10" s="17"/>
      <c r="EF10" s="17"/>
      <c r="EG10" s="17"/>
      <c r="EH10" s="17"/>
      <c r="EI10" s="17"/>
      <c r="EJ10" s="17"/>
      <c r="EK10" s="17"/>
      <c r="EL10" s="17"/>
      <c r="EM10" s="17"/>
      <c r="EN10" s="17"/>
      <c r="EO10" s="17"/>
      <c r="EP10" s="17"/>
      <c r="EQ10" s="17"/>
      <c r="ER10" s="17"/>
      <c r="ES10" s="17"/>
      <c r="ET10" s="17"/>
      <c r="EU10" s="17"/>
      <c r="EV10" s="17"/>
      <c r="EW10" s="17"/>
      <c r="EX10" s="17"/>
      <c r="EY10" s="17"/>
      <c r="EZ10" s="17"/>
      <c r="FA10" s="17"/>
      <c r="FB10" s="17"/>
      <c r="FC10" s="17"/>
      <c r="FD10" s="17"/>
      <c r="FE10" s="17"/>
      <c r="FF10" s="17"/>
      <c r="FG10" s="17"/>
      <c r="FH10" s="17"/>
      <c r="FI10" s="17"/>
      <c r="FJ10" s="17"/>
      <c r="FK10" s="17"/>
      <c r="FL10" s="17"/>
      <c r="FM10" s="17"/>
      <c r="FN10" s="17"/>
      <c r="FO10" s="17"/>
      <c r="FP10" s="17"/>
      <c r="FQ10" s="17"/>
      <c r="FR10" s="17"/>
      <c r="FS10" s="17"/>
      <c r="FT10" s="17"/>
      <c r="FU10" s="17"/>
      <c r="FV10" s="17"/>
      <c r="FW10" s="17"/>
      <c r="FX10" s="17"/>
      <c r="FY10" s="17"/>
      <c r="FZ10" s="17"/>
      <c r="GA10" s="17"/>
      <c r="GB10" s="17"/>
      <c r="GC10" s="17"/>
      <c r="GD10" s="17"/>
      <c r="GE10" s="17"/>
      <c r="GF10" s="17"/>
      <c r="GG10" s="17"/>
      <c r="GH10" s="17"/>
      <c r="GI10" s="17"/>
      <c r="GJ10" s="17"/>
      <c r="GK10" s="17"/>
      <c r="GL10" s="17"/>
      <c r="GM10" s="17"/>
      <c r="GN10" s="17"/>
      <c r="GO10" s="17"/>
      <c r="GP10" s="17"/>
    </row>
    <row r="11" spans="1:198" ht="33" customHeight="1" x14ac:dyDescent="0.2">
      <c r="A11" s="215" t="s">
        <v>2</v>
      </c>
      <c r="B11" s="215"/>
      <c r="C11" s="215"/>
      <c r="D11" s="215"/>
      <c r="E11" s="215"/>
      <c r="F11" s="215"/>
      <c r="G11" s="215"/>
      <c r="H11" s="20" t="s">
        <v>176</v>
      </c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  <c r="DA11" s="17"/>
      <c r="DB11" s="17"/>
      <c r="DC11" s="17"/>
      <c r="DD11" s="17"/>
      <c r="DE11" s="17"/>
      <c r="DF11" s="17"/>
      <c r="DG11" s="17"/>
      <c r="DH11" s="17"/>
      <c r="DI11" s="17"/>
      <c r="DJ11" s="17"/>
      <c r="DK11" s="17"/>
      <c r="DL11" s="17"/>
      <c r="DM11" s="17"/>
      <c r="DN11" s="17"/>
      <c r="DO11" s="17"/>
      <c r="DP11" s="17"/>
      <c r="DQ11" s="17"/>
      <c r="DR11" s="17"/>
      <c r="DS11" s="17"/>
      <c r="DT11" s="17"/>
      <c r="DU11" s="17"/>
      <c r="DV11" s="17"/>
      <c r="DW11" s="17"/>
      <c r="DX11" s="17"/>
      <c r="DY11" s="17"/>
      <c r="DZ11" s="17"/>
      <c r="EA11" s="17"/>
      <c r="EB11" s="17"/>
      <c r="EC11" s="17"/>
      <c r="ED11" s="17"/>
      <c r="EE11" s="17"/>
      <c r="EF11" s="17"/>
      <c r="EG11" s="17"/>
      <c r="EH11" s="17"/>
      <c r="EI11" s="17"/>
      <c r="EJ11" s="17"/>
      <c r="EK11" s="17"/>
      <c r="EL11" s="17"/>
      <c r="EM11" s="17"/>
      <c r="EN11" s="17"/>
      <c r="EO11" s="17"/>
      <c r="EP11" s="17"/>
      <c r="EQ11" s="17"/>
      <c r="ER11" s="17"/>
      <c r="ES11" s="17"/>
      <c r="ET11" s="17"/>
      <c r="EU11" s="17"/>
      <c r="EV11" s="17"/>
      <c r="EW11" s="17"/>
      <c r="EX11" s="17"/>
      <c r="EY11" s="17"/>
      <c r="EZ11" s="17"/>
      <c r="FA11" s="17"/>
      <c r="FB11" s="17"/>
      <c r="FC11" s="17"/>
      <c r="FD11" s="17"/>
      <c r="FE11" s="17"/>
      <c r="FF11" s="17"/>
      <c r="FG11" s="17"/>
      <c r="FH11" s="17"/>
      <c r="FI11" s="17"/>
      <c r="FJ11" s="17"/>
      <c r="FK11" s="17"/>
      <c r="FL11" s="17"/>
      <c r="FM11" s="17"/>
      <c r="FN11" s="17"/>
      <c r="FO11" s="17"/>
      <c r="FP11" s="17"/>
      <c r="FQ11" s="17"/>
      <c r="FR11" s="17"/>
      <c r="FS11" s="17"/>
      <c r="FT11" s="17"/>
      <c r="FU11" s="17"/>
      <c r="FV11" s="17"/>
      <c r="FW11" s="17"/>
      <c r="FX11" s="17"/>
      <c r="FY11" s="17"/>
      <c r="FZ11" s="17"/>
      <c r="GA11" s="17"/>
      <c r="GB11" s="17"/>
      <c r="GC11" s="17"/>
      <c r="GD11" s="17"/>
      <c r="GE11" s="17"/>
      <c r="GF11" s="17"/>
      <c r="GG11" s="17"/>
      <c r="GH11" s="17"/>
      <c r="GI11" s="17"/>
      <c r="GJ11" s="17"/>
      <c r="GK11" s="17"/>
      <c r="GL11" s="17"/>
      <c r="GM11" s="17"/>
      <c r="GN11" s="17"/>
      <c r="GO11" s="17"/>
      <c r="GP11" s="17"/>
    </row>
    <row r="12" spans="1:198" ht="16.5" customHeight="1" x14ac:dyDescent="0.2">
      <c r="A12" s="26" t="s">
        <v>4</v>
      </c>
      <c r="B12" s="26"/>
      <c r="C12" s="25"/>
      <c r="D12" s="25"/>
      <c r="E12" s="25"/>
      <c r="F12" s="25"/>
      <c r="G12" s="25"/>
      <c r="H12" s="20" t="s">
        <v>54</v>
      </c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7"/>
      <c r="DB12" s="17"/>
      <c r="DC12" s="17"/>
      <c r="DD12" s="17"/>
      <c r="DE12" s="17"/>
      <c r="DF12" s="17"/>
      <c r="DG12" s="17"/>
      <c r="DH12" s="17"/>
      <c r="DI12" s="17"/>
      <c r="DJ12" s="17"/>
      <c r="DK12" s="17"/>
      <c r="DL12" s="17"/>
      <c r="DM12" s="17"/>
      <c r="DN12" s="17"/>
      <c r="DO12" s="17"/>
      <c r="DP12" s="17"/>
      <c r="DQ12" s="17"/>
      <c r="DR12" s="17"/>
      <c r="DS12" s="17"/>
      <c r="DT12" s="17"/>
      <c r="DU12" s="17"/>
      <c r="DV12" s="17"/>
      <c r="DW12" s="17"/>
      <c r="DX12" s="17"/>
      <c r="DY12" s="17"/>
      <c r="DZ12" s="17"/>
      <c r="EA12" s="17"/>
      <c r="EB12" s="17"/>
      <c r="EC12" s="17"/>
      <c r="ED12" s="17"/>
      <c r="EE12" s="17"/>
      <c r="EF12" s="17"/>
      <c r="EG12" s="17"/>
      <c r="EH12" s="17"/>
      <c r="EI12" s="17"/>
      <c r="EJ12" s="17"/>
      <c r="EK12" s="17"/>
      <c r="EL12" s="17"/>
      <c r="EM12" s="17"/>
      <c r="EN12" s="17"/>
      <c r="EO12" s="17"/>
      <c r="EP12" s="17"/>
      <c r="EQ12" s="17"/>
      <c r="ER12" s="17"/>
      <c r="ES12" s="17"/>
      <c r="ET12" s="17"/>
      <c r="EU12" s="17"/>
      <c r="EV12" s="17"/>
      <c r="EW12" s="17"/>
      <c r="EX12" s="17"/>
      <c r="EY12" s="17"/>
      <c r="EZ12" s="17"/>
      <c r="FA12" s="17"/>
      <c r="FB12" s="17"/>
      <c r="FC12" s="17"/>
      <c r="FD12" s="17"/>
      <c r="FE12" s="17"/>
      <c r="FF12" s="17"/>
      <c r="FG12" s="17"/>
      <c r="FH12" s="17"/>
      <c r="FI12" s="17"/>
      <c r="FJ12" s="17"/>
      <c r="FK12" s="17"/>
      <c r="FL12" s="17"/>
      <c r="FM12" s="17"/>
      <c r="FN12" s="17"/>
      <c r="FO12" s="17"/>
      <c r="FP12" s="17"/>
      <c r="FQ12" s="17"/>
      <c r="FR12" s="17"/>
      <c r="FS12" s="17"/>
      <c r="FT12" s="17"/>
      <c r="FU12" s="17"/>
      <c r="FV12" s="17"/>
      <c r="FW12" s="17"/>
      <c r="FX12" s="17"/>
      <c r="FY12" s="17"/>
      <c r="FZ12" s="17"/>
      <c r="GA12" s="17"/>
      <c r="GB12" s="17"/>
      <c r="GC12" s="17"/>
      <c r="GD12" s="17"/>
      <c r="GE12" s="17"/>
      <c r="GF12" s="17"/>
      <c r="GG12" s="17"/>
      <c r="GH12" s="17"/>
      <c r="GI12" s="17"/>
      <c r="GJ12" s="17"/>
      <c r="GK12" s="17"/>
      <c r="GL12" s="17"/>
      <c r="GM12" s="17"/>
      <c r="GN12" s="17"/>
      <c r="GO12" s="17"/>
      <c r="GP12" s="17"/>
    </row>
    <row r="13" spans="1:198" ht="16.5" customHeight="1" x14ac:dyDescent="0.2">
      <c r="A13" s="26" t="s">
        <v>3</v>
      </c>
      <c r="B13" s="26"/>
      <c r="C13" s="25"/>
      <c r="D13" s="25"/>
      <c r="E13" s="25"/>
      <c r="F13" s="25"/>
      <c r="G13" s="25"/>
      <c r="H13" s="20" t="s">
        <v>185</v>
      </c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  <c r="CW13" s="17"/>
      <c r="CX13" s="17"/>
      <c r="CY13" s="17"/>
      <c r="CZ13" s="17"/>
      <c r="DA13" s="17"/>
      <c r="DB13" s="17"/>
      <c r="DC13" s="17"/>
      <c r="DD13" s="17"/>
      <c r="DE13" s="17"/>
      <c r="DF13" s="17"/>
      <c r="DG13" s="17"/>
      <c r="DH13" s="17"/>
      <c r="DI13" s="17"/>
      <c r="DJ13" s="17"/>
      <c r="DK13" s="17"/>
      <c r="DL13" s="17"/>
      <c r="DM13" s="17"/>
      <c r="DN13" s="17"/>
      <c r="DO13" s="17"/>
      <c r="DP13" s="17"/>
      <c r="DQ13" s="17"/>
      <c r="DR13" s="17"/>
      <c r="DS13" s="17"/>
      <c r="DT13" s="17"/>
      <c r="DU13" s="17"/>
      <c r="DV13" s="17"/>
      <c r="DW13" s="17"/>
      <c r="DX13" s="17"/>
      <c r="DY13" s="17"/>
      <c r="DZ13" s="17"/>
      <c r="EA13" s="17"/>
      <c r="EB13" s="17"/>
      <c r="EC13" s="17"/>
      <c r="ED13" s="17"/>
      <c r="EE13" s="17"/>
      <c r="EF13" s="17"/>
      <c r="EG13" s="17"/>
      <c r="EH13" s="17"/>
      <c r="EI13" s="17"/>
      <c r="EJ13" s="17"/>
      <c r="EK13" s="17"/>
      <c r="EL13" s="17"/>
      <c r="EM13" s="17"/>
      <c r="EN13" s="17"/>
      <c r="EO13" s="17"/>
      <c r="EP13" s="17"/>
      <c r="EQ13" s="17"/>
      <c r="ER13" s="17"/>
      <c r="ES13" s="17"/>
      <c r="ET13" s="17"/>
      <c r="EU13" s="17"/>
      <c r="EV13" s="17"/>
      <c r="EW13" s="17"/>
      <c r="EX13" s="17"/>
      <c r="EY13" s="17"/>
      <c r="EZ13" s="17"/>
      <c r="FA13" s="17"/>
      <c r="FB13" s="17"/>
      <c r="FC13" s="17"/>
      <c r="FD13" s="17"/>
      <c r="FE13" s="17"/>
      <c r="FF13" s="17"/>
      <c r="FG13" s="17"/>
      <c r="FH13" s="17"/>
      <c r="FI13" s="17"/>
      <c r="FJ13" s="17"/>
      <c r="FK13" s="17"/>
      <c r="FL13" s="17"/>
      <c r="FM13" s="17"/>
      <c r="FN13" s="17"/>
      <c r="FO13" s="17"/>
      <c r="FP13" s="17"/>
      <c r="FQ13" s="17"/>
      <c r="FR13" s="17"/>
      <c r="FS13" s="17"/>
      <c r="FT13" s="17"/>
      <c r="FU13" s="17"/>
      <c r="FV13" s="17"/>
      <c r="FW13" s="17"/>
      <c r="FX13" s="17"/>
      <c r="FY13" s="17"/>
      <c r="FZ13" s="17"/>
      <c r="GA13" s="17"/>
      <c r="GB13" s="17"/>
      <c r="GC13" s="17"/>
      <c r="GD13" s="17"/>
      <c r="GE13" s="17"/>
      <c r="GF13" s="17"/>
      <c r="GG13" s="17"/>
      <c r="GH13" s="17"/>
      <c r="GI13" s="17"/>
      <c r="GJ13" s="17"/>
      <c r="GK13" s="17"/>
      <c r="GL13" s="17"/>
      <c r="GM13" s="17"/>
      <c r="GN13" s="17"/>
      <c r="GO13" s="17"/>
      <c r="GP13" s="17"/>
    </row>
    <row r="14" spans="1:198" ht="16.5" customHeight="1" x14ac:dyDescent="0.2">
      <c r="A14" s="26" t="s">
        <v>21</v>
      </c>
      <c r="B14" s="26"/>
      <c r="C14" s="25"/>
      <c r="D14" s="25"/>
      <c r="E14" s="25"/>
      <c r="F14" s="25"/>
      <c r="G14" s="25"/>
      <c r="H14" s="20" t="s">
        <v>177</v>
      </c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17"/>
      <c r="FH14" s="17"/>
      <c r="FI14" s="17"/>
      <c r="FJ14" s="17"/>
      <c r="FK14" s="17"/>
      <c r="FL14" s="17"/>
      <c r="FM14" s="17"/>
      <c r="FN14" s="17"/>
      <c r="FO14" s="17"/>
      <c r="FP14" s="17"/>
      <c r="FQ14" s="17"/>
      <c r="FR14" s="17"/>
      <c r="FS14" s="17"/>
      <c r="FT14" s="17"/>
      <c r="FU14" s="17"/>
      <c r="FV14" s="17"/>
      <c r="FW14" s="17"/>
      <c r="FX14" s="17"/>
      <c r="FY14" s="17"/>
      <c r="FZ14" s="17"/>
      <c r="GA14" s="17"/>
      <c r="GB14" s="17"/>
      <c r="GC14" s="17"/>
      <c r="GD14" s="17"/>
      <c r="GE14" s="17"/>
      <c r="GF14" s="17"/>
      <c r="GG14" s="17"/>
      <c r="GH14" s="17"/>
      <c r="GI14" s="17"/>
      <c r="GJ14" s="17"/>
      <c r="GK14" s="17"/>
      <c r="GL14" s="17"/>
      <c r="GM14" s="17"/>
      <c r="GN14" s="17"/>
      <c r="GO14" s="17"/>
      <c r="GP14" s="17"/>
    </row>
    <row r="15" spans="1:198" ht="16.5" customHeight="1" x14ac:dyDescent="0.2">
      <c r="A15" s="17"/>
      <c r="B15" s="17"/>
      <c r="C15" s="19"/>
      <c r="D15" s="17"/>
      <c r="E15" s="17"/>
      <c r="F15" s="21"/>
      <c r="G15" s="21"/>
      <c r="H15" s="21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  <c r="DP15" s="17"/>
      <c r="DQ15" s="17"/>
      <c r="DR15" s="17"/>
      <c r="DS15" s="17"/>
      <c r="DT15" s="17"/>
      <c r="DU15" s="17"/>
      <c r="DV15" s="17"/>
      <c r="DW15" s="17"/>
      <c r="DX15" s="17"/>
      <c r="DY15" s="17"/>
      <c r="DZ15" s="17"/>
      <c r="EA15" s="17"/>
      <c r="EB15" s="17"/>
      <c r="EC15" s="17"/>
      <c r="ED15" s="17"/>
      <c r="EE15" s="17"/>
      <c r="EF15" s="17"/>
      <c r="EG15" s="17"/>
      <c r="EH15" s="17"/>
      <c r="EI15" s="17"/>
      <c r="EJ15" s="17"/>
      <c r="EK15" s="17"/>
      <c r="EL15" s="17"/>
      <c r="EM15" s="17"/>
      <c r="EN15" s="17"/>
      <c r="EO15" s="17"/>
      <c r="EP15" s="17"/>
      <c r="EQ15" s="17"/>
      <c r="ER15" s="17"/>
      <c r="ES15" s="17"/>
      <c r="ET15" s="17"/>
      <c r="EU15" s="17"/>
      <c r="EV15" s="17"/>
      <c r="EW15" s="17"/>
      <c r="EX15" s="17"/>
      <c r="EY15" s="17"/>
      <c r="EZ15" s="17"/>
      <c r="FA15" s="17"/>
      <c r="FB15" s="17"/>
      <c r="FC15" s="17"/>
      <c r="FD15" s="17"/>
      <c r="FE15" s="17"/>
      <c r="FF15" s="17"/>
      <c r="FG15" s="17"/>
      <c r="FH15" s="17"/>
      <c r="FI15" s="17"/>
      <c r="FJ15" s="17"/>
      <c r="FK15" s="17"/>
      <c r="FL15" s="17"/>
      <c r="FM15" s="17"/>
      <c r="FN15" s="17"/>
      <c r="FO15" s="17"/>
      <c r="FP15" s="17"/>
      <c r="FQ15" s="17"/>
      <c r="FR15" s="17"/>
      <c r="FS15" s="17"/>
      <c r="FT15" s="17"/>
      <c r="FU15" s="17"/>
      <c r="FV15" s="17"/>
      <c r="FW15" s="17"/>
      <c r="FX15" s="17"/>
      <c r="FY15" s="17"/>
      <c r="FZ15" s="17"/>
      <c r="GA15" s="17"/>
      <c r="GB15" s="17"/>
      <c r="GC15" s="17"/>
      <c r="GD15" s="17"/>
      <c r="GE15" s="17"/>
      <c r="GF15" s="17"/>
      <c r="GG15" s="17"/>
      <c r="GH15" s="17"/>
      <c r="GI15" s="17"/>
      <c r="GJ15" s="17"/>
      <c r="GK15" s="17"/>
      <c r="GL15" s="17"/>
      <c r="GM15" s="17"/>
      <c r="GN15" s="17"/>
      <c r="GO15" s="17"/>
      <c r="GP15" s="17"/>
    </row>
    <row r="16" spans="1:198" ht="16.5" customHeight="1" x14ac:dyDescent="0.2">
      <c r="A16" s="17"/>
      <c r="B16" s="17"/>
      <c r="C16" s="19"/>
      <c r="D16" s="17"/>
      <c r="E16" s="17"/>
      <c r="F16" s="21"/>
      <c r="G16" s="21"/>
      <c r="H16" s="21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  <c r="DB16" s="17"/>
      <c r="DC16" s="17"/>
      <c r="DD16" s="17"/>
      <c r="DE16" s="17"/>
      <c r="DF16" s="17"/>
      <c r="DG16" s="17"/>
      <c r="DH16" s="17"/>
      <c r="DI16" s="17"/>
      <c r="DJ16" s="17"/>
      <c r="DK16" s="17"/>
      <c r="DL16" s="17"/>
      <c r="DM16" s="17"/>
      <c r="DN16" s="17"/>
      <c r="DO16" s="17"/>
      <c r="DP16" s="17"/>
      <c r="DQ16" s="17"/>
      <c r="DR16" s="17"/>
      <c r="DS16" s="17"/>
      <c r="DT16" s="17"/>
      <c r="DU16" s="17"/>
      <c r="DV16" s="17"/>
      <c r="DW16" s="17"/>
      <c r="DX16" s="17"/>
      <c r="DY16" s="17"/>
      <c r="DZ16" s="17"/>
      <c r="EA16" s="17"/>
      <c r="EB16" s="17"/>
      <c r="EC16" s="17"/>
      <c r="ED16" s="17"/>
      <c r="EE16" s="17"/>
      <c r="EF16" s="17"/>
      <c r="EG16" s="17"/>
      <c r="EH16" s="17"/>
      <c r="EI16" s="17"/>
      <c r="EJ16" s="17"/>
      <c r="EK16" s="17"/>
      <c r="EL16" s="17"/>
      <c r="EM16" s="17"/>
      <c r="EN16" s="17"/>
      <c r="EO16" s="17"/>
      <c r="EP16" s="17"/>
      <c r="EQ16" s="17"/>
      <c r="ER16" s="17"/>
      <c r="ES16" s="17"/>
      <c r="ET16" s="17"/>
      <c r="EU16" s="17"/>
      <c r="EV16" s="17"/>
      <c r="EW16" s="17"/>
      <c r="EX16" s="17"/>
      <c r="EY16" s="17"/>
      <c r="EZ16" s="17"/>
      <c r="FA16" s="17"/>
      <c r="FB16" s="17"/>
      <c r="FC16" s="17"/>
      <c r="FD16" s="17"/>
      <c r="FE16" s="17"/>
      <c r="FF16" s="17"/>
      <c r="FG16" s="17"/>
      <c r="FH16" s="17"/>
      <c r="FI16" s="17"/>
      <c r="FJ16" s="17"/>
      <c r="FK16" s="17"/>
      <c r="FL16" s="17"/>
      <c r="FM16" s="17"/>
      <c r="FN16" s="17"/>
      <c r="FO16" s="17"/>
      <c r="FP16" s="17"/>
      <c r="FQ16" s="17"/>
      <c r="FR16" s="17"/>
      <c r="FS16" s="17"/>
      <c r="FT16" s="17"/>
      <c r="FU16" s="17"/>
      <c r="FV16" s="17"/>
      <c r="FW16" s="17"/>
      <c r="FX16" s="17"/>
      <c r="FY16" s="17"/>
      <c r="FZ16" s="17"/>
      <c r="GA16" s="17"/>
      <c r="GB16" s="17"/>
      <c r="GC16" s="17"/>
      <c r="GD16" s="17"/>
      <c r="GE16" s="17"/>
      <c r="GF16" s="17"/>
      <c r="GG16" s="17"/>
      <c r="GH16" s="17"/>
      <c r="GI16" s="17"/>
      <c r="GJ16" s="17"/>
      <c r="GK16" s="17"/>
      <c r="GL16" s="17"/>
      <c r="GM16" s="17"/>
      <c r="GN16" s="17"/>
      <c r="GO16" s="17"/>
      <c r="GP16" s="17"/>
    </row>
    <row r="17" spans="1:198" ht="16.5" customHeight="1" x14ac:dyDescent="0.2">
      <c r="A17" s="17"/>
      <c r="B17" s="17"/>
      <c r="C17" s="19"/>
      <c r="D17" s="17"/>
      <c r="E17" s="17"/>
      <c r="F17" s="21"/>
      <c r="G17" s="21"/>
      <c r="H17" s="21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7"/>
      <c r="DB17" s="17"/>
      <c r="DC17" s="17"/>
      <c r="DD17" s="17"/>
      <c r="DE17" s="17"/>
      <c r="DF17" s="17"/>
      <c r="DG17" s="17"/>
      <c r="DH17" s="17"/>
      <c r="DI17" s="17"/>
      <c r="DJ17" s="17"/>
      <c r="DK17" s="17"/>
      <c r="DL17" s="17"/>
      <c r="DM17" s="17"/>
      <c r="DN17" s="17"/>
      <c r="DO17" s="17"/>
      <c r="DP17" s="17"/>
      <c r="DQ17" s="17"/>
      <c r="DR17" s="17"/>
      <c r="DS17" s="17"/>
      <c r="DT17" s="17"/>
      <c r="DU17" s="17"/>
      <c r="DV17" s="17"/>
      <c r="DW17" s="17"/>
      <c r="DX17" s="17"/>
      <c r="DY17" s="17"/>
      <c r="DZ17" s="17"/>
      <c r="EA17" s="17"/>
      <c r="EB17" s="17"/>
      <c r="EC17" s="17"/>
      <c r="ED17" s="17"/>
      <c r="EE17" s="17"/>
      <c r="EF17" s="17"/>
      <c r="EG17" s="17"/>
      <c r="EH17" s="17"/>
      <c r="EI17" s="17"/>
      <c r="EJ17" s="17"/>
      <c r="EK17" s="17"/>
      <c r="EL17" s="17"/>
      <c r="EM17" s="17"/>
      <c r="EN17" s="17"/>
      <c r="EO17" s="17"/>
      <c r="EP17" s="17"/>
      <c r="EQ17" s="17"/>
      <c r="ER17" s="17"/>
      <c r="ES17" s="17"/>
      <c r="ET17" s="17"/>
      <c r="EU17" s="17"/>
      <c r="EV17" s="17"/>
      <c r="EW17" s="17"/>
      <c r="EX17" s="17"/>
      <c r="EY17" s="17"/>
      <c r="EZ17" s="17"/>
      <c r="FA17" s="17"/>
      <c r="FB17" s="17"/>
      <c r="FC17" s="17"/>
      <c r="FD17" s="17"/>
      <c r="FE17" s="17"/>
      <c r="FF17" s="17"/>
      <c r="FG17" s="17"/>
      <c r="FH17" s="17"/>
      <c r="FI17" s="17"/>
      <c r="FJ17" s="17"/>
      <c r="FK17" s="17"/>
      <c r="FL17" s="17"/>
      <c r="FM17" s="17"/>
      <c r="FN17" s="17"/>
      <c r="FO17" s="17"/>
      <c r="FP17" s="17"/>
      <c r="FQ17" s="17"/>
      <c r="FR17" s="17"/>
      <c r="FS17" s="17"/>
      <c r="FT17" s="17"/>
      <c r="FU17" s="17"/>
      <c r="FV17" s="17"/>
      <c r="FW17" s="17"/>
      <c r="FX17" s="17"/>
      <c r="FY17" s="17"/>
      <c r="FZ17" s="17"/>
      <c r="GA17" s="17"/>
      <c r="GB17" s="17"/>
      <c r="GC17" s="17"/>
      <c r="GD17" s="17"/>
      <c r="GE17" s="17"/>
      <c r="GF17" s="17"/>
      <c r="GG17" s="17"/>
      <c r="GH17" s="17"/>
      <c r="GI17" s="17"/>
      <c r="GJ17" s="17"/>
      <c r="GK17" s="17"/>
      <c r="GL17" s="17"/>
      <c r="GM17" s="17"/>
      <c r="GN17" s="17"/>
      <c r="GO17" s="17"/>
      <c r="GP17" s="17"/>
    </row>
    <row r="18" spans="1:198" ht="16.5" customHeight="1" x14ac:dyDescent="0.2">
      <c r="A18" s="17"/>
      <c r="B18" s="17"/>
      <c r="C18" s="19"/>
      <c r="D18" s="17"/>
      <c r="E18" s="17"/>
      <c r="F18" s="21"/>
      <c r="G18" s="21"/>
      <c r="H18" s="21"/>
      <c r="J18" s="95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I18" s="17"/>
      <c r="DJ18" s="17"/>
      <c r="DK18" s="17"/>
      <c r="DL18" s="17"/>
      <c r="DM18" s="17"/>
      <c r="DN18" s="17"/>
      <c r="DO18" s="17"/>
      <c r="DP18" s="17"/>
      <c r="DQ18" s="17"/>
      <c r="DR18" s="17"/>
      <c r="DS18" s="17"/>
      <c r="DT18" s="17"/>
      <c r="DU18" s="17"/>
      <c r="DV18" s="17"/>
      <c r="DW18" s="17"/>
      <c r="DX18" s="17"/>
      <c r="DY18" s="17"/>
      <c r="DZ18" s="17"/>
      <c r="EA18" s="17"/>
      <c r="EB18" s="17"/>
      <c r="EC18" s="17"/>
      <c r="ED18" s="17"/>
      <c r="EE18" s="17"/>
      <c r="EF18" s="17"/>
      <c r="EG18" s="17"/>
      <c r="EH18" s="17"/>
      <c r="EI18" s="17"/>
      <c r="EJ18" s="17"/>
      <c r="EK18" s="17"/>
      <c r="EL18" s="17"/>
      <c r="EM18" s="17"/>
      <c r="EN18" s="17"/>
      <c r="EO18" s="17"/>
      <c r="EP18" s="17"/>
      <c r="EQ18" s="17"/>
      <c r="ER18" s="17"/>
      <c r="ES18" s="17"/>
      <c r="ET18" s="17"/>
      <c r="EU18" s="17"/>
      <c r="EV18" s="17"/>
      <c r="EW18" s="17"/>
      <c r="EX18" s="17"/>
      <c r="EY18" s="17"/>
      <c r="EZ18" s="17"/>
      <c r="FA18" s="17"/>
      <c r="FB18" s="17"/>
      <c r="FC18" s="17"/>
      <c r="FD18" s="17"/>
      <c r="FE18" s="17"/>
      <c r="FF18" s="17"/>
      <c r="FG18" s="17"/>
      <c r="FH18" s="17"/>
      <c r="FI18" s="17"/>
      <c r="FJ18" s="17"/>
      <c r="FK18" s="17"/>
      <c r="FL18" s="17"/>
      <c r="FM18" s="17"/>
      <c r="FN18" s="17"/>
      <c r="FO18" s="17"/>
      <c r="FP18" s="17"/>
      <c r="FQ18" s="17"/>
      <c r="FR18" s="17"/>
      <c r="FS18" s="17"/>
      <c r="FT18" s="17"/>
      <c r="FU18" s="17"/>
      <c r="FV18" s="17"/>
      <c r="FW18" s="17"/>
      <c r="FX18" s="17"/>
      <c r="FY18" s="17"/>
      <c r="FZ18" s="17"/>
      <c r="GA18" s="17"/>
      <c r="GB18" s="17"/>
      <c r="GC18" s="17"/>
      <c r="GD18" s="17"/>
      <c r="GE18" s="17"/>
      <c r="GF18" s="17"/>
      <c r="GG18" s="17"/>
      <c r="GH18" s="17"/>
      <c r="GI18" s="17"/>
      <c r="GJ18" s="17"/>
      <c r="GK18" s="17"/>
      <c r="GL18" s="17"/>
      <c r="GM18" s="17"/>
      <c r="GN18" s="17"/>
      <c r="GO18" s="17"/>
      <c r="GP18" s="17"/>
    </row>
    <row r="19" spans="1:198" ht="16.5" customHeight="1" x14ac:dyDescent="0.2">
      <c r="A19" s="27"/>
      <c r="B19" s="28"/>
      <c r="C19" s="29"/>
      <c r="D19" s="30"/>
      <c r="E19" s="30"/>
      <c r="F19" s="31"/>
      <c r="G19" s="31"/>
      <c r="H19" s="32"/>
      <c r="J19" s="61" t="s">
        <v>17</v>
      </c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</row>
    <row r="20" spans="1:198" ht="16.5" customHeight="1" x14ac:dyDescent="0.2">
      <c r="A20" s="33" t="s">
        <v>1</v>
      </c>
      <c r="B20" s="33"/>
      <c r="C20" s="11"/>
      <c r="D20" s="33"/>
      <c r="E20" s="11"/>
      <c r="F20" s="34" t="s">
        <v>146</v>
      </c>
      <c r="G20" s="11"/>
      <c r="H20" s="91" t="s">
        <v>62</v>
      </c>
      <c r="J20" s="41">
        <v>10</v>
      </c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</row>
    <row r="21" spans="1:198" ht="16.5" customHeight="1" x14ac:dyDescent="0.2">
      <c r="A21" s="36" t="s">
        <v>22</v>
      </c>
      <c r="B21" s="37"/>
      <c r="C21" s="37"/>
      <c r="D21" s="37"/>
      <c r="E21" s="38"/>
      <c r="F21" s="37">
        <v>5</v>
      </c>
      <c r="G21" s="13"/>
      <c r="H21" s="92" t="s">
        <v>59</v>
      </c>
      <c r="J21" s="97">
        <f>J22+J23</f>
        <v>0</v>
      </c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</row>
    <row r="22" spans="1:198" ht="16.5" customHeight="1" x14ac:dyDescent="0.2">
      <c r="A22" s="36" t="s">
        <v>22</v>
      </c>
      <c r="B22" s="36" t="s">
        <v>22</v>
      </c>
      <c r="C22" s="37"/>
      <c r="D22" s="37"/>
      <c r="E22" s="38"/>
      <c r="F22" s="37">
        <v>6</v>
      </c>
      <c r="G22" s="13"/>
      <c r="H22" s="93" t="s">
        <v>60</v>
      </c>
      <c r="J22" s="98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</row>
    <row r="23" spans="1:198" ht="16.5" customHeight="1" x14ac:dyDescent="0.2">
      <c r="A23" s="36" t="s">
        <v>22</v>
      </c>
      <c r="B23" s="37">
        <v>10</v>
      </c>
      <c r="C23" s="37"/>
      <c r="D23" s="37"/>
      <c r="E23" s="38"/>
      <c r="F23" s="37">
        <v>6</v>
      </c>
      <c r="G23" s="13"/>
      <c r="H23" s="93" t="s">
        <v>61</v>
      </c>
      <c r="J23" s="98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</row>
    <row r="24" spans="1:198" ht="16.5" customHeight="1" x14ac:dyDescent="0.2">
      <c r="A24" s="37">
        <v>10</v>
      </c>
      <c r="C24" s="37"/>
      <c r="D24" s="37"/>
      <c r="E24" s="38"/>
      <c r="F24" s="37">
        <v>5</v>
      </c>
      <c r="G24" s="13"/>
      <c r="H24" s="92" t="s">
        <v>63</v>
      </c>
      <c r="J24" s="98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</row>
    <row r="25" spans="1:198" ht="16.5" customHeight="1" x14ac:dyDescent="0.2">
      <c r="A25" s="37">
        <v>15</v>
      </c>
      <c r="B25" s="111"/>
      <c r="C25" s="37"/>
      <c r="D25" s="37"/>
      <c r="E25" s="38"/>
      <c r="F25" s="37">
        <v>6</v>
      </c>
      <c r="G25" s="13"/>
      <c r="H25" s="92" t="s">
        <v>64</v>
      </c>
      <c r="J25" s="96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</row>
    <row r="26" spans="1:198" ht="16.5" customHeight="1" x14ac:dyDescent="0.2">
      <c r="A26" s="36" t="s">
        <v>56</v>
      </c>
      <c r="B26" s="37"/>
      <c r="C26" s="37"/>
      <c r="D26" s="37"/>
      <c r="E26" s="38"/>
      <c r="F26" s="37">
        <v>6</v>
      </c>
      <c r="G26" s="13"/>
      <c r="H26" s="92" t="s">
        <v>198</v>
      </c>
      <c r="J26" s="97">
        <f>SUM(J27:J32)</f>
        <v>0</v>
      </c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</row>
    <row r="27" spans="1:198" ht="16.5" customHeight="1" x14ac:dyDescent="0.2">
      <c r="A27" s="36" t="s">
        <v>56</v>
      </c>
      <c r="B27" s="36" t="s">
        <v>22</v>
      </c>
      <c r="C27" s="37"/>
      <c r="D27" s="37"/>
      <c r="E27" s="13"/>
      <c r="F27" s="37">
        <v>7</v>
      </c>
      <c r="G27" s="13"/>
      <c r="H27" s="93" t="s">
        <v>200</v>
      </c>
      <c r="J27" s="99"/>
      <c r="K27" s="170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  <c r="GN27" s="13"/>
      <c r="GO27" s="13"/>
      <c r="GP27" s="13"/>
    </row>
    <row r="28" spans="1:198" ht="16.5" customHeight="1" x14ac:dyDescent="0.2">
      <c r="A28" s="37">
        <v>20</v>
      </c>
      <c r="B28" s="37">
        <v>10</v>
      </c>
      <c r="C28" s="37"/>
      <c r="D28" s="37"/>
      <c r="E28" s="38"/>
      <c r="F28" s="36">
        <v>7</v>
      </c>
      <c r="G28" s="13"/>
      <c r="H28" s="93" t="s">
        <v>199</v>
      </c>
      <c r="J28" s="99"/>
      <c r="K28" s="170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13"/>
      <c r="BQ28" s="13"/>
      <c r="BR28" s="13"/>
      <c r="BS28" s="13"/>
      <c r="BT28" s="13"/>
      <c r="BU28" s="13"/>
      <c r="BV28" s="13"/>
      <c r="BW28" s="13"/>
      <c r="BX28" s="13"/>
      <c r="BY28" s="13"/>
      <c r="BZ28" s="13"/>
      <c r="CA28" s="13"/>
      <c r="CB28" s="13"/>
      <c r="CC28" s="13"/>
      <c r="CD28" s="13"/>
      <c r="CE28" s="13"/>
      <c r="CF28" s="13"/>
      <c r="CG28" s="13"/>
      <c r="CH28" s="13"/>
      <c r="CI28" s="13"/>
      <c r="CJ28" s="13"/>
      <c r="CK28" s="13"/>
      <c r="CL28" s="13"/>
      <c r="CM28" s="13"/>
      <c r="CN28" s="13"/>
      <c r="CO28" s="13"/>
      <c r="CP28" s="13"/>
      <c r="CQ28" s="13"/>
      <c r="CR28" s="13"/>
      <c r="CS28" s="13"/>
      <c r="CT28" s="13"/>
      <c r="CU28" s="13"/>
      <c r="CV28" s="13"/>
      <c r="CW28" s="13"/>
      <c r="CX28" s="13"/>
      <c r="CY28" s="13"/>
      <c r="CZ28" s="13"/>
      <c r="DA28" s="13"/>
      <c r="DB28" s="13"/>
      <c r="DC28" s="13"/>
      <c r="DD28" s="13"/>
      <c r="DE28" s="13"/>
      <c r="DF28" s="13"/>
      <c r="DG28" s="13"/>
      <c r="DH28" s="13"/>
      <c r="DI28" s="13"/>
      <c r="DJ28" s="13"/>
      <c r="DK28" s="13"/>
      <c r="DL28" s="13"/>
      <c r="DM28" s="13"/>
      <c r="DN28" s="13"/>
      <c r="DO28" s="13"/>
      <c r="DP28" s="13"/>
      <c r="DQ28" s="13"/>
      <c r="DR28" s="13"/>
      <c r="DS28" s="13"/>
      <c r="DT28" s="13"/>
      <c r="DU28" s="13"/>
      <c r="DV28" s="13"/>
      <c r="DW28" s="13"/>
      <c r="DX28" s="13"/>
      <c r="DY28" s="13"/>
      <c r="DZ28" s="13"/>
      <c r="EA28" s="13"/>
      <c r="EB28" s="13"/>
      <c r="EC28" s="13"/>
      <c r="ED28" s="13"/>
      <c r="EE28" s="13"/>
      <c r="EF28" s="13"/>
      <c r="EG28" s="13"/>
      <c r="EH28" s="13"/>
      <c r="EI28" s="13"/>
      <c r="EJ28" s="13"/>
      <c r="EK28" s="13"/>
      <c r="EL28" s="13"/>
      <c r="EM28" s="13"/>
      <c r="EN28" s="13"/>
      <c r="EO28" s="13"/>
      <c r="EP28" s="13"/>
      <c r="EQ28" s="13"/>
      <c r="ER28" s="13"/>
      <c r="ES28" s="13"/>
      <c r="ET28" s="13"/>
      <c r="EU28" s="13"/>
      <c r="EV28" s="13"/>
      <c r="EW28" s="13"/>
      <c r="EX28" s="13"/>
      <c r="EY28" s="13"/>
      <c r="EZ28" s="13"/>
      <c r="FA28" s="13"/>
      <c r="FB28" s="13"/>
      <c r="FC28" s="13"/>
      <c r="FD28" s="13"/>
      <c r="FE28" s="13"/>
      <c r="FF28" s="13"/>
      <c r="FG28" s="13"/>
      <c r="FH28" s="13"/>
      <c r="FI28" s="13"/>
      <c r="FJ28" s="13"/>
      <c r="FK28" s="13"/>
      <c r="FL28" s="13"/>
      <c r="FM28" s="13"/>
      <c r="FN28" s="13"/>
      <c r="FO28" s="13"/>
      <c r="FP28" s="13"/>
      <c r="FQ28" s="13"/>
      <c r="FR28" s="13"/>
      <c r="FS28" s="13"/>
      <c r="FT28" s="13"/>
      <c r="FU28" s="13"/>
      <c r="FV28" s="13"/>
      <c r="FW28" s="13"/>
      <c r="FX28" s="13"/>
      <c r="FY28" s="13"/>
      <c r="FZ28" s="13"/>
      <c r="GA28" s="13"/>
      <c r="GB28" s="13"/>
      <c r="GC28" s="13"/>
      <c r="GD28" s="13"/>
      <c r="GE28" s="13"/>
      <c r="GF28" s="13"/>
      <c r="GG28" s="13"/>
      <c r="GH28" s="13"/>
      <c r="GI28" s="13"/>
      <c r="GJ28" s="13"/>
      <c r="GK28" s="13"/>
      <c r="GL28" s="13"/>
      <c r="GM28" s="13"/>
      <c r="GN28" s="13"/>
      <c r="GO28" s="13"/>
      <c r="GP28" s="13"/>
    </row>
    <row r="29" spans="1:198" ht="16.5" customHeight="1" x14ac:dyDescent="0.2">
      <c r="A29" s="37">
        <v>20</v>
      </c>
      <c r="B29" s="36" t="s">
        <v>72</v>
      </c>
      <c r="C29" s="37"/>
      <c r="D29" s="37"/>
      <c r="E29" s="38"/>
      <c r="F29" s="36">
        <v>8</v>
      </c>
      <c r="G29" s="13"/>
      <c r="H29" s="101" t="s">
        <v>201</v>
      </c>
      <c r="J29" s="96"/>
      <c r="K29" s="170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13"/>
      <c r="BQ29" s="13"/>
      <c r="BR29" s="13"/>
      <c r="BS29" s="13"/>
      <c r="BT29" s="13"/>
      <c r="BU29" s="13"/>
      <c r="BV29" s="13"/>
      <c r="BW29" s="13"/>
      <c r="BX29" s="13"/>
      <c r="BY29" s="13"/>
      <c r="BZ29" s="13"/>
      <c r="CA29" s="13"/>
      <c r="CB29" s="13"/>
      <c r="CC29" s="13"/>
      <c r="CD29" s="13"/>
      <c r="CE29" s="13"/>
      <c r="CF29" s="13"/>
      <c r="CG29" s="13"/>
      <c r="CH29" s="13"/>
      <c r="CI29" s="13"/>
      <c r="CJ29" s="13"/>
      <c r="CK29" s="13"/>
      <c r="CL29" s="13"/>
      <c r="CM29" s="13"/>
      <c r="CN29" s="13"/>
      <c r="CO29" s="13"/>
      <c r="CP29" s="13"/>
      <c r="CQ29" s="13"/>
      <c r="CR29" s="13"/>
      <c r="CS29" s="13"/>
      <c r="CT29" s="13"/>
      <c r="CU29" s="13"/>
      <c r="CV29" s="13"/>
      <c r="CW29" s="13"/>
      <c r="CX29" s="13"/>
      <c r="CY29" s="13"/>
      <c r="CZ29" s="13"/>
      <c r="DA29" s="13"/>
      <c r="DB29" s="13"/>
      <c r="DC29" s="13"/>
      <c r="DD29" s="13"/>
      <c r="DE29" s="13"/>
      <c r="DF29" s="13"/>
      <c r="DG29" s="13"/>
      <c r="DH29" s="13"/>
      <c r="DI29" s="13"/>
      <c r="DJ29" s="13"/>
      <c r="DK29" s="13"/>
      <c r="DL29" s="13"/>
      <c r="DM29" s="13"/>
      <c r="DN29" s="13"/>
      <c r="DO29" s="13"/>
      <c r="DP29" s="13"/>
      <c r="DQ29" s="13"/>
      <c r="DR29" s="13"/>
      <c r="DS29" s="13"/>
      <c r="DT29" s="13"/>
      <c r="DU29" s="13"/>
      <c r="DV29" s="13"/>
      <c r="DW29" s="13"/>
      <c r="DX29" s="13"/>
      <c r="DY29" s="13"/>
      <c r="DZ29" s="13"/>
      <c r="EA29" s="13"/>
      <c r="EB29" s="13"/>
      <c r="EC29" s="13"/>
      <c r="ED29" s="13"/>
      <c r="EE29" s="13"/>
      <c r="EF29" s="13"/>
      <c r="EG29" s="13"/>
      <c r="EH29" s="13"/>
      <c r="EI29" s="13"/>
      <c r="EJ29" s="13"/>
      <c r="EK29" s="13"/>
      <c r="EL29" s="13"/>
      <c r="EM29" s="13"/>
      <c r="EN29" s="13"/>
      <c r="EO29" s="13"/>
      <c r="EP29" s="13"/>
      <c r="EQ29" s="13"/>
      <c r="ER29" s="13"/>
      <c r="ES29" s="13"/>
      <c r="ET29" s="13"/>
      <c r="EU29" s="13"/>
      <c r="EV29" s="13"/>
      <c r="EW29" s="13"/>
      <c r="EX29" s="13"/>
      <c r="EY29" s="13"/>
      <c r="EZ29" s="13"/>
      <c r="FA29" s="13"/>
      <c r="FB29" s="13"/>
      <c r="FC29" s="13"/>
      <c r="FD29" s="13"/>
      <c r="FE29" s="13"/>
      <c r="FF29" s="13"/>
      <c r="FG29" s="13"/>
      <c r="FH29" s="13"/>
      <c r="FI29" s="13"/>
      <c r="FJ29" s="13"/>
      <c r="FK29" s="13"/>
      <c r="FL29" s="13"/>
      <c r="FM29" s="13"/>
      <c r="FN29" s="13"/>
      <c r="FO29" s="13"/>
      <c r="FP29" s="13"/>
      <c r="FQ29" s="13"/>
      <c r="FR29" s="13"/>
      <c r="FS29" s="13"/>
      <c r="FT29" s="13"/>
      <c r="FU29" s="13"/>
      <c r="FV29" s="13"/>
      <c r="FW29" s="13"/>
      <c r="FX29" s="13"/>
      <c r="FY29" s="13"/>
      <c r="FZ29" s="13"/>
      <c r="GA29" s="13"/>
      <c r="GB29" s="13"/>
      <c r="GC29" s="13"/>
      <c r="GD29" s="13"/>
      <c r="GE29" s="13"/>
      <c r="GF29" s="13"/>
      <c r="GG29" s="13"/>
      <c r="GH29" s="13"/>
      <c r="GI29" s="13"/>
      <c r="GJ29" s="13"/>
      <c r="GK29" s="13"/>
      <c r="GL29" s="13"/>
      <c r="GM29" s="13"/>
      <c r="GN29" s="13"/>
      <c r="GO29" s="13"/>
      <c r="GP29" s="13"/>
    </row>
    <row r="30" spans="1:198" ht="16.5" customHeight="1" x14ac:dyDescent="0.2">
      <c r="A30" s="37">
        <v>20</v>
      </c>
      <c r="B30" s="36" t="s">
        <v>56</v>
      </c>
      <c r="C30" s="37"/>
      <c r="D30" s="37"/>
      <c r="E30" s="38"/>
      <c r="F30" s="36">
        <v>8</v>
      </c>
      <c r="G30" s="13"/>
      <c r="H30" s="93" t="s">
        <v>202</v>
      </c>
      <c r="J30" s="96"/>
      <c r="K30" s="165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13"/>
      <c r="BQ30" s="13"/>
      <c r="BR30" s="13"/>
      <c r="BS30" s="13"/>
      <c r="BT30" s="13"/>
      <c r="BU30" s="13"/>
      <c r="BV30" s="13"/>
      <c r="BW30" s="13"/>
      <c r="BX30" s="13"/>
      <c r="BY30" s="13"/>
      <c r="BZ30" s="13"/>
      <c r="CA30" s="13"/>
      <c r="CB30" s="13"/>
      <c r="CC30" s="13"/>
      <c r="CD30" s="13"/>
      <c r="CE30" s="13"/>
      <c r="CF30" s="13"/>
      <c r="CG30" s="13"/>
      <c r="CH30" s="13"/>
      <c r="CI30" s="13"/>
      <c r="CJ30" s="13"/>
      <c r="CK30" s="13"/>
      <c r="CL30" s="13"/>
      <c r="CM30" s="13"/>
      <c r="CN30" s="13"/>
      <c r="CO30" s="13"/>
      <c r="CP30" s="13"/>
      <c r="CQ30" s="13"/>
      <c r="CR30" s="13"/>
      <c r="CS30" s="13"/>
      <c r="CT30" s="13"/>
      <c r="CU30" s="13"/>
      <c r="CV30" s="13"/>
      <c r="CW30" s="13"/>
      <c r="CX30" s="13"/>
      <c r="CY30" s="13"/>
      <c r="CZ30" s="13"/>
      <c r="DA30" s="13"/>
      <c r="DB30" s="13"/>
      <c r="DC30" s="13"/>
      <c r="DD30" s="13"/>
      <c r="DE30" s="13"/>
      <c r="DF30" s="13"/>
      <c r="DG30" s="13"/>
      <c r="DH30" s="13"/>
      <c r="DI30" s="13"/>
      <c r="DJ30" s="13"/>
      <c r="DK30" s="13"/>
      <c r="DL30" s="13"/>
      <c r="DM30" s="13"/>
      <c r="DN30" s="13"/>
      <c r="DO30" s="13"/>
      <c r="DP30" s="13"/>
      <c r="DQ30" s="13"/>
      <c r="DR30" s="13"/>
      <c r="DS30" s="13"/>
      <c r="DT30" s="13"/>
      <c r="DU30" s="13"/>
      <c r="DV30" s="13"/>
      <c r="DW30" s="13"/>
      <c r="DX30" s="13"/>
      <c r="DY30" s="13"/>
      <c r="DZ30" s="13"/>
      <c r="EA30" s="13"/>
      <c r="EB30" s="13"/>
      <c r="EC30" s="13"/>
      <c r="ED30" s="13"/>
      <c r="EE30" s="13"/>
      <c r="EF30" s="13"/>
      <c r="EG30" s="13"/>
      <c r="EH30" s="13"/>
      <c r="EI30" s="13"/>
      <c r="EJ30" s="13"/>
      <c r="EK30" s="13"/>
      <c r="EL30" s="13"/>
      <c r="EM30" s="13"/>
      <c r="EN30" s="13"/>
      <c r="EO30" s="13"/>
      <c r="EP30" s="13"/>
      <c r="EQ30" s="13"/>
      <c r="ER30" s="13"/>
      <c r="ES30" s="13"/>
      <c r="ET30" s="13"/>
      <c r="EU30" s="13"/>
      <c r="EV30" s="13"/>
      <c r="EW30" s="13"/>
      <c r="EX30" s="13"/>
      <c r="EY30" s="13"/>
      <c r="EZ30" s="13"/>
      <c r="FA30" s="13"/>
      <c r="FB30" s="13"/>
      <c r="FC30" s="13"/>
      <c r="FD30" s="13"/>
      <c r="FE30" s="13"/>
      <c r="FF30" s="13"/>
      <c r="FG30" s="13"/>
      <c r="FH30" s="13"/>
      <c r="FI30" s="13"/>
      <c r="FJ30" s="13"/>
      <c r="FK30" s="13"/>
      <c r="FL30" s="13"/>
      <c r="FM30" s="13"/>
      <c r="FN30" s="13"/>
      <c r="FO30" s="13"/>
      <c r="FP30" s="13"/>
      <c r="FQ30" s="13"/>
      <c r="FR30" s="13"/>
      <c r="FS30" s="13"/>
      <c r="FT30" s="13"/>
      <c r="FU30" s="13"/>
      <c r="FV30" s="13"/>
      <c r="FW30" s="13"/>
      <c r="FX30" s="13"/>
      <c r="FY30" s="13"/>
      <c r="FZ30" s="13"/>
      <c r="GA30" s="13"/>
      <c r="GB30" s="13"/>
      <c r="GC30" s="13"/>
      <c r="GD30" s="13"/>
      <c r="GE30" s="13"/>
      <c r="GF30" s="13"/>
      <c r="GG30" s="13"/>
      <c r="GH30" s="13"/>
      <c r="GI30" s="13"/>
      <c r="GJ30" s="13"/>
      <c r="GK30" s="13"/>
      <c r="GL30" s="13"/>
      <c r="GM30" s="13"/>
      <c r="GN30" s="13"/>
      <c r="GO30" s="13"/>
      <c r="GP30" s="13"/>
    </row>
    <row r="31" spans="1:198" ht="16.5" customHeight="1" x14ac:dyDescent="0.2">
      <c r="A31" s="37">
        <v>20</v>
      </c>
      <c r="B31" s="36" t="s">
        <v>73</v>
      </c>
      <c r="C31" s="37"/>
      <c r="D31" s="37"/>
      <c r="E31" s="38"/>
      <c r="F31" s="36">
        <v>9</v>
      </c>
      <c r="G31" s="13"/>
      <c r="H31" s="101" t="s">
        <v>204</v>
      </c>
      <c r="J31" s="99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M31" s="13"/>
      <c r="BN31" s="13"/>
      <c r="BO31" s="13"/>
      <c r="BP31" s="13"/>
      <c r="BQ31" s="13"/>
      <c r="BR31" s="13"/>
      <c r="BS31" s="13"/>
      <c r="BT31" s="13"/>
      <c r="BU31" s="13"/>
      <c r="BV31" s="13"/>
      <c r="BW31" s="13"/>
      <c r="BX31" s="13"/>
      <c r="BY31" s="13"/>
      <c r="BZ31" s="13"/>
      <c r="CA31" s="13"/>
      <c r="CB31" s="13"/>
      <c r="CC31" s="13"/>
      <c r="CD31" s="13"/>
      <c r="CE31" s="13"/>
      <c r="CF31" s="13"/>
      <c r="CG31" s="13"/>
      <c r="CH31" s="13"/>
      <c r="CI31" s="13"/>
      <c r="CJ31" s="13"/>
      <c r="CK31" s="13"/>
      <c r="CL31" s="13"/>
      <c r="CM31" s="13"/>
      <c r="CN31" s="13"/>
      <c r="CO31" s="13"/>
      <c r="CP31" s="13"/>
      <c r="CQ31" s="13"/>
      <c r="CR31" s="13"/>
      <c r="CS31" s="13"/>
      <c r="CT31" s="13"/>
      <c r="CU31" s="13"/>
      <c r="CV31" s="13"/>
      <c r="CW31" s="13"/>
      <c r="CX31" s="13"/>
      <c r="CY31" s="13"/>
      <c r="CZ31" s="13"/>
      <c r="DA31" s="13"/>
      <c r="DB31" s="13"/>
      <c r="DC31" s="13"/>
      <c r="DD31" s="13"/>
      <c r="DE31" s="13"/>
      <c r="DF31" s="13"/>
      <c r="DG31" s="13"/>
      <c r="DH31" s="13"/>
      <c r="DI31" s="13"/>
      <c r="DJ31" s="13"/>
      <c r="DK31" s="13"/>
      <c r="DL31" s="13"/>
      <c r="DM31" s="13"/>
      <c r="DN31" s="13"/>
      <c r="DO31" s="13"/>
      <c r="DP31" s="13"/>
      <c r="DQ31" s="13"/>
      <c r="DR31" s="13"/>
      <c r="DS31" s="13"/>
      <c r="DT31" s="13"/>
      <c r="DU31" s="13"/>
      <c r="DV31" s="13"/>
      <c r="DW31" s="13"/>
      <c r="DX31" s="13"/>
      <c r="DY31" s="13"/>
      <c r="DZ31" s="13"/>
      <c r="EA31" s="13"/>
      <c r="EB31" s="13"/>
      <c r="EC31" s="13"/>
      <c r="ED31" s="13"/>
      <c r="EE31" s="13"/>
      <c r="EF31" s="13"/>
      <c r="EG31" s="13"/>
      <c r="EH31" s="13"/>
      <c r="EI31" s="13"/>
      <c r="EJ31" s="13"/>
      <c r="EK31" s="13"/>
      <c r="EL31" s="13"/>
      <c r="EM31" s="13"/>
      <c r="EN31" s="13"/>
      <c r="EO31" s="13"/>
      <c r="EP31" s="13"/>
      <c r="EQ31" s="13"/>
      <c r="ER31" s="13"/>
      <c r="ES31" s="13"/>
      <c r="ET31" s="13"/>
      <c r="EU31" s="13"/>
      <c r="EV31" s="13"/>
      <c r="EW31" s="13"/>
      <c r="EX31" s="13"/>
      <c r="EY31" s="13"/>
      <c r="EZ31" s="13"/>
      <c r="FA31" s="13"/>
      <c r="FB31" s="13"/>
      <c r="FC31" s="13"/>
      <c r="FD31" s="13"/>
      <c r="FE31" s="13"/>
      <c r="FF31" s="13"/>
      <c r="FG31" s="13"/>
      <c r="FH31" s="13"/>
      <c r="FI31" s="13"/>
      <c r="FJ31" s="13"/>
      <c r="FK31" s="13"/>
      <c r="FL31" s="13"/>
      <c r="FM31" s="13"/>
      <c r="FN31" s="13"/>
      <c r="FO31" s="13"/>
      <c r="FP31" s="13"/>
      <c r="FQ31" s="13"/>
      <c r="FR31" s="13"/>
      <c r="FS31" s="13"/>
      <c r="FT31" s="13"/>
      <c r="FU31" s="13"/>
      <c r="FV31" s="13"/>
      <c r="FW31" s="13"/>
      <c r="FX31" s="13"/>
      <c r="FY31" s="13"/>
      <c r="FZ31" s="13"/>
      <c r="GA31" s="13"/>
      <c r="GB31" s="13"/>
      <c r="GC31" s="13"/>
      <c r="GD31" s="13"/>
      <c r="GE31" s="13"/>
      <c r="GF31" s="13"/>
      <c r="GG31" s="13"/>
      <c r="GH31" s="13"/>
      <c r="GI31" s="13"/>
      <c r="GJ31" s="13"/>
      <c r="GK31" s="13"/>
      <c r="GL31" s="13"/>
      <c r="GM31" s="13"/>
      <c r="GN31" s="13"/>
      <c r="GO31" s="13"/>
      <c r="GP31" s="13"/>
    </row>
    <row r="32" spans="1:198" ht="16.5" customHeight="1" x14ac:dyDescent="0.2">
      <c r="A32" s="37">
        <v>20</v>
      </c>
      <c r="B32" s="36" t="s">
        <v>74</v>
      </c>
      <c r="C32" s="37"/>
      <c r="D32" s="37"/>
      <c r="E32" s="38"/>
      <c r="F32" s="36">
        <v>9</v>
      </c>
      <c r="G32" s="13"/>
      <c r="H32" s="101" t="s">
        <v>203</v>
      </c>
      <c r="J32" s="99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  <c r="BM32" s="13"/>
      <c r="BN32" s="13"/>
      <c r="BO32" s="13"/>
      <c r="BP32" s="13"/>
      <c r="BQ32" s="13"/>
      <c r="BR32" s="13"/>
      <c r="BS32" s="13"/>
      <c r="BT32" s="13"/>
      <c r="BU32" s="13"/>
      <c r="BV32" s="13"/>
      <c r="BW32" s="13"/>
      <c r="BX32" s="13"/>
      <c r="BY32" s="13"/>
      <c r="BZ32" s="13"/>
      <c r="CA32" s="13"/>
      <c r="CB32" s="13"/>
      <c r="CC32" s="13"/>
      <c r="CD32" s="13"/>
      <c r="CE32" s="13"/>
      <c r="CF32" s="13"/>
      <c r="CG32" s="13"/>
      <c r="CH32" s="13"/>
      <c r="CI32" s="13"/>
      <c r="CJ32" s="13"/>
      <c r="CK32" s="13"/>
      <c r="CL32" s="13"/>
      <c r="CM32" s="13"/>
      <c r="CN32" s="13"/>
      <c r="CO32" s="13"/>
      <c r="CP32" s="13"/>
      <c r="CQ32" s="13"/>
      <c r="CR32" s="13"/>
      <c r="CS32" s="13"/>
      <c r="CT32" s="13"/>
      <c r="CU32" s="13"/>
      <c r="CV32" s="13"/>
      <c r="CW32" s="13"/>
      <c r="CX32" s="13"/>
      <c r="CY32" s="13"/>
      <c r="CZ32" s="13"/>
      <c r="DA32" s="13"/>
      <c r="DB32" s="13"/>
      <c r="DC32" s="13"/>
      <c r="DD32" s="13"/>
      <c r="DE32" s="13"/>
      <c r="DF32" s="13"/>
      <c r="DG32" s="13"/>
      <c r="DH32" s="13"/>
      <c r="DI32" s="13"/>
      <c r="DJ32" s="13"/>
      <c r="DK32" s="13"/>
      <c r="DL32" s="13"/>
      <c r="DM32" s="13"/>
      <c r="DN32" s="13"/>
      <c r="DO32" s="13"/>
      <c r="DP32" s="13"/>
      <c r="DQ32" s="13"/>
      <c r="DR32" s="13"/>
      <c r="DS32" s="13"/>
      <c r="DT32" s="13"/>
      <c r="DU32" s="13"/>
      <c r="DV32" s="13"/>
      <c r="DW32" s="13"/>
      <c r="DX32" s="13"/>
      <c r="DY32" s="13"/>
      <c r="DZ32" s="13"/>
      <c r="EA32" s="13"/>
      <c r="EB32" s="13"/>
      <c r="EC32" s="13"/>
      <c r="ED32" s="13"/>
      <c r="EE32" s="13"/>
      <c r="EF32" s="13"/>
      <c r="EG32" s="13"/>
      <c r="EH32" s="13"/>
      <c r="EI32" s="13"/>
      <c r="EJ32" s="13"/>
      <c r="EK32" s="13"/>
      <c r="EL32" s="13"/>
      <c r="EM32" s="13"/>
      <c r="EN32" s="13"/>
      <c r="EO32" s="13"/>
      <c r="EP32" s="13"/>
      <c r="EQ32" s="13"/>
      <c r="ER32" s="13"/>
      <c r="ES32" s="13"/>
      <c r="ET32" s="13"/>
      <c r="EU32" s="13"/>
      <c r="EV32" s="13"/>
      <c r="EW32" s="13"/>
      <c r="EX32" s="13"/>
      <c r="EY32" s="13"/>
      <c r="EZ32" s="13"/>
      <c r="FA32" s="13"/>
      <c r="FB32" s="13"/>
      <c r="FC32" s="13"/>
      <c r="FD32" s="13"/>
      <c r="FE32" s="13"/>
      <c r="FF32" s="13"/>
      <c r="FG32" s="13"/>
      <c r="FH32" s="13"/>
      <c r="FI32" s="13"/>
      <c r="FJ32" s="13"/>
      <c r="FK32" s="13"/>
      <c r="FL32" s="13"/>
      <c r="FM32" s="13"/>
      <c r="FN32" s="13"/>
      <c r="FO32" s="13"/>
      <c r="FP32" s="13"/>
      <c r="FQ32" s="13"/>
      <c r="FR32" s="13"/>
      <c r="FS32" s="13"/>
      <c r="FT32" s="13"/>
      <c r="FU32" s="13"/>
      <c r="FV32" s="13"/>
      <c r="FW32" s="13"/>
      <c r="FX32" s="13"/>
      <c r="FY32" s="13"/>
      <c r="FZ32" s="13"/>
      <c r="GA32" s="13"/>
      <c r="GB32" s="13"/>
      <c r="GC32" s="13"/>
      <c r="GD32" s="13"/>
      <c r="GE32" s="13"/>
      <c r="GF32" s="13"/>
      <c r="GG32" s="13"/>
      <c r="GH32" s="13"/>
      <c r="GI32" s="13"/>
      <c r="GJ32" s="13"/>
      <c r="GK32" s="13"/>
      <c r="GL32" s="13"/>
      <c r="GM32" s="13"/>
      <c r="GN32" s="13"/>
      <c r="GO32" s="13"/>
      <c r="GP32" s="13"/>
    </row>
    <row r="33" spans="1:198" ht="16.5" customHeight="1" x14ac:dyDescent="0.2">
      <c r="A33" s="36" t="s">
        <v>73</v>
      </c>
      <c r="B33" s="36"/>
      <c r="C33" s="37"/>
      <c r="D33" s="37"/>
      <c r="E33" s="38"/>
      <c r="F33" s="36">
        <v>7</v>
      </c>
      <c r="G33" s="13"/>
      <c r="H33" s="92" t="s">
        <v>66</v>
      </c>
      <c r="J33" s="97">
        <f>J34+J35</f>
        <v>0</v>
      </c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  <c r="BM33" s="13"/>
      <c r="BN33" s="13"/>
      <c r="BO33" s="13"/>
      <c r="BP33" s="13"/>
      <c r="BQ33" s="13"/>
      <c r="BR33" s="13"/>
      <c r="BS33" s="13"/>
      <c r="BT33" s="13"/>
      <c r="BU33" s="13"/>
      <c r="BV33" s="13"/>
      <c r="BW33" s="13"/>
      <c r="BX33" s="13"/>
      <c r="BY33" s="13"/>
      <c r="BZ33" s="13"/>
      <c r="CA33" s="13"/>
      <c r="CB33" s="13"/>
      <c r="CC33" s="13"/>
      <c r="CD33" s="13"/>
      <c r="CE33" s="13"/>
      <c r="CF33" s="13"/>
      <c r="CG33" s="13"/>
      <c r="CH33" s="13"/>
      <c r="CI33" s="13"/>
      <c r="CJ33" s="13"/>
      <c r="CK33" s="13"/>
      <c r="CL33" s="13"/>
      <c r="CM33" s="13"/>
      <c r="CN33" s="13"/>
      <c r="CO33" s="13"/>
      <c r="CP33" s="13"/>
      <c r="CQ33" s="13"/>
      <c r="CR33" s="13"/>
      <c r="CS33" s="13"/>
      <c r="CT33" s="13"/>
      <c r="CU33" s="13"/>
      <c r="CV33" s="13"/>
      <c r="CW33" s="13"/>
      <c r="CX33" s="13"/>
      <c r="CY33" s="13"/>
      <c r="CZ33" s="13"/>
      <c r="DA33" s="13"/>
      <c r="DB33" s="13"/>
      <c r="DC33" s="13"/>
      <c r="DD33" s="13"/>
      <c r="DE33" s="13"/>
      <c r="DF33" s="13"/>
      <c r="DG33" s="13"/>
      <c r="DH33" s="13"/>
      <c r="DI33" s="13"/>
      <c r="DJ33" s="13"/>
      <c r="DK33" s="13"/>
      <c r="DL33" s="13"/>
      <c r="DM33" s="13"/>
      <c r="DN33" s="13"/>
      <c r="DO33" s="13"/>
      <c r="DP33" s="13"/>
      <c r="DQ33" s="13"/>
      <c r="DR33" s="13"/>
      <c r="DS33" s="13"/>
      <c r="DT33" s="13"/>
      <c r="DU33" s="13"/>
      <c r="DV33" s="13"/>
      <c r="DW33" s="13"/>
      <c r="DX33" s="13"/>
      <c r="DY33" s="13"/>
      <c r="DZ33" s="13"/>
      <c r="EA33" s="13"/>
      <c r="EB33" s="13"/>
      <c r="EC33" s="13"/>
      <c r="ED33" s="13"/>
      <c r="EE33" s="13"/>
      <c r="EF33" s="13"/>
      <c r="EG33" s="13"/>
      <c r="EH33" s="13"/>
      <c r="EI33" s="13"/>
      <c r="EJ33" s="13"/>
      <c r="EK33" s="13"/>
      <c r="EL33" s="13"/>
      <c r="EM33" s="13"/>
      <c r="EN33" s="13"/>
      <c r="EO33" s="13"/>
      <c r="EP33" s="13"/>
      <c r="EQ33" s="13"/>
      <c r="ER33" s="13"/>
      <c r="ES33" s="13"/>
      <c r="ET33" s="13"/>
      <c r="EU33" s="13"/>
      <c r="EV33" s="13"/>
      <c r="EW33" s="13"/>
      <c r="EX33" s="13"/>
      <c r="EY33" s="13"/>
      <c r="EZ33" s="13"/>
      <c r="FA33" s="13"/>
      <c r="FB33" s="13"/>
      <c r="FC33" s="13"/>
      <c r="FD33" s="13"/>
      <c r="FE33" s="13"/>
      <c r="FF33" s="13"/>
      <c r="FG33" s="13"/>
      <c r="FH33" s="13"/>
      <c r="FI33" s="13"/>
      <c r="FJ33" s="13"/>
      <c r="FK33" s="13"/>
      <c r="FL33" s="13"/>
      <c r="FM33" s="13"/>
      <c r="FN33" s="13"/>
      <c r="FO33" s="13"/>
      <c r="FP33" s="13"/>
      <c r="FQ33" s="13"/>
      <c r="FR33" s="13"/>
      <c r="FS33" s="13"/>
      <c r="FT33" s="13"/>
      <c r="FU33" s="13"/>
      <c r="FV33" s="13"/>
      <c r="FW33" s="13"/>
      <c r="FX33" s="13"/>
      <c r="FY33" s="13"/>
      <c r="FZ33" s="13"/>
      <c r="GA33" s="13"/>
      <c r="GB33" s="13"/>
      <c r="GC33" s="13"/>
      <c r="GD33" s="13"/>
      <c r="GE33" s="13"/>
      <c r="GF33" s="13"/>
      <c r="GG33" s="13"/>
      <c r="GH33" s="13"/>
      <c r="GI33" s="13"/>
      <c r="GJ33" s="13"/>
      <c r="GK33" s="13"/>
      <c r="GL33" s="13"/>
      <c r="GM33" s="13"/>
      <c r="GN33" s="13"/>
      <c r="GO33" s="13"/>
      <c r="GP33" s="13"/>
    </row>
    <row r="34" spans="1:198" ht="16.5" customHeight="1" x14ac:dyDescent="0.2">
      <c r="A34" s="36" t="s">
        <v>73</v>
      </c>
      <c r="B34" s="36" t="s">
        <v>22</v>
      </c>
      <c r="C34" s="37"/>
      <c r="D34" s="37"/>
      <c r="E34" s="38"/>
      <c r="F34" s="36">
        <v>8</v>
      </c>
      <c r="G34" s="13"/>
      <c r="H34" s="93" t="s">
        <v>205</v>
      </c>
      <c r="J34" s="99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  <c r="BL34" s="13"/>
      <c r="BM34" s="13"/>
      <c r="BN34" s="13"/>
      <c r="BO34" s="13"/>
      <c r="BP34" s="13"/>
      <c r="BQ34" s="13"/>
      <c r="BR34" s="13"/>
      <c r="BS34" s="13"/>
      <c r="BT34" s="13"/>
      <c r="BU34" s="13"/>
      <c r="BV34" s="13"/>
      <c r="BW34" s="13"/>
      <c r="BX34" s="13"/>
      <c r="BY34" s="13"/>
      <c r="BZ34" s="13"/>
      <c r="CA34" s="13"/>
      <c r="CB34" s="13"/>
      <c r="CC34" s="13"/>
      <c r="CD34" s="13"/>
      <c r="CE34" s="13"/>
      <c r="CF34" s="13"/>
      <c r="CG34" s="13"/>
      <c r="CH34" s="13"/>
      <c r="CI34" s="13"/>
      <c r="CJ34" s="13"/>
      <c r="CK34" s="13"/>
      <c r="CL34" s="13"/>
      <c r="CM34" s="13"/>
      <c r="CN34" s="13"/>
      <c r="CO34" s="13"/>
      <c r="CP34" s="13"/>
      <c r="CQ34" s="13"/>
      <c r="CR34" s="13"/>
      <c r="CS34" s="13"/>
      <c r="CT34" s="13"/>
      <c r="CU34" s="13"/>
      <c r="CV34" s="13"/>
      <c r="CW34" s="13"/>
      <c r="CX34" s="13"/>
      <c r="CY34" s="13"/>
      <c r="CZ34" s="13"/>
      <c r="DA34" s="13"/>
      <c r="DB34" s="13"/>
      <c r="DC34" s="13"/>
      <c r="DD34" s="13"/>
      <c r="DE34" s="13"/>
      <c r="DF34" s="13"/>
      <c r="DG34" s="13"/>
      <c r="DH34" s="13"/>
      <c r="DI34" s="13"/>
      <c r="DJ34" s="13"/>
      <c r="DK34" s="13"/>
      <c r="DL34" s="13"/>
      <c r="DM34" s="13"/>
      <c r="DN34" s="13"/>
      <c r="DO34" s="13"/>
      <c r="DP34" s="13"/>
      <c r="DQ34" s="13"/>
      <c r="DR34" s="13"/>
      <c r="DS34" s="13"/>
      <c r="DT34" s="13"/>
      <c r="DU34" s="13"/>
      <c r="DV34" s="13"/>
      <c r="DW34" s="13"/>
      <c r="DX34" s="13"/>
      <c r="DY34" s="13"/>
      <c r="DZ34" s="13"/>
      <c r="EA34" s="13"/>
      <c r="EB34" s="13"/>
      <c r="EC34" s="13"/>
      <c r="ED34" s="13"/>
      <c r="EE34" s="13"/>
      <c r="EF34" s="13"/>
      <c r="EG34" s="13"/>
      <c r="EH34" s="13"/>
      <c r="EI34" s="13"/>
      <c r="EJ34" s="13"/>
      <c r="EK34" s="13"/>
      <c r="EL34" s="13"/>
      <c r="EM34" s="13"/>
      <c r="EN34" s="13"/>
      <c r="EO34" s="13"/>
      <c r="EP34" s="13"/>
      <c r="EQ34" s="13"/>
      <c r="ER34" s="13"/>
      <c r="ES34" s="13"/>
      <c r="ET34" s="13"/>
      <c r="EU34" s="13"/>
      <c r="EV34" s="13"/>
      <c r="EW34" s="13"/>
      <c r="EX34" s="13"/>
      <c r="EY34" s="13"/>
      <c r="EZ34" s="13"/>
      <c r="FA34" s="13"/>
      <c r="FB34" s="13"/>
      <c r="FC34" s="13"/>
      <c r="FD34" s="13"/>
      <c r="FE34" s="13"/>
      <c r="FF34" s="13"/>
      <c r="FG34" s="13"/>
      <c r="FH34" s="13"/>
      <c r="FI34" s="13"/>
      <c r="FJ34" s="13"/>
      <c r="FK34" s="13"/>
      <c r="FL34" s="13"/>
      <c r="FM34" s="13"/>
      <c r="FN34" s="13"/>
      <c r="FO34" s="13"/>
      <c r="FP34" s="13"/>
      <c r="FQ34" s="13"/>
      <c r="FR34" s="13"/>
      <c r="FS34" s="13"/>
      <c r="FT34" s="13"/>
      <c r="FU34" s="13"/>
      <c r="FV34" s="13"/>
      <c r="FW34" s="13"/>
      <c r="FX34" s="13"/>
      <c r="FY34" s="13"/>
      <c r="FZ34" s="13"/>
      <c r="GA34" s="13"/>
      <c r="GB34" s="13"/>
      <c r="GC34" s="13"/>
      <c r="GD34" s="13"/>
      <c r="GE34" s="13"/>
      <c r="GF34" s="13"/>
      <c r="GG34" s="13"/>
      <c r="GH34" s="13"/>
      <c r="GI34" s="13"/>
      <c r="GJ34" s="13"/>
      <c r="GK34" s="13"/>
      <c r="GL34" s="13"/>
      <c r="GM34" s="13"/>
      <c r="GN34" s="13"/>
      <c r="GO34" s="13"/>
      <c r="GP34" s="13"/>
    </row>
    <row r="35" spans="1:198" ht="16.5" customHeight="1" x14ac:dyDescent="0.2">
      <c r="A35" s="36" t="s">
        <v>73</v>
      </c>
      <c r="B35" s="36" t="s">
        <v>57</v>
      </c>
      <c r="C35" s="37"/>
      <c r="D35" s="37"/>
      <c r="E35" s="38"/>
      <c r="F35" s="36">
        <v>8</v>
      </c>
      <c r="G35" s="13"/>
      <c r="H35" s="93" t="s">
        <v>201</v>
      </c>
      <c r="J35" s="99"/>
      <c r="K35" s="170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  <c r="BM35" s="13"/>
      <c r="BN35" s="13"/>
      <c r="BO35" s="13"/>
      <c r="BP35" s="13"/>
      <c r="BQ35" s="13"/>
      <c r="BR35" s="13"/>
      <c r="BS35" s="13"/>
      <c r="BT35" s="13"/>
      <c r="BU35" s="13"/>
      <c r="BV35" s="13"/>
      <c r="BW35" s="13"/>
      <c r="BX35" s="13"/>
      <c r="BY35" s="13"/>
      <c r="BZ35" s="13"/>
      <c r="CA35" s="13"/>
      <c r="CB35" s="13"/>
      <c r="CC35" s="13"/>
      <c r="CD35" s="13"/>
      <c r="CE35" s="13"/>
      <c r="CF35" s="13"/>
      <c r="CG35" s="13"/>
      <c r="CH35" s="13"/>
      <c r="CI35" s="13"/>
      <c r="CJ35" s="13"/>
      <c r="CK35" s="13"/>
      <c r="CL35" s="13"/>
      <c r="CM35" s="13"/>
      <c r="CN35" s="13"/>
      <c r="CO35" s="13"/>
      <c r="CP35" s="13"/>
      <c r="CQ35" s="13"/>
      <c r="CR35" s="13"/>
      <c r="CS35" s="13"/>
      <c r="CT35" s="13"/>
      <c r="CU35" s="13"/>
      <c r="CV35" s="13"/>
      <c r="CW35" s="13"/>
      <c r="CX35" s="13"/>
      <c r="CY35" s="13"/>
      <c r="CZ35" s="13"/>
      <c r="DA35" s="13"/>
      <c r="DB35" s="13"/>
      <c r="DC35" s="13"/>
      <c r="DD35" s="13"/>
      <c r="DE35" s="13"/>
      <c r="DF35" s="13"/>
      <c r="DG35" s="13"/>
      <c r="DH35" s="13"/>
      <c r="DI35" s="13"/>
      <c r="DJ35" s="13"/>
      <c r="DK35" s="13"/>
      <c r="DL35" s="13"/>
      <c r="DM35" s="13"/>
      <c r="DN35" s="13"/>
      <c r="DO35" s="13"/>
      <c r="DP35" s="13"/>
      <c r="DQ35" s="13"/>
      <c r="DR35" s="13"/>
      <c r="DS35" s="13"/>
      <c r="DT35" s="13"/>
      <c r="DU35" s="13"/>
      <c r="DV35" s="13"/>
      <c r="DW35" s="13"/>
      <c r="DX35" s="13"/>
      <c r="DY35" s="13"/>
      <c r="DZ35" s="13"/>
      <c r="EA35" s="13"/>
      <c r="EB35" s="13"/>
      <c r="EC35" s="13"/>
      <c r="ED35" s="13"/>
      <c r="EE35" s="13"/>
      <c r="EF35" s="13"/>
      <c r="EG35" s="13"/>
      <c r="EH35" s="13"/>
      <c r="EI35" s="13"/>
      <c r="EJ35" s="13"/>
      <c r="EK35" s="13"/>
      <c r="EL35" s="13"/>
      <c r="EM35" s="13"/>
      <c r="EN35" s="13"/>
      <c r="EO35" s="13"/>
      <c r="EP35" s="13"/>
      <c r="EQ35" s="13"/>
      <c r="ER35" s="13"/>
      <c r="ES35" s="13"/>
      <c r="ET35" s="13"/>
      <c r="EU35" s="13"/>
      <c r="EV35" s="13"/>
      <c r="EW35" s="13"/>
      <c r="EX35" s="13"/>
      <c r="EY35" s="13"/>
      <c r="EZ35" s="13"/>
      <c r="FA35" s="13"/>
      <c r="FB35" s="13"/>
      <c r="FC35" s="13"/>
      <c r="FD35" s="13"/>
      <c r="FE35" s="13"/>
      <c r="FF35" s="13"/>
      <c r="FG35" s="13"/>
      <c r="FH35" s="13"/>
      <c r="FI35" s="13"/>
      <c r="FJ35" s="13"/>
      <c r="FK35" s="13"/>
      <c r="FL35" s="13"/>
      <c r="FM35" s="13"/>
      <c r="FN35" s="13"/>
      <c r="FO35" s="13"/>
      <c r="FP35" s="13"/>
      <c r="FQ35" s="13"/>
      <c r="FR35" s="13"/>
      <c r="FS35" s="13"/>
      <c r="FT35" s="13"/>
      <c r="FU35" s="13"/>
      <c r="FV35" s="13"/>
      <c r="FW35" s="13"/>
      <c r="FX35" s="13"/>
      <c r="FY35" s="13"/>
      <c r="FZ35" s="13"/>
      <c r="GA35" s="13"/>
      <c r="GB35" s="13"/>
      <c r="GC35" s="13"/>
      <c r="GD35" s="13"/>
      <c r="GE35" s="13"/>
      <c r="GF35" s="13"/>
      <c r="GG35" s="13"/>
      <c r="GH35" s="13"/>
      <c r="GI35" s="13"/>
      <c r="GJ35" s="13"/>
      <c r="GK35" s="13"/>
      <c r="GL35" s="13"/>
      <c r="GM35" s="13"/>
      <c r="GN35" s="13"/>
      <c r="GO35" s="13"/>
      <c r="GP35" s="13"/>
    </row>
    <row r="36" spans="1:198" ht="16.5" customHeight="1" x14ac:dyDescent="0.2">
      <c r="A36" s="36" t="s">
        <v>74</v>
      </c>
      <c r="B36" s="37"/>
      <c r="C36" s="37"/>
      <c r="D36" s="37"/>
      <c r="E36" s="38"/>
      <c r="F36" s="36">
        <v>7</v>
      </c>
      <c r="G36" s="43"/>
      <c r="H36" s="92" t="s">
        <v>67</v>
      </c>
      <c r="J36" s="99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13"/>
      <c r="BQ36" s="13"/>
      <c r="BR36" s="13"/>
      <c r="BS36" s="13"/>
      <c r="BT36" s="13"/>
      <c r="BU36" s="13"/>
      <c r="BV36" s="13"/>
      <c r="BW36" s="13"/>
      <c r="BX36" s="13"/>
      <c r="BY36" s="13"/>
      <c r="BZ36" s="13"/>
      <c r="CA36" s="13"/>
      <c r="CB36" s="13"/>
      <c r="CC36" s="13"/>
      <c r="CD36" s="13"/>
      <c r="CE36" s="13"/>
      <c r="CF36" s="13"/>
      <c r="CG36" s="13"/>
      <c r="CH36" s="13"/>
      <c r="CI36" s="13"/>
      <c r="CJ36" s="13"/>
      <c r="CK36" s="13"/>
      <c r="CL36" s="13"/>
      <c r="CM36" s="13"/>
      <c r="CN36" s="13"/>
      <c r="CO36" s="13"/>
      <c r="CP36" s="13"/>
      <c r="CQ36" s="13"/>
      <c r="CR36" s="13"/>
      <c r="CS36" s="13"/>
      <c r="CT36" s="13"/>
      <c r="CU36" s="13"/>
      <c r="CV36" s="13"/>
      <c r="CW36" s="13"/>
      <c r="CX36" s="13"/>
      <c r="CY36" s="13"/>
      <c r="CZ36" s="13"/>
      <c r="DA36" s="13"/>
      <c r="DB36" s="13"/>
      <c r="DC36" s="13"/>
      <c r="DD36" s="13"/>
      <c r="DE36" s="13"/>
      <c r="DF36" s="13"/>
      <c r="DG36" s="13"/>
      <c r="DH36" s="13"/>
      <c r="DI36" s="13"/>
      <c r="DJ36" s="13"/>
      <c r="DK36" s="13"/>
      <c r="DL36" s="13"/>
      <c r="DM36" s="13"/>
      <c r="DN36" s="13"/>
      <c r="DO36" s="13"/>
      <c r="DP36" s="13"/>
      <c r="DQ36" s="13"/>
      <c r="DR36" s="13"/>
      <c r="DS36" s="13"/>
      <c r="DT36" s="13"/>
      <c r="DU36" s="13"/>
      <c r="DV36" s="13"/>
      <c r="DW36" s="13"/>
      <c r="DX36" s="13"/>
      <c r="DY36" s="13"/>
      <c r="DZ36" s="13"/>
      <c r="EA36" s="13"/>
      <c r="EB36" s="13"/>
      <c r="EC36" s="13"/>
      <c r="ED36" s="13"/>
      <c r="EE36" s="13"/>
      <c r="EF36" s="13"/>
      <c r="EG36" s="13"/>
      <c r="EH36" s="13"/>
      <c r="EI36" s="13"/>
      <c r="EJ36" s="13"/>
      <c r="EK36" s="13"/>
      <c r="EL36" s="13"/>
      <c r="EM36" s="13"/>
      <c r="EN36" s="13"/>
      <c r="EO36" s="13"/>
      <c r="EP36" s="13"/>
      <c r="EQ36" s="13"/>
      <c r="ER36" s="13"/>
      <c r="ES36" s="13"/>
      <c r="ET36" s="13"/>
      <c r="EU36" s="13"/>
      <c r="EV36" s="13"/>
      <c r="EW36" s="13"/>
      <c r="EX36" s="13"/>
      <c r="EY36" s="13"/>
      <c r="EZ36" s="13"/>
      <c r="FA36" s="13"/>
      <c r="FB36" s="13"/>
      <c r="FC36" s="13"/>
      <c r="FD36" s="13"/>
      <c r="FE36" s="13"/>
      <c r="FF36" s="13"/>
      <c r="FG36" s="13"/>
      <c r="FH36" s="13"/>
      <c r="FI36" s="13"/>
      <c r="FJ36" s="13"/>
      <c r="FK36" s="13"/>
      <c r="FL36" s="13"/>
      <c r="FM36" s="13"/>
      <c r="FN36" s="13"/>
      <c r="FO36" s="13"/>
      <c r="FP36" s="13"/>
      <c r="FQ36" s="13"/>
      <c r="FR36" s="13"/>
      <c r="FS36" s="13"/>
      <c r="FT36" s="13"/>
      <c r="FU36" s="13"/>
      <c r="FV36" s="13"/>
      <c r="FW36" s="13"/>
      <c r="FX36" s="13"/>
      <c r="FY36" s="13"/>
      <c r="FZ36" s="13"/>
      <c r="GA36" s="13"/>
      <c r="GB36" s="13"/>
      <c r="GC36" s="13"/>
      <c r="GD36" s="13"/>
      <c r="GE36" s="13"/>
      <c r="GF36" s="13"/>
      <c r="GG36" s="13"/>
      <c r="GH36" s="13"/>
      <c r="GI36" s="13"/>
      <c r="GJ36" s="13"/>
      <c r="GK36" s="13"/>
      <c r="GL36" s="13"/>
      <c r="GM36" s="13"/>
      <c r="GN36" s="13"/>
      <c r="GO36" s="13"/>
      <c r="GP36" s="13"/>
    </row>
    <row r="37" spans="1:198" ht="16.5" customHeight="1" x14ac:dyDescent="0.2">
      <c r="A37" s="36" t="s">
        <v>75</v>
      </c>
      <c r="B37" s="37"/>
      <c r="C37" s="37"/>
      <c r="D37" s="37"/>
      <c r="E37" s="38"/>
      <c r="F37" s="36">
        <v>8</v>
      </c>
      <c r="G37" s="43"/>
      <c r="H37" s="92" t="s">
        <v>68</v>
      </c>
      <c r="J37" s="99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/>
      <c r="BQ37" s="13"/>
      <c r="BR37" s="13"/>
      <c r="BS37" s="13"/>
      <c r="BT37" s="13"/>
      <c r="BU37" s="13"/>
      <c r="BV37" s="13"/>
      <c r="BW37" s="13"/>
      <c r="BX37" s="13"/>
      <c r="BY37" s="13"/>
      <c r="BZ37" s="13"/>
      <c r="CA37" s="13"/>
      <c r="CB37" s="13"/>
      <c r="CC37" s="13"/>
      <c r="CD37" s="13"/>
      <c r="CE37" s="13"/>
      <c r="CF37" s="13"/>
      <c r="CG37" s="13"/>
      <c r="CH37" s="13"/>
      <c r="CI37" s="13"/>
      <c r="CJ37" s="13"/>
      <c r="CK37" s="13"/>
      <c r="CL37" s="13"/>
      <c r="CM37" s="13"/>
      <c r="CN37" s="13"/>
      <c r="CO37" s="13"/>
      <c r="CP37" s="13"/>
      <c r="CQ37" s="13"/>
      <c r="CR37" s="13"/>
      <c r="CS37" s="13"/>
      <c r="CT37" s="13"/>
      <c r="CU37" s="13"/>
      <c r="CV37" s="13"/>
      <c r="CW37" s="13"/>
      <c r="CX37" s="13"/>
      <c r="CY37" s="13"/>
      <c r="CZ37" s="13"/>
      <c r="DA37" s="13"/>
      <c r="DB37" s="13"/>
      <c r="DC37" s="13"/>
      <c r="DD37" s="13"/>
      <c r="DE37" s="13"/>
      <c r="DF37" s="13"/>
      <c r="DG37" s="13"/>
      <c r="DH37" s="13"/>
      <c r="DI37" s="13"/>
      <c r="DJ37" s="13"/>
      <c r="DK37" s="13"/>
      <c r="DL37" s="13"/>
      <c r="DM37" s="13"/>
      <c r="DN37" s="13"/>
      <c r="DO37" s="13"/>
      <c r="DP37" s="13"/>
      <c r="DQ37" s="13"/>
      <c r="DR37" s="13"/>
      <c r="DS37" s="13"/>
      <c r="DT37" s="13"/>
      <c r="DU37" s="13"/>
      <c r="DV37" s="13"/>
      <c r="DW37" s="13"/>
      <c r="DX37" s="13"/>
      <c r="DY37" s="13"/>
      <c r="DZ37" s="13"/>
      <c r="EA37" s="13"/>
      <c r="EB37" s="13"/>
      <c r="EC37" s="13"/>
      <c r="ED37" s="13"/>
      <c r="EE37" s="13"/>
      <c r="EF37" s="13"/>
      <c r="EG37" s="13"/>
      <c r="EH37" s="13"/>
      <c r="EI37" s="13"/>
      <c r="EJ37" s="13"/>
      <c r="EK37" s="13"/>
      <c r="EL37" s="13"/>
      <c r="EM37" s="13"/>
      <c r="EN37" s="13"/>
      <c r="EO37" s="13"/>
      <c r="EP37" s="13"/>
      <c r="EQ37" s="13"/>
      <c r="ER37" s="13"/>
      <c r="ES37" s="13"/>
      <c r="ET37" s="13"/>
      <c r="EU37" s="13"/>
      <c r="EV37" s="13"/>
      <c r="EW37" s="13"/>
      <c r="EX37" s="13"/>
      <c r="EY37" s="13"/>
      <c r="EZ37" s="13"/>
      <c r="FA37" s="13"/>
      <c r="FB37" s="13"/>
      <c r="FC37" s="13"/>
      <c r="FD37" s="13"/>
      <c r="FE37" s="13"/>
      <c r="FF37" s="13"/>
      <c r="FG37" s="13"/>
      <c r="FH37" s="13"/>
      <c r="FI37" s="13"/>
      <c r="FJ37" s="13"/>
      <c r="FK37" s="13"/>
      <c r="FL37" s="13"/>
      <c r="FM37" s="13"/>
      <c r="FN37" s="13"/>
      <c r="FO37" s="13"/>
      <c r="FP37" s="13"/>
      <c r="FQ37" s="13"/>
      <c r="FR37" s="13"/>
      <c r="FS37" s="13"/>
      <c r="FT37" s="13"/>
      <c r="FU37" s="13"/>
      <c r="FV37" s="13"/>
      <c r="FW37" s="13"/>
      <c r="FX37" s="13"/>
      <c r="FY37" s="13"/>
      <c r="FZ37" s="13"/>
      <c r="GA37" s="13"/>
      <c r="GB37" s="13"/>
      <c r="GC37" s="13"/>
      <c r="GD37" s="13"/>
      <c r="GE37" s="13"/>
      <c r="GF37" s="13"/>
      <c r="GG37" s="13"/>
      <c r="GH37" s="13"/>
      <c r="GI37" s="13"/>
      <c r="GJ37" s="13"/>
      <c r="GK37" s="13"/>
      <c r="GL37" s="13"/>
      <c r="GM37" s="13"/>
      <c r="GN37" s="13"/>
      <c r="GO37" s="13"/>
      <c r="GP37" s="13"/>
    </row>
    <row r="38" spans="1:198" ht="16.5" customHeight="1" x14ac:dyDescent="0.2">
      <c r="A38" s="36" t="s">
        <v>58</v>
      </c>
      <c r="B38" s="37"/>
      <c r="C38" s="37"/>
      <c r="D38" s="37"/>
      <c r="E38" s="38"/>
      <c r="F38" s="36">
        <v>8</v>
      </c>
      <c r="G38" s="43"/>
      <c r="H38" s="112" t="s">
        <v>69</v>
      </c>
      <c r="J38" s="97">
        <f>J21+J24+J25+J26+J33+J36+J37</f>
        <v>0</v>
      </c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13"/>
      <c r="BQ38" s="13"/>
      <c r="BR38" s="13"/>
      <c r="BS38" s="13"/>
      <c r="BT38" s="13"/>
      <c r="BU38" s="13"/>
      <c r="BV38" s="13"/>
      <c r="BW38" s="13"/>
      <c r="BX38" s="13"/>
      <c r="BY38" s="13"/>
      <c r="BZ38" s="13"/>
      <c r="CA38" s="13"/>
      <c r="CB38" s="13"/>
      <c r="CC38" s="13"/>
      <c r="CD38" s="13"/>
      <c r="CE38" s="13"/>
      <c r="CF38" s="13"/>
      <c r="CG38" s="13"/>
      <c r="CH38" s="13"/>
      <c r="CI38" s="13"/>
      <c r="CJ38" s="13"/>
      <c r="CK38" s="13"/>
      <c r="CL38" s="13"/>
      <c r="CM38" s="13"/>
      <c r="CN38" s="13"/>
      <c r="CO38" s="13"/>
      <c r="CP38" s="13"/>
      <c r="CQ38" s="13"/>
      <c r="CR38" s="13"/>
      <c r="CS38" s="13"/>
      <c r="CT38" s="13"/>
      <c r="CU38" s="13"/>
      <c r="CV38" s="13"/>
      <c r="CW38" s="13"/>
      <c r="CX38" s="13"/>
      <c r="CY38" s="13"/>
      <c r="CZ38" s="13"/>
      <c r="DA38" s="13"/>
      <c r="DB38" s="13"/>
      <c r="DC38" s="13"/>
      <c r="DD38" s="13"/>
      <c r="DE38" s="13"/>
      <c r="DF38" s="13"/>
      <c r="DG38" s="13"/>
      <c r="DH38" s="13"/>
      <c r="DI38" s="13"/>
      <c r="DJ38" s="13"/>
      <c r="DK38" s="13"/>
      <c r="DL38" s="13"/>
      <c r="DM38" s="13"/>
      <c r="DN38" s="13"/>
      <c r="DO38" s="13"/>
      <c r="DP38" s="13"/>
      <c r="DQ38" s="13"/>
      <c r="DR38" s="13"/>
      <c r="DS38" s="13"/>
      <c r="DT38" s="13"/>
      <c r="DU38" s="13"/>
      <c r="DV38" s="13"/>
      <c r="DW38" s="13"/>
      <c r="DX38" s="13"/>
      <c r="DY38" s="13"/>
      <c r="DZ38" s="13"/>
      <c r="EA38" s="13"/>
      <c r="EB38" s="13"/>
      <c r="EC38" s="13"/>
      <c r="ED38" s="13"/>
      <c r="EE38" s="13"/>
      <c r="EF38" s="13"/>
      <c r="EG38" s="13"/>
      <c r="EH38" s="13"/>
      <c r="EI38" s="13"/>
      <c r="EJ38" s="13"/>
      <c r="EK38" s="13"/>
      <c r="EL38" s="13"/>
      <c r="EM38" s="13"/>
      <c r="EN38" s="13"/>
      <c r="EO38" s="13"/>
      <c r="EP38" s="13"/>
      <c r="EQ38" s="13"/>
      <c r="ER38" s="13"/>
      <c r="ES38" s="13"/>
      <c r="ET38" s="13"/>
      <c r="EU38" s="13"/>
      <c r="EV38" s="13"/>
      <c r="EW38" s="13"/>
      <c r="EX38" s="13"/>
      <c r="EY38" s="13"/>
      <c r="EZ38" s="13"/>
      <c r="FA38" s="13"/>
      <c r="FB38" s="13"/>
      <c r="FC38" s="13"/>
      <c r="FD38" s="13"/>
      <c r="FE38" s="13"/>
      <c r="FF38" s="13"/>
      <c r="FG38" s="13"/>
      <c r="FH38" s="13"/>
      <c r="FI38" s="13"/>
      <c r="FJ38" s="13"/>
      <c r="FK38" s="13"/>
      <c r="FL38" s="13"/>
      <c r="FM38" s="13"/>
      <c r="FN38" s="13"/>
      <c r="FO38" s="13"/>
      <c r="FP38" s="13"/>
      <c r="FQ38" s="13"/>
      <c r="FR38" s="13"/>
      <c r="FS38" s="13"/>
      <c r="FT38" s="13"/>
      <c r="FU38" s="13"/>
      <c r="FV38" s="13"/>
      <c r="FW38" s="13"/>
      <c r="FX38" s="13"/>
      <c r="FY38" s="13"/>
      <c r="FZ38" s="13"/>
      <c r="GA38" s="13"/>
      <c r="GB38" s="13"/>
      <c r="GC38" s="13"/>
      <c r="GD38" s="13"/>
      <c r="GE38" s="13"/>
      <c r="GF38" s="13"/>
      <c r="GG38" s="13"/>
      <c r="GH38" s="13"/>
      <c r="GI38" s="13"/>
      <c r="GJ38" s="13"/>
      <c r="GK38" s="13"/>
      <c r="GL38" s="13"/>
      <c r="GM38" s="13"/>
      <c r="GN38" s="13"/>
      <c r="GO38" s="13"/>
      <c r="GP38" s="13"/>
    </row>
    <row r="39" spans="1:198" ht="16.5" customHeight="1" x14ac:dyDescent="0.2">
      <c r="A39" s="13"/>
      <c r="B39" s="13"/>
      <c r="C39" s="13"/>
      <c r="D39" s="13"/>
      <c r="E39" s="13"/>
      <c r="F39" s="197"/>
      <c r="G39" s="43"/>
      <c r="H39" s="109" t="s">
        <v>70</v>
      </c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  <c r="CA39" s="13"/>
      <c r="CB39" s="13"/>
      <c r="CC39" s="13"/>
      <c r="CD39" s="13"/>
      <c r="CE39" s="13"/>
      <c r="CF39" s="13"/>
      <c r="CG39" s="13"/>
      <c r="CH39" s="13"/>
      <c r="CI39" s="13"/>
      <c r="CJ39" s="13"/>
      <c r="CK39" s="13"/>
      <c r="CL39" s="13"/>
      <c r="CM39" s="13"/>
      <c r="CN39" s="13"/>
      <c r="CO39" s="13"/>
      <c r="CP39" s="13"/>
      <c r="CQ39" s="13"/>
      <c r="CR39" s="13"/>
      <c r="CS39" s="13"/>
      <c r="CT39" s="13"/>
      <c r="CU39" s="13"/>
      <c r="CV39" s="13"/>
      <c r="CW39" s="13"/>
      <c r="CX39" s="13"/>
      <c r="CY39" s="13"/>
      <c r="CZ39" s="13"/>
      <c r="DA39" s="13"/>
      <c r="DB39" s="13"/>
      <c r="DC39" s="13"/>
      <c r="DD39" s="13"/>
      <c r="DE39" s="13"/>
      <c r="DF39" s="13"/>
      <c r="DG39" s="13"/>
      <c r="DH39" s="13"/>
      <c r="DI39" s="13"/>
      <c r="DJ39" s="13"/>
      <c r="DK39" s="13"/>
      <c r="DL39" s="13"/>
      <c r="DM39" s="13"/>
      <c r="DN39" s="13"/>
      <c r="DO39" s="13"/>
      <c r="DP39" s="13"/>
      <c r="DQ39" s="13"/>
      <c r="DR39" s="13"/>
      <c r="DS39" s="13"/>
      <c r="DT39" s="13"/>
      <c r="DU39" s="13"/>
      <c r="DV39" s="13"/>
      <c r="DW39" s="13"/>
      <c r="DX39" s="13"/>
      <c r="DY39" s="13"/>
      <c r="DZ39" s="13"/>
      <c r="EA39" s="13"/>
      <c r="EB39" s="13"/>
      <c r="EC39" s="13"/>
      <c r="ED39" s="13"/>
      <c r="EE39" s="13"/>
      <c r="EF39" s="13"/>
      <c r="EG39" s="13"/>
      <c r="EH39" s="13"/>
      <c r="EI39" s="13"/>
      <c r="EJ39" s="13"/>
      <c r="EK39" s="13"/>
      <c r="EL39" s="13"/>
      <c r="EM39" s="13"/>
      <c r="EN39" s="13"/>
      <c r="EO39" s="13"/>
      <c r="EP39" s="13"/>
      <c r="EQ39" s="13"/>
      <c r="ER39" s="13"/>
      <c r="ES39" s="13"/>
      <c r="ET39" s="13"/>
      <c r="EU39" s="13"/>
      <c r="EV39" s="13"/>
      <c r="EW39" s="13"/>
      <c r="EX39" s="13"/>
      <c r="EY39" s="13"/>
      <c r="EZ39" s="13"/>
      <c r="FA39" s="13"/>
      <c r="FB39" s="13"/>
      <c r="FC39" s="13"/>
      <c r="FD39" s="13"/>
      <c r="FE39" s="13"/>
      <c r="FF39" s="13"/>
      <c r="FG39" s="13"/>
      <c r="FH39" s="13"/>
      <c r="FI39" s="13"/>
      <c r="FJ39" s="13"/>
      <c r="FK39" s="13"/>
      <c r="FL39" s="13"/>
      <c r="FM39" s="13"/>
      <c r="FN39" s="13"/>
      <c r="FO39" s="13"/>
      <c r="FP39" s="13"/>
      <c r="FQ39" s="13"/>
      <c r="FR39" s="13"/>
      <c r="FS39" s="13"/>
      <c r="FT39" s="13"/>
      <c r="FU39" s="13"/>
      <c r="FV39" s="13"/>
      <c r="FW39" s="13"/>
      <c r="FX39" s="13"/>
      <c r="FY39" s="13"/>
      <c r="FZ39" s="13"/>
      <c r="GA39" s="13"/>
      <c r="GB39" s="13"/>
      <c r="GC39" s="13"/>
      <c r="GD39" s="13"/>
      <c r="GE39" s="13"/>
      <c r="GF39" s="13"/>
      <c r="GG39" s="13"/>
      <c r="GH39" s="13"/>
      <c r="GI39" s="13"/>
      <c r="GJ39" s="13"/>
      <c r="GK39" s="13"/>
      <c r="GL39" s="13"/>
      <c r="GM39" s="13"/>
      <c r="GN39" s="13"/>
      <c r="GO39" s="13"/>
      <c r="GP39" s="13"/>
    </row>
    <row r="40" spans="1:198" ht="16.5" customHeight="1" x14ac:dyDescent="0.2">
      <c r="A40" s="36" t="s">
        <v>76</v>
      </c>
      <c r="B40" s="37"/>
      <c r="C40" s="37"/>
      <c r="D40" s="37"/>
      <c r="E40" s="38"/>
      <c r="F40" s="36">
        <v>9</v>
      </c>
      <c r="G40" s="43"/>
      <c r="H40" s="92" t="s">
        <v>55</v>
      </c>
      <c r="J40" s="99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13"/>
      <c r="BQ40" s="13"/>
      <c r="BR40" s="13"/>
      <c r="BS40" s="13"/>
      <c r="BT40" s="13"/>
      <c r="BU40" s="13"/>
      <c r="BV40" s="13"/>
      <c r="BW40" s="13"/>
      <c r="BX40" s="13"/>
      <c r="BY40" s="13"/>
      <c r="BZ40" s="13"/>
      <c r="CA40" s="13"/>
      <c r="CB40" s="13"/>
      <c r="CC40" s="13"/>
      <c r="CD40" s="13"/>
      <c r="CE40" s="13"/>
      <c r="CF40" s="13"/>
      <c r="CG40" s="13"/>
      <c r="CH40" s="13"/>
      <c r="CI40" s="13"/>
      <c r="CJ40" s="13"/>
      <c r="CK40" s="13"/>
      <c r="CL40" s="13"/>
      <c r="CM40" s="13"/>
      <c r="CN40" s="13"/>
      <c r="CO40" s="13"/>
      <c r="CP40" s="13"/>
      <c r="CQ40" s="13"/>
      <c r="CR40" s="13"/>
      <c r="CS40" s="13"/>
      <c r="CT40" s="13"/>
      <c r="CU40" s="13"/>
      <c r="CV40" s="13"/>
      <c r="CW40" s="13"/>
      <c r="CX40" s="13"/>
      <c r="CY40" s="13"/>
      <c r="CZ40" s="13"/>
      <c r="DA40" s="13"/>
      <c r="DB40" s="13"/>
      <c r="DC40" s="13"/>
      <c r="DD40" s="13"/>
      <c r="DE40" s="13"/>
      <c r="DF40" s="13"/>
      <c r="DG40" s="13"/>
      <c r="DH40" s="13"/>
      <c r="DI40" s="13"/>
      <c r="DJ40" s="13"/>
      <c r="DK40" s="13"/>
      <c r="DL40" s="13"/>
      <c r="DM40" s="13"/>
      <c r="DN40" s="13"/>
      <c r="DO40" s="13"/>
      <c r="DP40" s="13"/>
      <c r="DQ40" s="13"/>
      <c r="DR40" s="13"/>
      <c r="DS40" s="13"/>
      <c r="DT40" s="13"/>
      <c r="DU40" s="13"/>
      <c r="DV40" s="13"/>
      <c r="DW40" s="13"/>
      <c r="DX40" s="13"/>
      <c r="DY40" s="13"/>
      <c r="DZ40" s="13"/>
      <c r="EA40" s="13"/>
      <c r="EB40" s="13"/>
      <c r="EC40" s="13"/>
      <c r="ED40" s="13"/>
      <c r="EE40" s="13"/>
      <c r="EF40" s="13"/>
      <c r="EG40" s="13"/>
      <c r="EH40" s="13"/>
      <c r="EI40" s="13"/>
      <c r="EJ40" s="13"/>
      <c r="EK40" s="13"/>
      <c r="EL40" s="13"/>
      <c r="EM40" s="13"/>
      <c r="EN40" s="13"/>
      <c r="EO40" s="13"/>
      <c r="EP40" s="13"/>
      <c r="EQ40" s="13"/>
      <c r="ER40" s="13"/>
      <c r="ES40" s="13"/>
      <c r="ET40" s="13"/>
      <c r="EU40" s="13"/>
      <c r="EV40" s="13"/>
      <c r="EW40" s="13"/>
      <c r="EX40" s="13"/>
      <c r="EY40" s="13"/>
      <c r="EZ40" s="13"/>
      <c r="FA40" s="13"/>
      <c r="FB40" s="13"/>
      <c r="FC40" s="13"/>
      <c r="FD40" s="13"/>
      <c r="FE40" s="13"/>
      <c r="FF40" s="13"/>
      <c r="FG40" s="13"/>
      <c r="FH40" s="13"/>
      <c r="FI40" s="13"/>
      <c r="FJ40" s="13"/>
      <c r="FK40" s="13"/>
      <c r="FL40" s="13"/>
      <c r="FM40" s="13"/>
      <c r="FN40" s="13"/>
      <c r="FO40" s="13"/>
      <c r="FP40" s="13"/>
      <c r="FQ40" s="13"/>
      <c r="FR40" s="13"/>
      <c r="FS40" s="13"/>
      <c r="FT40" s="13"/>
      <c r="FU40" s="13"/>
      <c r="FV40" s="13"/>
      <c r="FW40" s="13"/>
      <c r="FX40" s="13"/>
      <c r="FY40" s="13"/>
      <c r="FZ40" s="13"/>
      <c r="GA40" s="13"/>
      <c r="GB40" s="13"/>
      <c r="GC40" s="13"/>
      <c r="GD40" s="13"/>
      <c r="GE40" s="13"/>
      <c r="GF40" s="13"/>
      <c r="GG40" s="13"/>
      <c r="GH40" s="13"/>
      <c r="GI40" s="13"/>
      <c r="GJ40" s="13"/>
      <c r="GK40" s="13"/>
      <c r="GL40" s="13"/>
      <c r="GM40" s="13"/>
      <c r="GN40" s="13"/>
      <c r="GO40" s="13"/>
      <c r="GP40" s="13"/>
    </row>
    <row r="41" spans="1:198" ht="16.5" customHeight="1" x14ac:dyDescent="0.2">
      <c r="A41" s="36" t="s">
        <v>77</v>
      </c>
      <c r="B41" s="37"/>
      <c r="C41" s="37"/>
      <c r="D41" s="37"/>
      <c r="E41" s="38"/>
      <c r="F41" s="36">
        <v>0</v>
      </c>
      <c r="G41" s="43"/>
      <c r="H41" s="92" t="s">
        <v>33</v>
      </c>
      <c r="J41" s="98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3"/>
      <c r="BR41" s="13"/>
      <c r="BS41" s="13"/>
      <c r="BT41" s="13"/>
      <c r="BU41" s="13"/>
      <c r="BV41" s="13"/>
      <c r="BW41" s="13"/>
      <c r="BX41" s="13"/>
      <c r="BY41" s="13"/>
      <c r="BZ41" s="13"/>
      <c r="CA41" s="13"/>
      <c r="CB41" s="13"/>
      <c r="CC41" s="13"/>
      <c r="CD41" s="13"/>
      <c r="CE41" s="13"/>
      <c r="CF41" s="13"/>
      <c r="CG41" s="13"/>
      <c r="CH41" s="13"/>
      <c r="CI41" s="13"/>
      <c r="CJ41" s="13"/>
      <c r="CK41" s="13"/>
      <c r="CL41" s="13"/>
      <c r="CM41" s="13"/>
      <c r="CN41" s="13"/>
      <c r="CO41" s="13"/>
      <c r="CP41" s="13"/>
      <c r="CQ41" s="13"/>
      <c r="CR41" s="13"/>
      <c r="CS41" s="13"/>
      <c r="CT41" s="13"/>
      <c r="CU41" s="13"/>
      <c r="CV41" s="13"/>
      <c r="CW41" s="13"/>
      <c r="CX41" s="13"/>
      <c r="CY41" s="13"/>
      <c r="CZ41" s="13"/>
      <c r="DA41" s="13"/>
      <c r="DB41" s="13"/>
      <c r="DC41" s="13"/>
      <c r="DD41" s="13"/>
      <c r="DE41" s="13"/>
      <c r="DF41" s="13"/>
      <c r="DG41" s="13"/>
      <c r="DH41" s="13"/>
      <c r="DI41" s="13"/>
      <c r="DJ41" s="13"/>
      <c r="DK41" s="13"/>
      <c r="DL41" s="13"/>
      <c r="DM41" s="13"/>
      <c r="DN41" s="13"/>
      <c r="DO41" s="13"/>
      <c r="DP41" s="13"/>
      <c r="DQ41" s="13"/>
      <c r="DR41" s="13"/>
      <c r="DS41" s="13"/>
      <c r="DT41" s="13"/>
      <c r="DU41" s="13"/>
      <c r="DV41" s="13"/>
      <c r="DW41" s="13"/>
      <c r="DX41" s="13"/>
      <c r="DY41" s="13"/>
      <c r="DZ41" s="13"/>
      <c r="EA41" s="13"/>
      <c r="EB41" s="13"/>
      <c r="EC41" s="13"/>
      <c r="ED41" s="13"/>
      <c r="EE41" s="13"/>
      <c r="EF41" s="13"/>
      <c r="EG41" s="13"/>
      <c r="EH41" s="13"/>
      <c r="EI41" s="13"/>
      <c r="EJ41" s="13"/>
      <c r="EK41" s="13"/>
      <c r="EL41" s="13"/>
      <c r="EM41" s="13"/>
      <c r="EN41" s="13"/>
      <c r="EO41" s="13"/>
      <c r="EP41" s="13"/>
      <c r="EQ41" s="13"/>
      <c r="ER41" s="13"/>
      <c r="ES41" s="13"/>
      <c r="ET41" s="13"/>
      <c r="EU41" s="13"/>
      <c r="EV41" s="13"/>
      <c r="EW41" s="13"/>
      <c r="EX41" s="13"/>
      <c r="EY41" s="13"/>
      <c r="EZ41" s="13"/>
      <c r="FA41" s="13"/>
      <c r="FB41" s="13"/>
      <c r="FC41" s="13"/>
      <c r="FD41" s="13"/>
      <c r="FE41" s="13"/>
      <c r="FF41" s="13"/>
      <c r="FG41" s="13"/>
      <c r="FH41" s="13"/>
      <c r="FI41" s="13"/>
      <c r="FJ41" s="13"/>
      <c r="FK41" s="13"/>
      <c r="FL41" s="13"/>
      <c r="FM41" s="13"/>
      <c r="FN41" s="13"/>
      <c r="FO41" s="13"/>
      <c r="FP41" s="13"/>
      <c r="FQ41" s="13"/>
      <c r="FR41" s="13"/>
      <c r="FS41" s="13"/>
      <c r="FT41" s="13"/>
      <c r="FU41" s="13"/>
      <c r="FV41" s="13"/>
      <c r="FW41" s="13"/>
      <c r="FX41" s="13"/>
      <c r="FY41" s="13"/>
      <c r="FZ41" s="13"/>
      <c r="GA41" s="13"/>
      <c r="GB41" s="13"/>
      <c r="GC41" s="13"/>
      <c r="GD41" s="13"/>
      <c r="GE41" s="13"/>
      <c r="GF41" s="13"/>
      <c r="GG41" s="13"/>
      <c r="GH41" s="13"/>
      <c r="GI41" s="13"/>
      <c r="GJ41" s="13"/>
      <c r="GK41" s="13"/>
      <c r="GL41" s="13"/>
      <c r="GM41" s="13"/>
      <c r="GN41" s="13"/>
      <c r="GO41" s="13"/>
      <c r="GP41" s="13"/>
    </row>
    <row r="42" spans="1:198" ht="16.5" customHeight="1" x14ac:dyDescent="0.2">
      <c r="A42" s="36" t="s">
        <v>78</v>
      </c>
      <c r="B42" s="37"/>
      <c r="C42" s="37"/>
      <c r="D42" s="37"/>
      <c r="E42" s="38"/>
      <c r="F42" s="36">
        <v>0</v>
      </c>
      <c r="G42" s="43"/>
      <c r="H42" s="94" t="s">
        <v>71</v>
      </c>
      <c r="J42" s="97">
        <f>J38+J40+J41</f>
        <v>0</v>
      </c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13"/>
      <c r="BQ42" s="13"/>
      <c r="BR42" s="13"/>
      <c r="BS42" s="13"/>
      <c r="BT42" s="13"/>
      <c r="BU42" s="13"/>
      <c r="BV42" s="13"/>
      <c r="BW42" s="13"/>
      <c r="BX42" s="13"/>
      <c r="BY42" s="13"/>
      <c r="BZ42" s="13"/>
      <c r="CA42" s="13"/>
      <c r="CB42" s="13"/>
      <c r="CC42" s="13"/>
      <c r="CD42" s="13"/>
      <c r="CE42" s="13"/>
      <c r="CF42" s="13"/>
      <c r="CG42" s="13"/>
      <c r="CH42" s="13"/>
      <c r="CI42" s="13"/>
      <c r="CJ42" s="13"/>
      <c r="CK42" s="13"/>
      <c r="CL42" s="13"/>
      <c r="CM42" s="13"/>
      <c r="CN42" s="13"/>
      <c r="CO42" s="13"/>
      <c r="CP42" s="13"/>
      <c r="CQ42" s="13"/>
      <c r="CR42" s="13"/>
      <c r="CS42" s="13"/>
      <c r="CT42" s="13"/>
      <c r="CU42" s="13"/>
      <c r="CV42" s="13"/>
      <c r="CW42" s="13"/>
      <c r="CX42" s="13"/>
      <c r="CY42" s="13"/>
      <c r="CZ42" s="13"/>
      <c r="DA42" s="13"/>
      <c r="DB42" s="13"/>
      <c r="DC42" s="13"/>
      <c r="DD42" s="13"/>
      <c r="DE42" s="13"/>
      <c r="DF42" s="13"/>
      <c r="DG42" s="13"/>
      <c r="DH42" s="13"/>
      <c r="DI42" s="13"/>
      <c r="DJ42" s="13"/>
      <c r="DK42" s="13"/>
      <c r="DL42" s="13"/>
      <c r="DM42" s="13"/>
      <c r="DN42" s="13"/>
      <c r="DO42" s="13"/>
      <c r="DP42" s="13"/>
      <c r="DQ42" s="13"/>
      <c r="DR42" s="13"/>
      <c r="DS42" s="13"/>
      <c r="DT42" s="13"/>
      <c r="DU42" s="13"/>
      <c r="DV42" s="13"/>
      <c r="DW42" s="13"/>
      <c r="DX42" s="13"/>
      <c r="DY42" s="13"/>
      <c r="DZ42" s="13"/>
      <c r="EA42" s="13"/>
      <c r="EB42" s="13"/>
      <c r="EC42" s="13"/>
      <c r="ED42" s="13"/>
      <c r="EE42" s="13"/>
      <c r="EF42" s="13"/>
      <c r="EG42" s="13"/>
      <c r="EH42" s="13"/>
      <c r="EI42" s="13"/>
      <c r="EJ42" s="13"/>
      <c r="EK42" s="13"/>
      <c r="EL42" s="13"/>
      <c r="EM42" s="13"/>
      <c r="EN42" s="13"/>
      <c r="EO42" s="13"/>
      <c r="EP42" s="13"/>
      <c r="EQ42" s="13"/>
      <c r="ER42" s="13"/>
      <c r="ES42" s="13"/>
      <c r="ET42" s="13"/>
      <c r="EU42" s="13"/>
      <c r="EV42" s="13"/>
      <c r="EW42" s="13"/>
      <c r="EX42" s="13"/>
      <c r="EY42" s="13"/>
      <c r="EZ42" s="13"/>
      <c r="FA42" s="13"/>
      <c r="FB42" s="13"/>
      <c r="FC42" s="13"/>
      <c r="FD42" s="13"/>
      <c r="FE42" s="13"/>
      <c r="FF42" s="13"/>
      <c r="FG42" s="13"/>
      <c r="FH42" s="13"/>
      <c r="FI42" s="13"/>
      <c r="FJ42" s="13"/>
      <c r="FK42" s="13"/>
      <c r="FL42" s="13"/>
      <c r="FM42" s="13"/>
      <c r="FN42" s="13"/>
      <c r="FO42" s="13"/>
      <c r="FP42" s="13"/>
      <c r="FQ42" s="13"/>
      <c r="FR42" s="13"/>
      <c r="FS42" s="13"/>
      <c r="FT42" s="13"/>
      <c r="FU42" s="13"/>
      <c r="FV42" s="13"/>
      <c r="FW42" s="13"/>
      <c r="FX42" s="13"/>
      <c r="FY42" s="13"/>
      <c r="FZ42" s="13"/>
      <c r="GA42" s="13"/>
      <c r="GB42" s="13"/>
      <c r="GC42" s="13"/>
      <c r="GD42" s="13"/>
      <c r="GE42" s="13"/>
      <c r="GF42" s="13"/>
      <c r="GG42" s="13"/>
      <c r="GH42" s="13"/>
      <c r="GI42" s="13"/>
      <c r="GJ42" s="13"/>
      <c r="GK42" s="13"/>
      <c r="GL42" s="13"/>
      <c r="GM42" s="13"/>
      <c r="GN42" s="13"/>
      <c r="GO42" s="13"/>
      <c r="GP42" s="13"/>
    </row>
    <row r="43" spans="1:198" ht="16.5" customHeight="1" x14ac:dyDescent="0.2">
      <c r="A43" s="13"/>
      <c r="B43" s="13"/>
      <c r="C43" s="13"/>
      <c r="D43" s="13"/>
      <c r="E43" s="13"/>
      <c r="F43" s="197"/>
      <c r="G43" s="43"/>
      <c r="H43" s="92" t="s">
        <v>34</v>
      </c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/>
      <c r="BQ43" s="13"/>
      <c r="BR43" s="13"/>
      <c r="BS43" s="13"/>
      <c r="BT43" s="13"/>
      <c r="BU43" s="13"/>
      <c r="BV43" s="13"/>
      <c r="BW43" s="13"/>
      <c r="BX43" s="13"/>
      <c r="BY43" s="13"/>
      <c r="BZ43" s="13"/>
      <c r="CA43" s="13"/>
      <c r="CB43" s="13"/>
      <c r="CC43" s="13"/>
      <c r="CD43" s="13"/>
      <c r="CE43" s="13"/>
      <c r="CF43" s="13"/>
      <c r="CG43" s="13"/>
      <c r="CH43" s="13"/>
      <c r="CI43" s="13"/>
      <c r="CJ43" s="13"/>
      <c r="CK43" s="13"/>
      <c r="CL43" s="13"/>
      <c r="CM43" s="13"/>
      <c r="CN43" s="13"/>
      <c r="CO43" s="13"/>
      <c r="CP43" s="13"/>
      <c r="CQ43" s="13"/>
      <c r="CR43" s="13"/>
      <c r="CS43" s="13"/>
      <c r="CT43" s="13"/>
      <c r="CU43" s="13"/>
      <c r="CV43" s="13"/>
      <c r="CW43" s="13"/>
      <c r="CX43" s="13"/>
      <c r="CY43" s="13"/>
      <c r="CZ43" s="13"/>
      <c r="DA43" s="13"/>
      <c r="DB43" s="13"/>
      <c r="DC43" s="13"/>
      <c r="DD43" s="13"/>
      <c r="DE43" s="13"/>
      <c r="DF43" s="13"/>
      <c r="DG43" s="13"/>
      <c r="DH43" s="13"/>
      <c r="DI43" s="13"/>
      <c r="DJ43" s="13"/>
      <c r="DK43" s="13"/>
      <c r="DL43" s="13"/>
      <c r="DM43" s="13"/>
      <c r="DN43" s="13"/>
      <c r="DO43" s="13"/>
      <c r="DP43" s="13"/>
      <c r="DQ43" s="13"/>
      <c r="DR43" s="13"/>
      <c r="DS43" s="13"/>
      <c r="DT43" s="13"/>
      <c r="DU43" s="13"/>
      <c r="DV43" s="13"/>
      <c r="DW43" s="13"/>
      <c r="DX43" s="13"/>
      <c r="DY43" s="13"/>
      <c r="DZ43" s="13"/>
      <c r="EA43" s="13"/>
      <c r="EB43" s="13"/>
      <c r="EC43" s="13"/>
      <c r="ED43" s="13"/>
      <c r="EE43" s="13"/>
      <c r="EF43" s="13"/>
      <c r="EG43" s="13"/>
      <c r="EH43" s="13"/>
      <c r="EI43" s="13"/>
      <c r="EJ43" s="13"/>
      <c r="EK43" s="13"/>
      <c r="EL43" s="13"/>
      <c r="EM43" s="13"/>
      <c r="EN43" s="13"/>
      <c r="EO43" s="13"/>
      <c r="EP43" s="13"/>
      <c r="EQ43" s="13"/>
      <c r="ER43" s="13"/>
      <c r="ES43" s="13"/>
      <c r="ET43" s="13"/>
      <c r="EU43" s="13"/>
      <c r="EV43" s="13"/>
      <c r="EW43" s="13"/>
      <c r="EX43" s="13"/>
      <c r="EY43" s="13"/>
      <c r="EZ43" s="13"/>
      <c r="FA43" s="13"/>
      <c r="FB43" s="13"/>
      <c r="FC43" s="13"/>
      <c r="FD43" s="13"/>
      <c r="FE43" s="13"/>
      <c r="FF43" s="13"/>
      <c r="FG43" s="13"/>
      <c r="FH43" s="13"/>
      <c r="FI43" s="13"/>
      <c r="FJ43" s="13"/>
      <c r="FK43" s="13"/>
      <c r="FL43" s="13"/>
      <c r="FM43" s="13"/>
      <c r="FN43" s="13"/>
      <c r="FO43" s="13"/>
      <c r="FP43" s="13"/>
      <c r="FQ43" s="13"/>
      <c r="FR43" s="13"/>
      <c r="FS43" s="13"/>
      <c r="FT43" s="13"/>
      <c r="FU43" s="13"/>
      <c r="FV43" s="13"/>
      <c r="FW43" s="13"/>
      <c r="FX43" s="13"/>
      <c r="FY43" s="13"/>
      <c r="FZ43" s="13"/>
      <c r="GA43" s="13"/>
      <c r="GB43" s="13"/>
      <c r="GC43" s="13"/>
      <c r="GD43" s="13"/>
      <c r="GE43" s="13"/>
      <c r="GF43" s="13"/>
      <c r="GG43" s="13"/>
      <c r="GH43" s="13"/>
      <c r="GI43" s="13"/>
      <c r="GJ43" s="13"/>
      <c r="GK43" s="13"/>
      <c r="GL43" s="13"/>
      <c r="GM43" s="13"/>
      <c r="GN43" s="13"/>
      <c r="GO43" s="13"/>
      <c r="GP43" s="13"/>
    </row>
    <row r="44" spans="1:198" ht="16.5" customHeight="1" x14ac:dyDescent="0.2">
      <c r="A44" s="36" t="s">
        <v>79</v>
      </c>
      <c r="B44" s="37"/>
      <c r="C44" s="37"/>
      <c r="D44" s="37"/>
      <c r="E44" s="38"/>
      <c r="F44" s="36">
        <v>1</v>
      </c>
      <c r="G44" s="43"/>
      <c r="H44" s="199" t="s">
        <v>35</v>
      </c>
      <c r="J44" s="96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/>
      <c r="BT44" s="13"/>
      <c r="BU44" s="13"/>
      <c r="BV44" s="13"/>
      <c r="BW44" s="13"/>
      <c r="BX44" s="13"/>
      <c r="BY44" s="13"/>
      <c r="BZ44" s="13"/>
      <c r="CA44" s="13"/>
      <c r="CB44" s="13"/>
      <c r="CC44" s="13"/>
      <c r="CD44" s="13"/>
      <c r="CE44" s="13"/>
      <c r="CF44" s="13"/>
      <c r="CG44" s="13"/>
      <c r="CH44" s="13"/>
      <c r="CI44" s="13"/>
      <c r="CJ44" s="13"/>
      <c r="CK44" s="13"/>
      <c r="CL44" s="13"/>
      <c r="CM44" s="13"/>
      <c r="CN44" s="13"/>
      <c r="CO44" s="13"/>
      <c r="CP44" s="13"/>
      <c r="CQ44" s="13"/>
      <c r="CR44" s="13"/>
      <c r="CS44" s="13"/>
      <c r="CT44" s="13"/>
      <c r="CU44" s="13"/>
      <c r="CV44" s="13"/>
      <c r="CW44" s="13"/>
      <c r="CX44" s="13"/>
      <c r="CY44" s="13"/>
      <c r="CZ44" s="13"/>
      <c r="DA44" s="13"/>
      <c r="DB44" s="13"/>
      <c r="DC44" s="13"/>
      <c r="DD44" s="13"/>
      <c r="DE44" s="13"/>
      <c r="DF44" s="13"/>
      <c r="DG44" s="13"/>
      <c r="DH44" s="13"/>
      <c r="DI44" s="13"/>
      <c r="DJ44" s="13"/>
      <c r="DK44" s="13"/>
      <c r="DL44" s="13"/>
      <c r="DM44" s="13"/>
      <c r="DN44" s="13"/>
      <c r="DO44" s="13"/>
      <c r="DP44" s="13"/>
      <c r="DQ44" s="13"/>
      <c r="DR44" s="13"/>
      <c r="DS44" s="13"/>
      <c r="DT44" s="13"/>
      <c r="DU44" s="13"/>
      <c r="DV44" s="13"/>
      <c r="DW44" s="13"/>
      <c r="DX44" s="13"/>
      <c r="DY44" s="13"/>
      <c r="DZ44" s="13"/>
      <c r="EA44" s="13"/>
      <c r="EB44" s="13"/>
      <c r="EC44" s="13"/>
      <c r="ED44" s="13"/>
      <c r="EE44" s="13"/>
      <c r="EF44" s="13"/>
      <c r="EG44" s="13"/>
      <c r="EH44" s="13"/>
      <c r="EI44" s="13"/>
      <c r="EJ44" s="13"/>
      <c r="EK44" s="13"/>
      <c r="EL44" s="13"/>
      <c r="EM44" s="13"/>
      <c r="EN44" s="13"/>
      <c r="EO44" s="13"/>
      <c r="EP44" s="13"/>
      <c r="EQ44" s="13"/>
      <c r="ER44" s="13"/>
      <c r="ES44" s="13"/>
      <c r="ET44" s="13"/>
      <c r="EU44" s="13"/>
      <c r="EV44" s="13"/>
      <c r="EW44" s="13"/>
      <c r="EX44" s="13"/>
      <c r="EY44" s="13"/>
      <c r="EZ44" s="13"/>
      <c r="FA44" s="13"/>
      <c r="FB44" s="13"/>
      <c r="FC44" s="13"/>
      <c r="FD44" s="13"/>
      <c r="FE44" s="13"/>
      <c r="FF44" s="13"/>
      <c r="FG44" s="13"/>
      <c r="FH44" s="13"/>
      <c r="FI44" s="13"/>
      <c r="FJ44" s="13"/>
      <c r="FK44" s="13"/>
      <c r="FL44" s="13"/>
      <c r="FM44" s="13"/>
      <c r="FN44" s="13"/>
      <c r="FO44" s="13"/>
      <c r="FP44" s="13"/>
      <c r="FQ44" s="13"/>
      <c r="FR44" s="13"/>
      <c r="FS44" s="13"/>
      <c r="FT44" s="13"/>
      <c r="FU44" s="13"/>
      <c r="FV44" s="13"/>
      <c r="FW44" s="13"/>
      <c r="FX44" s="13"/>
      <c r="FY44" s="13"/>
      <c r="FZ44" s="13"/>
      <c r="GA44" s="13"/>
      <c r="GB44" s="13"/>
      <c r="GC44" s="13"/>
      <c r="GD44" s="13"/>
      <c r="GE44" s="13"/>
      <c r="GF44" s="13"/>
      <c r="GG44" s="13"/>
      <c r="GH44" s="13"/>
      <c r="GI44" s="13"/>
      <c r="GJ44" s="13"/>
      <c r="GK44" s="13"/>
      <c r="GL44" s="13"/>
      <c r="GM44" s="13"/>
      <c r="GN44" s="13"/>
      <c r="GO44" s="13"/>
      <c r="GP44" s="13"/>
    </row>
    <row r="45" spans="1:198" ht="16.5" customHeight="1" x14ac:dyDescent="0.2">
      <c r="A45" s="36" t="s">
        <v>80</v>
      </c>
      <c r="B45" s="37"/>
      <c r="C45" s="37"/>
      <c r="D45" s="37"/>
      <c r="E45" s="38"/>
      <c r="F45" s="36">
        <v>3</v>
      </c>
      <c r="G45" s="43"/>
      <c r="H45" s="198" t="s">
        <v>36</v>
      </c>
      <c r="J45" s="97">
        <f>J42+J44</f>
        <v>0</v>
      </c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13"/>
      <c r="BE45" s="13"/>
      <c r="BF45" s="13"/>
      <c r="BG45" s="13"/>
      <c r="BH45" s="13"/>
      <c r="BI45" s="13"/>
      <c r="BJ45" s="13"/>
      <c r="BK45" s="13"/>
      <c r="BL45" s="13"/>
      <c r="BM45" s="13"/>
      <c r="BN45" s="13"/>
      <c r="BO45" s="13"/>
      <c r="BP45" s="13"/>
      <c r="BQ45" s="13"/>
      <c r="BR45" s="13"/>
      <c r="BS45" s="13"/>
      <c r="BT45" s="13"/>
      <c r="BU45" s="13"/>
      <c r="BV45" s="13"/>
      <c r="BW45" s="13"/>
      <c r="BX45" s="13"/>
      <c r="BY45" s="13"/>
      <c r="BZ45" s="13"/>
      <c r="CA45" s="13"/>
      <c r="CB45" s="13"/>
      <c r="CC45" s="13"/>
      <c r="CD45" s="13"/>
      <c r="CE45" s="13"/>
      <c r="CF45" s="13"/>
      <c r="CG45" s="13"/>
      <c r="CH45" s="13"/>
      <c r="CI45" s="13"/>
      <c r="CJ45" s="13"/>
      <c r="CK45" s="13"/>
      <c r="CL45" s="13"/>
      <c r="CM45" s="13"/>
      <c r="CN45" s="13"/>
      <c r="CO45" s="13"/>
      <c r="CP45" s="13"/>
      <c r="CQ45" s="13"/>
      <c r="CR45" s="13"/>
      <c r="CS45" s="13"/>
      <c r="CT45" s="13"/>
      <c r="CU45" s="13"/>
      <c r="CV45" s="13"/>
      <c r="CW45" s="13"/>
      <c r="CX45" s="13"/>
      <c r="CY45" s="13"/>
      <c r="CZ45" s="13"/>
      <c r="DA45" s="13"/>
      <c r="DB45" s="13"/>
      <c r="DC45" s="13"/>
      <c r="DD45" s="13"/>
      <c r="DE45" s="13"/>
      <c r="DF45" s="13"/>
      <c r="DG45" s="13"/>
      <c r="DH45" s="13"/>
      <c r="DI45" s="13"/>
      <c r="DJ45" s="13"/>
      <c r="DK45" s="13"/>
      <c r="DL45" s="13"/>
      <c r="DM45" s="13"/>
      <c r="DN45" s="13"/>
      <c r="DO45" s="13"/>
      <c r="DP45" s="13"/>
      <c r="DQ45" s="13"/>
      <c r="DR45" s="13"/>
      <c r="DS45" s="13"/>
      <c r="DT45" s="13"/>
      <c r="DU45" s="13"/>
      <c r="DV45" s="13"/>
      <c r="DW45" s="13"/>
      <c r="DX45" s="13"/>
      <c r="DY45" s="13"/>
      <c r="DZ45" s="13"/>
      <c r="EA45" s="13"/>
      <c r="EB45" s="13"/>
      <c r="EC45" s="13"/>
      <c r="ED45" s="13"/>
      <c r="EE45" s="13"/>
      <c r="EF45" s="13"/>
      <c r="EG45" s="13"/>
      <c r="EH45" s="13"/>
      <c r="EI45" s="13"/>
      <c r="EJ45" s="13"/>
      <c r="EK45" s="13"/>
      <c r="EL45" s="13"/>
      <c r="EM45" s="13"/>
      <c r="EN45" s="13"/>
      <c r="EO45" s="13"/>
      <c r="EP45" s="13"/>
      <c r="EQ45" s="13"/>
      <c r="ER45" s="13"/>
      <c r="ES45" s="13"/>
      <c r="ET45" s="13"/>
      <c r="EU45" s="13"/>
      <c r="EV45" s="13"/>
      <c r="EW45" s="13"/>
      <c r="EX45" s="13"/>
      <c r="EY45" s="13"/>
      <c r="EZ45" s="13"/>
      <c r="FA45" s="13"/>
      <c r="FB45" s="13"/>
      <c r="FC45" s="13"/>
      <c r="FD45" s="13"/>
      <c r="FE45" s="13"/>
      <c r="FF45" s="13"/>
      <c r="FG45" s="13"/>
      <c r="FH45" s="13"/>
      <c r="FI45" s="13"/>
      <c r="FJ45" s="13"/>
      <c r="FK45" s="13"/>
      <c r="FL45" s="13"/>
      <c r="FM45" s="13"/>
      <c r="FN45" s="13"/>
      <c r="FO45" s="13"/>
      <c r="FP45" s="13"/>
      <c r="FQ45" s="13"/>
      <c r="FR45" s="13"/>
      <c r="FS45" s="13"/>
      <c r="FT45" s="13"/>
      <c r="FU45" s="13"/>
      <c r="FV45" s="13"/>
      <c r="FW45" s="13"/>
      <c r="FX45" s="13"/>
      <c r="FY45" s="13"/>
      <c r="FZ45" s="13"/>
      <c r="GA45" s="13"/>
      <c r="GB45" s="13"/>
      <c r="GC45" s="13"/>
      <c r="GD45" s="13"/>
      <c r="GE45" s="13"/>
      <c r="GF45" s="13"/>
      <c r="GG45" s="13"/>
      <c r="GH45" s="13"/>
      <c r="GI45" s="13"/>
      <c r="GJ45" s="13"/>
      <c r="GK45" s="13"/>
      <c r="GL45" s="13"/>
      <c r="GM45" s="13"/>
      <c r="GN45" s="13"/>
      <c r="GO45" s="13"/>
      <c r="GP45" s="13"/>
    </row>
    <row r="46" spans="1:198" ht="16.5" customHeight="1" x14ac:dyDescent="0.2">
      <c r="A46" s="11"/>
      <c r="B46" s="11"/>
      <c r="C46" s="11"/>
      <c r="D46" s="11"/>
      <c r="E46" s="11"/>
      <c r="F46" s="11"/>
      <c r="G46" s="11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13"/>
      <c r="BE46" s="13"/>
      <c r="BF46" s="13"/>
      <c r="BG46" s="13"/>
      <c r="BH46" s="13"/>
      <c r="BI46" s="13"/>
      <c r="BJ46" s="13"/>
      <c r="BK46" s="13"/>
      <c r="BL46" s="13"/>
      <c r="BM46" s="13"/>
      <c r="BN46" s="13"/>
      <c r="BO46" s="13"/>
      <c r="BP46" s="13"/>
      <c r="BQ46" s="13"/>
      <c r="BR46" s="13"/>
      <c r="BS46" s="13"/>
      <c r="BT46" s="13"/>
      <c r="BU46" s="13"/>
      <c r="BV46" s="13"/>
      <c r="BW46" s="13"/>
      <c r="BX46" s="13"/>
      <c r="BY46" s="13"/>
      <c r="BZ46" s="13"/>
      <c r="CA46" s="13"/>
      <c r="CB46" s="13"/>
      <c r="CC46" s="13"/>
      <c r="CD46" s="13"/>
      <c r="CE46" s="13"/>
      <c r="CF46" s="13"/>
      <c r="CG46" s="13"/>
      <c r="CH46" s="13"/>
      <c r="CI46" s="13"/>
      <c r="CJ46" s="13"/>
      <c r="CK46" s="13"/>
      <c r="CL46" s="13"/>
      <c r="CM46" s="13"/>
      <c r="CN46" s="13"/>
      <c r="CO46" s="13"/>
      <c r="CP46" s="13"/>
      <c r="CQ46" s="13"/>
      <c r="CR46" s="13"/>
      <c r="CS46" s="13"/>
      <c r="CT46" s="13"/>
      <c r="CU46" s="13"/>
      <c r="CV46" s="13"/>
      <c r="CW46" s="13"/>
      <c r="CX46" s="13"/>
      <c r="CY46" s="13"/>
      <c r="CZ46" s="13"/>
      <c r="DA46" s="13"/>
      <c r="DB46" s="13"/>
      <c r="DC46" s="13"/>
      <c r="DD46" s="13"/>
      <c r="DE46" s="13"/>
      <c r="DF46" s="13"/>
      <c r="DG46" s="13"/>
      <c r="DH46" s="13"/>
      <c r="DI46" s="13"/>
      <c r="DJ46" s="13"/>
      <c r="DK46" s="13"/>
      <c r="DL46" s="13"/>
      <c r="DM46" s="13"/>
      <c r="DN46" s="13"/>
      <c r="DO46" s="13"/>
      <c r="DP46" s="13"/>
      <c r="DQ46" s="13"/>
      <c r="DR46" s="13"/>
      <c r="DS46" s="13"/>
      <c r="DT46" s="13"/>
      <c r="DU46" s="13"/>
      <c r="DV46" s="13"/>
      <c r="DW46" s="13"/>
      <c r="DX46" s="13"/>
      <c r="DY46" s="13"/>
      <c r="DZ46" s="13"/>
      <c r="EA46" s="13"/>
      <c r="EB46" s="13"/>
      <c r="EC46" s="13"/>
      <c r="ED46" s="13"/>
      <c r="EE46" s="13"/>
      <c r="EF46" s="13"/>
      <c r="EG46" s="13"/>
      <c r="EH46" s="13"/>
      <c r="EI46" s="13"/>
      <c r="EJ46" s="13"/>
      <c r="EK46" s="13"/>
      <c r="EL46" s="13"/>
      <c r="EM46" s="13"/>
      <c r="EN46" s="13"/>
      <c r="EO46" s="13"/>
      <c r="EP46" s="13"/>
      <c r="EQ46" s="13"/>
      <c r="ER46" s="13"/>
      <c r="ES46" s="13"/>
      <c r="ET46" s="13"/>
      <c r="EU46" s="13"/>
      <c r="EV46" s="13"/>
      <c r="EW46" s="13"/>
      <c r="EX46" s="13"/>
      <c r="EY46" s="13"/>
      <c r="EZ46" s="13"/>
      <c r="FA46" s="13"/>
      <c r="FB46" s="13"/>
      <c r="FC46" s="13"/>
      <c r="FD46" s="13"/>
      <c r="FE46" s="13"/>
      <c r="FF46" s="13"/>
      <c r="FG46" s="13"/>
      <c r="FH46" s="13"/>
      <c r="FI46" s="13"/>
      <c r="FJ46" s="13"/>
      <c r="FK46" s="13"/>
      <c r="FL46" s="13"/>
      <c r="FM46" s="13"/>
      <c r="FN46" s="13"/>
      <c r="FO46" s="13"/>
      <c r="FP46" s="13"/>
      <c r="FQ46" s="13"/>
      <c r="FR46" s="13"/>
      <c r="FS46" s="13"/>
      <c r="FT46" s="13"/>
      <c r="FU46" s="13"/>
      <c r="FV46" s="13"/>
      <c r="FW46" s="13"/>
      <c r="FX46" s="13"/>
      <c r="FY46" s="13"/>
      <c r="FZ46" s="13"/>
      <c r="GA46" s="13"/>
      <c r="GB46" s="13"/>
      <c r="GC46" s="13"/>
      <c r="GD46" s="13"/>
      <c r="GE46" s="13"/>
      <c r="GF46" s="13"/>
      <c r="GG46" s="13"/>
      <c r="GH46" s="13"/>
      <c r="GI46" s="13"/>
      <c r="GJ46" s="13"/>
      <c r="GK46" s="13"/>
      <c r="GL46" s="13"/>
      <c r="GM46" s="13"/>
      <c r="GN46" s="13"/>
      <c r="GO46" s="13"/>
      <c r="GP46" s="13"/>
    </row>
    <row r="47" spans="1:198" ht="6.95" customHeight="1" x14ac:dyDescent="0.2">
      <c r="A47" s="45"/>
      <c r="B47" s="45"/>
      <c r="C47" s="45"/>
      <c r="D47" s="45"/>
      <c r="E47" s="45"/>
      <c r="F47" s="45"/>
      <c r="G47" s="45"/>
      <c r="H47" s="45"/>
      <c r="I47" s="45"/>
      <c r="J47" s="46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13"/>
      <c r="BI47" s="13"/>
      <c r="BJ47" s="13"/>
      <c r="BK47" s="13"/>
      <c r="BL47" s="13"/>
      <c r="BM47" s="13"/>
      <c r="BN47" s="13"/>
      <c r="BO47" s="13"/>
      <c r="BP47" s="13"/>
      <c r="BQ47" s="13"/>
      <c r="BR47" s="13"/>
      <c r="BS47" s="13"/>
      <c r="BT47" s="13"/>
      <c r="BU47" s="13"/>
      <c r="BV47" s="13"/>
      <c r="BW47" s="13"/>
      <c r="BX47" s="13"/>
      <c r="BY47" s="13"/>
      <c r="BZ47" s="13"/>
      <c r="CA47" s="13"/>
      <c r="CB47" s="13"/>
      <c r="CC47" s="13"/>
      <c r="CD47" s="13"/>
      <c r="CE47" s="13"/>
      <c r="CF47" s="13"/>
      <c r="CG47" s="13"/>
      <c r="CH47" s="13"/>
      <c r="CI47" s="13"/>
      <c r="CJ47" s="13"/>
      <c r="CK47" s="13"/>
      <c r="CL47" s="13"/>
      <c r="CM47" s="13"/>
      <c r="CN47" s="13"/>
      <c r="CO47" s="13"/>
      <c r="CP47" s="13"/>
      <c r="CQ47" s="13"/>
      <c r="CR47" s="13"/>
      <c r="CS47" s="13"/>
      <c r="CT47" s="13"/>
      <c r="CU47" s="13"/>
      <c r="CV47" s="13"/>
      <c r="CW47" s="13"/>
      <c r="CX47" s="13"/>
      <c r="CY47" s="13"/>
      <c r="CZ47" s="13"/>
      <c r="DA47" s="13"/>
      <c r="DB47" s="13"/>
      <c r="DC47" s="13"/>
      <c r="DD47" s="13"/>
      <c r="DE47" s="13"/>
      <c r="DF47" s="13"/>
      <c r="DG47" s="13"/>
      <c r="DH47" s="13"/>
      <c r="DI47" s="13"/>
      <c r="DJ47" s="13"/>
      <c r="DK47" s="13"/>
      <c r="DL47" s="13"/>
      <c r="DM47" s="13"/>
      <c r="DN47" s="13"/>
      <c r="DO47" s="13"/>
      <c r="DP47" s="13"/>
      <c r="DQ47" s="13"/>
      <c r="DR47" s="13"/>
      <c r="DS47" s="13"/>
      <c r="DT47" s="13"/>
      <c r="DU47" s="13"/>
      <c r="DV47" s="13"/>
      <c r="DW47" s="13"/>
      <c r="DX47" s="13"/>
      <c r="DY47" s="13"/>
      <c r="DZ47" s="13"/>
      <c r="EA47" s="13"/>
      <c r="EB47" s="13"/>
      <c r="EC47" s="13"/>
      <c r="ED47" s="13"/>
      <c r="EE47" s="13"/>
      <c r="EF47" s="13"/>
      <c r="EG47" s="13"/>
      <c r="EH47" s="13"/>
      <c r="EI47" s="13"/>
      <c r="EJ47" s="13"/>
      <c r="EK47" s="13"/>
      <c r="EL47" s="13"/>
      <c r="EM47" s="13"/>
      <c r="EN47" s="13"/>
      <c r="EO47" s="13"/>
      <c r="EP47" s="13"/>
      <c r="EQ47" s="13"/>
      <c r="ER47" s="13"/>
      <c r="ES47" s="13"/>
      <c r="ET47" s="13"/>
      <c r="EU47" s="13"/>
      <c r="EV47" s="13"/>
      <c r="EW47" s="13"/>
      <c r="EX47" s="13"/>
      <c r="EY47" s="13"/>
      <c r="EZ47" s="13"/>
      <c r="FA47" s="13"/>
      <c r="FB47" s="13"/>
      <c r="FC47" s="13"/>
      <c r="FD47" s="13"/>
      <c r="FE47" s="13"/>
      <c r="FF47" s="13"/>
      <c r="FG47" s="13"/>
      <c r="FH47" s="13"/>
      <c r="FI47" s="13"/>
      <c r="FJ47" s="13"/>
      <c r="FK47" s="13"/>
      <c r="FL47" s="13"/>
      <c r="FM47" s="13"/>
      <c r="FN47" s="13"/>
      <c r="FO47" s="13"/>
      <c r="FP47" s="13"/>
      <c r="FQ47" s="13"/>
      <c r="FR47" s="13"/>
      <c r="FS47" s="13"/>
      <c r="FT47" s="13"/>
      <c r="FU47" s="13"/>
      <c r="FV47" s="13"/>
      <c r="FW47" s="13"/>
      <c r="FX47" s="13"/>
      <c r="FY47" s="13"/>
      <c r="FZ47" s="13"/>
      <c r="GA47" s="13"/>
      <c r="GB47" s="13"/>
      <c r="GC47" s="13"/>
      <c r="GD47" s="13"/>
      <c r="GE47" s="13"/>
      <c r="GF47" s="13"/>
      <c r="GG47" s="13"/>
      <c r="GH47" s="13"/>
      <c r="GI47" s="13"/>
      <c r="GJ47" s="13"/>
      <c r="GK47" s="13"/>
      <c r="GL47" s="13"/>
      <c r="GM47" s="13"/>
      <c r="GN47" s="13"/>
      <c r="GO47" s="13"/>
      <c r="GP47" s="13"/>
    </row>
    <row r="48" spans="1:198" ht="14.85" customHeight="1" x14ac:dyDescent="0.2">
      <c r="A48" s="11"/>
      <c r="B48" s="11"/>
      <c r="C48" s="11"/>
      <c r="D48" s="11"/>
      <c r="E48" s="11"/>
      <c r="F48" s="11"/>
      <c r="G48" s="11"/>
      <c r="H48" s="12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13"/>
      <c r="BE48" s="13"/>
      <c r="BF48" s="13"/>
      <c r="BG48" s="13"/>
      <c r="BH48" s="13"/>
      <c r="BI48" s="13"/>
      <c r="BJ48" s="13"/>
      <c r="BK48" s="13"/>
      <c r="BL48" s="13"/>
      <c r="BM48" s="13"/>
      <c r="BN48" s="13"/>
      <c r="BO48" s="13"/>
      <c r="BP48" s="13"/>
      <c r="BQ48" s="13"/>
      <c r="BR48" s="13"/>
      <c r="BS48" s="13"/>
      <c r="BT48" s="13"/>
      <c r="BU48" s="13"/>
      <c r="BV48" s="13"/>
      <c r="BW48" s="13"/>
      <c r="BX48" s="13"/>
      <c r="BY48" s="13"/>
      <c r="BZ48" s="13"/>
      <c r="CA48" s="13"/>
      <c r="CB48" s="13"/>
      <c r="CC48" s="13"/>
      <c r="CD48" s="13"/>
      <c r="CE48" s="13"/>
      <c r="CF48" s="13"/>
      <c r="CG48" s="13"/>
      <c r="CH48" s="13"/>
      <c r="CI48" s="13"/>
      <c r="CJ48" s="13"/>
      <c r="CK48" s="13"/>
      <c r="CL48" s="13"/>
      <c r="CM48" s="13"/>
      <c r="CN48" s="13"/>
      <c r="CO48" s="13"/>
      <c r="CP48" s="13"/>
      <c r="CQ48" s="13"/>
      <c r="CR48" s="13"/>
      <c r="CS48" s="13"/>
      <c r="CT48" s="13"/>
      <c r="CU48" s="13"/>
      <c r="CV48" s="13"/>
      <c r="CW48" s="13"/>
      <c r="CX48" s="13"/>
      <c r="CY48" s="13"/>
      <c r="CZ48" s="13"/>
      <c r="DA48" s="13"/>
      <c r="DB48" s="13"/>
      <c r="DC48" s="13"/>
      <c r="DD48" s="13"/>
      <c r="DE48" s="13"/>
      <c r="DF48" s="13"/>
      <c r="DG48" s="13"/>
      <c r="DH48" s="13"/>
      <c r="DI48" s="13"/>
      <c r="DJ48" s="13"/>
      <c r="DK48" s="13"/>
      <c r="DL48" s="13"/>
      <c r="DM48" s="13"/>
      <c r="DN48" s="13"/>
      <c r="DO48" s="13"/>
      <c r="DP48" s="13"/>
      <c r="DQ48" s="13"/>
      <c r="DR48" s="13"/>
      <c r="DS48" s="13"/>
      <c r="DT48" s="13"/>
      <c r="DU48" s="13"/>
      <c r="DV48" s="13"/>
      <c r="DW48" s="13"/>
      <c r="DX48" s="13"/>
      <c r="DY48" s="13"/>
      <c r="DZ48" s="13"/>
      <c r="EA48" s="13"/>
      <c r="EB48" s="13"/>
      <c r="EC48" s="13"/>
      <c r="ED48" s="13"/>
      <c r="EE48" s="13"/>
      <c r="EF48" s="13"/>
      <c r="EG48" s="13"/>
      <c r="EH48" s="13"/>
      <c r="EI48" s="13"/>
      <c r="EJ48" s="13"/>
      <c r="EK48" s="13"/>
      <c r="EL48" s="13"/>
      <c r="EM48" s="13"/>
      <c r="EN48" s="13"/>
      <c r="EO48" s="13"/>
      <c r="EP48" s="13"/>
      <c r="EQ48" s="13"/>
      <c r="ER48" s="13"/>
      <c r="ES48" s="13"/>
      <c r="ET48" s="13"/>
      <c r="EU48" s="13"/>
      <c r="EV48" s="13"/>
      <c r="EW48" s="13"/>
      <c r="EX48" s="13"/>
      <c r="EY48" s="13"/>
      <c r="EZ48" s="13"/>
      <c r="FA48" s="13"/>
      <c r="FB48" s="13"/>
      <c r="FC48" s="13"/>
      <c r="FD48" s="13"/>
      <c r="FE48" s="13"/>
      <c r="FF48" s="13"/>
      <c r="FG48" s="13"/>
      <c r="FH48" s="13"/>
      <c r="FI48" s="13"/>
      <c r="FJ48" s="13"/>
      <c r="FK48" s="13"/>
      <c r="FL48" s="13"/>
      <c r="FM48" s="13"/>
      <c r="FN48" s="13"/>
      <c r="FO48" s="13"/>
      <c r="FP48" s="13"/>
      <c r="FQ48" s="13"/>
      <c r="FR48" s="13"/>
      <c r="FS48" s="13"/>
      <c r="FT48" s="13"/>
      <c r="FU48" s="13"/>
      <c r="FV48" s="13"/>
      <c r="FW48" s="13"/>
      <c r="FX48" s="13"/>
      <c r="FY48" s="13"/>
      <c r="FZ48" s="13"/>
      <c r="GA48" s="13"/>
      <c r="GB48" s="13"/>
      <c r="GC48" s="13"/>
      <c r="GD48" s="13"/>
      <c r="GE48" s="13"/>
      <c r="GF48" s="13"/>
      <c r="GG48" s="13"/>
      <c r="GH48" s="13"/>
      <c r="GI48" s="13"/>
      <c r="GJ48" s="13"/>
      <c r="GK48" s="13"/>
      <c r="GL48" s="13"/>
      <c r="GM48" s="13"/>
      <c r="GN48" s="13"/>
      <c r="GO48" s="13"/>
      <c r="GP48" s="13"/>
    </row>
    <row r="49" spans="1:198" ht="14.85" customHeight="1" x14ac:dyDescent="0.2">
      <c r="A49" s="11"/>
      <c r="B49" s="11"/>
      <c r="C49" s="11"/>
      <c r="D49" s="11"/>
      <c r="E49" s="11"/>
      <c r="F49" s="11"/>
      <c r="G49" s="11"/>
      <c r="H49" s="203" t="s">
        <v>213</v>
      </c>
      <c r="I49" s="204"/>
      <c r="J49" s="205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  <c r="AY49" s="13"/>
      <c r="AZ49" s="13"/>
      <c r="BA49" s="13"/>
      <c r="BB49" s="13"/>
      <c r="BC49" s="13"/>
      <c r="BD49" s="13"/>
      <c r="BE49" s="13"/>
      <c r="BF49" s="13"/>
      <c r="BG49" s="13"/>
      <c r="BH49" s="13"/>
      <c r="BI49" s="13"/>
      <c r="BJ49" s="13"/>
      <c r="BK49" s="13"/>
      <c r="BL49" s="13"/>
      <c r="BM49" s="13"/>
      <c r="BN49" s="13"/>
      <c r="BO49" s="13"/>
      <c r="BP49" s="13"/>
      <c r="BQ49" s="13"/>
      <c r="BR49" s="13"/>
      <c r="BS49" s="13"/>
      <c r="BT49" s="13"/>
      <c r="BU49" s="13"/>
      <c r="BV49" s="13"/>
      <c r="BW49" s="13"/>
      <c r="BX49" s="13"/>
      <c r="BY49" s="13"/>
      <c r="BZ49" s="13"/>
      <c r="CA49" s="13"/>
      <c r="CB49" s="13"/>
      <c r="CC49" s="13"/>
      <c r="CD49" s="13"/>
      <c r="CE49" s="13"/>
      <c r="CF49" s="13"/>
      <c r="CG49" s="13"/>
      <c r="CH49" s="13"/>
      <c r="CI49" s="13"/>
      <c r="CJ49" s="13"/>
      <c r="CK49" s="13"/>
      <c r="CL49" s="13"/>
      <c r="CM49" s="13"/>
      <c r="CN49" s="13"/>
      <c r="CO49" s="13"/>
      <c r="CP49" s="13"/>
      <c r="CQ49" s="13"/>
      <c r="CR49" s="13"/>
      <c r="CS49" s="13"/>
      <c r="CT49" s="13"/>
      <c r="CU49" s="13"/>
      <c r="CV49" s="13"/>
      <c r="CW49" s="13"/>
      <c r="CX49" s="13"/>
      <c r="CY49" s="13"/>
      <c r="CZ49" s="13"/>
      <c r="DA49" s="13"/>
      <c r="DB49" s="13"/>
      <c r="DC49" s="13"/>
      <c r="DD49" s="13"/>
      <c r="DE49" s="13"/>
      <c r="DF49" s="13"/>
      <c r="DG49" s="13"/>
      <c r="DH49" s="13"/>
      <c r="DI49" s="13"/>
      <c r="DJ49" s="13"/>
      <c r="DK49" s="13"/>
      <c r="DL49" s="13"/>
      <c r="DM49" s="13"/>
      <c r="DN49" s="13"/>
      <c r="DO49" s="13"/>
      <c r="DP49" s="13"/>
      <c r="DQ49" s="13"/>
      <c r="DR49" s="13"/>
      <c r="DS49" s="13"/>
      <c r="DT49" s="13"/>
      <c r="DU49" s="13"/>
      <c r="DV49" s="13"/>
      <c r="DW49" s="13"/>
      <c r="DX49" s="13"/>
      <c r="DY49" s="13"/>
      <c r="DZ49" s="13"/>
      <c r="EA49" s="13"/>
      <c r="EB49" s="13"/>
      <c r="EC49" s="13"/>
      <c r="ED49" s="13"/>
      <c r="EE49" s="13"/>
      <c r="EF49" s="13"/>
      <c r="EG49" s="13"/>
      <c r="EH49" s="13"/>
      <c r="EI49" s="13"/>
      <c r="EJ49" s="13"/>
      <c r="EK49" s="13"/>
      <c r="EL49" s="13"/>
      <c r="EM49" s="13"/>
      <c r="EN49" s="13"/>
      <c r="EO49" s="13"/>
      <c r="EP49" s="13"/>
      <c r="EQ49" s="13"/>
      <c r="ER49" s="13"/>
      <c r="ES49" s="13"/>
      <c r="ET49" s="13"/>
      <c r="EU49" s="13"/>
      <c r="EV49" s="13"/>
      <c r="EW49" s="13"/>
      <c r="EX49" s="13"/>
      <c r="EY49" s="13"/>
      <c r="EZ49" s="13"/>
      <c r="FA49" s="13"/>
      <c r="FB49" s="13"/>
      <c r="FC49" s="13"/>
      <c r="FD49" s="13"/>
      <c r="FE49" s="13"/>
      <c r="FF49" s="13"/>
      <c r="FG49" s="13"/>
      <c r="FH49" s="13"/>
      <c r="FI49" s="13"/>
      <c r="FJ49" s="13"/>
      <c r="FK49" s="13"/>
      <c r="FL49" s="13"/>
      <c r="FM49" s="13"/>
      <c r="FN49" s="13"/>
      <c r="FO49" s="13"/>
      <c r="FP49" s="13"/>
      <c r="FQ49" s="13"/>
      <c r="FR49" s="13"/>
      <c r="FS49" s="13"/>
      <c r="FT49" s="13"/>
      <c r="FU49" s="13"/>
      <c r="FV49" s="13"/>
      <c r="FW49" s="13"/>
      <c r="FX49" s="13"/>
      <c r="FY49" s="13"/>
      <c r="FZ49" s="13"/>
      <c r="GA49" s="13"/>
      <c r="GB49" s="13"/>
      <c r="GC49" s="13"/>
      <c r="GD49" s="13"/>
      <c r="GE49" s="13"/>
      <c r="GF49" s="13"/>
      <c r="GG49" s="13"/>
      <c r="GH49" s="13"/>
      <c r="GI49" s="13"/>
      <c r="GJ49" s="13"/>
      <c r="GK49" s="13"/>
      <c r="GL49" s="13"/>
      <c r="GM49" s="13"/>
      <c r="GN49" s="13"/>
      <c r="GO49" s="13"/>
      <c r="GP49" s="13"/>
    </row>
    <row r="50" spans="1:198" ht="14.85" customHeight="1" x14ac:dyDescent="0.2">
      <c r="A50" s="11"/>
      <c r="B50" s="11"/>
      <c r="C50" s="11"/>
      <c r="D50" s="11"/>
      <c r="E50" s="11"/>
      <c r="F50" s="11"/>
      <c r="G50" s="11"/>
      <c r="H50" s="206"/>
      <c r="I50" s="207"/>
      <c r="J50" s="208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  <c r="AY50" s="13"/>
      <c r="AZ50" s="13"/>
      <c r="BA50" s="13"/>
      <c r="BB50" s="13"/>
      <c r="BC50" s="13"/>
      <c r="BD50" s="13"/>
      <c r="BE50" s="13"/>
      <c r="BF50" s="13"/>
      <c r="BG50" s="13"/>
      <c r="BH50" s="13"/>
      <c r="BI50" s="13"/>
      <c r="BJ50" s="13"/>
      <c r="BK50" s="13"/>
      <c r="BL50" s="13"/>
      <c r="BM50" s="13"/>
      <c r="BN50" s="13"/>
      <c r="BO50" s="13"/>
      <c r="BP50" s="13"/>
      <c r="BQ50" s="13"/>
      <c r="BR50" s="13"/>
      <c r="BS50" s="13"/>
      <c r="BT50" s="13"/>
      <c r="BU50" s="13"/>
      <c r="BV50" s="13"/>
      <c r="BW50" s="13"/>
      <c r="BX50" s="13"/>
      <c r="BY50" s="13"/>
      <c r="BZ50" s="13"/>
      <c r="CA50" s="13"/>
      <c r="CB50" s="13"/>
      <c r="CC50" s="13"/>
      <c r="CD50" s="13"/>
      <c r="CE50" s="13"/>
      <c r="CF50" s="13"/>
      <c r="CG50" s="13"/>
      <c r="CH50" s="13"/>
      <c r="CI50" s="13"/>
      <c r="CJ50" s="13"/>
      <c r="CK50" s="13"/>
      <c r="CL50" s="13"/>
      <c r="CM50" s="13"/>
      <c r="CN50" s="13"/>
      <c r="CO50" s="13"/>
      <c r="CP50" s="13"/>
      <c r="CQ50" s="13"/>
      <c r="CR50" s="13"/>
      <c r="CS50" s="13"/>
      <c r="CT50" s="13"/>
      <c r="CU50" s="13"/>
      <c r="CV50" s="13"/>
      <c r="CW50" s="13"/>
      <c r="CX50" s="13"/>
      <c r="CY50" s="13"/>
      <c r="CZ50" s="13"/>
      <c r="DA50" s="13"/>
      <c r="DB50" s="13"/>
      <c r="DC50" s="13"/>
      <c r="DD50" s="13"/>
      <c r="DE50" s="13"/>
      <c r="DF50" s="13"/>
      <c r="DG50" s="13"/>
      <c r="DH50" s="13"/>
      <c r="DI50" s="13"/>
      <c r="DJ50" s="13"/>
      <c r="DK50" s="13"/>
      <c r="DL50" s="13"/>
      <c r="DM50" s="13"/>
      <c r="DN50" s="13"/>
      <c r="DO50" s="13"/>
      <c r="DP50" s="13"/>
      <c r="DQ50" s="13"/>
      <c r="DR50" s="13"/>
      <c r="DS50" s="13"/>
      <c r="DT50" s="13"/>
      <c r="DU50" s="13"/>
      <c r="DV50" s="13"/>
      <c r="DW50" s="13"/>
      <c r="DX50" s="13"/>
      <c r="DY50" s="13"/>
      <c r="DZ50" s="13"/>
      <c r="EA50" s="13"/>
      <c r="EB50" s="13"/>
      <c r="EC50" s="13"/>
      <c r="ED50" s="13"/>
      <c r="EE50" s="13"/>
      <c r="EF50" s="13"/>
      <c r="EG50" s="13"/>
      <c r="EH50" s="13"/>
      <c r="EI50" s="13"/>
      <c r="EJ50" s="13"/>
      <c r="EK50" s="13"/>
      <c r="EL50" s="13"/>
      <c r="EM50" s="13"/>
      <c r="EN50" s="13"/>
      <c r="EO50" s="13"/>
      <c r="EP50" s="13"/>
      <c r="EQ50" s="13"/>
      <c r="ER50" s="13"/>
      <c r="ES50" s="13"/>
      <c r="ET50" s="13"/>
      <c r="EU50" s="13"/>
      <c r="EV50" s="13"/>
      <c r="EW50" s="13"/>
      <c r="EX50" s="13"/>
      <c r="EY50" s="13"/>
      <c r="EZ50" s="13"/>
      <c r="FA50" s="13"/>
      <c r="FB50" s="13"/>
      <c r="FC50" s="13"/>
      <c r="FD50" s="13"/>
      <c r="FE50" s="13"/>
      <c r="FF50" s="13"/>
      <c r="FG50" s="13"/>
      <c r="FH50" s="13"/>
      <c r="FI50" s="13"/>
      <c r="FJ50" s="13"/>
      <c r="FK50" s="13"/>
      <c r="FL50" s="13"/>
      <c r="FM50" s="13"/>
      <c r="FN50" s="13"/>
      <c r="FO50" s="13"/>
      <c r="FP50" s="13"/>
      <c r="FQ50" s="13"/>
      <c r="FR50" s="13"/>
      <c r="FS50" s="13"/>
      <c r="FT50" s="13"/>
      <c r="FU50" s="13"/>
      <c r="FV50" s="13"/>
      <c r="FW50" s="13"/>
      <c r="FX50" s="13"/>
      <c r="FY50" s="13"/>
      <c r="FZ50" s="13"/>
      <c r="GA50" s="13"/>
      <c r="GB50" s="13"/>
      <c r="GC50" s="13"/>
      <c r="GD50" s="13"/>
      <c r="GE50" s="13"/>
      <c r="GF50" s="13"/>
      <c r="GG50" s="13"/>
      <c r="GH50" s="13"/>
      <c r="GI50" s="13"/>
      <c r="GJ50" s="13"/>
      <c r="GK50" s="13"/>
      <c r="GL50" s="13"/>
      <c r="GM50" s="13"/>
      <c r="GN50" s="13"/>
      <c r="GO50" s="13"/>
      <c r="GP50" s="13"/>
    </row>
    <row r="51" spans="1:198" ht="14.85" customHeight="1" x14ac:dyDescent="0.2">
      <c r="A51" s="11"/>
      <c r="B51" s="11"/>
      <c r="C51" s="11"/>
      <c r="D51" s="11"/>
      <c r="E51" s="11"/>
      <c r="F51" s="11"/>
      <c r="G51" s="11"/>
      <c r="H51" s="206"/>
      <c r="I51" s="207"/>
      <c r="J51" s="208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  <c r="AY51" s="13"/>
      <c r="AZ51" s="13"/>
      <c r="BA51" s="13"/>
      <c r="BB51" s="13"/>
      <c r="BC51" s="13"/>
      <c r="BD51" s="13"/>
      <c r="BE51" s="13"/>
      <c r="BF51" s="13"/>
      <c r="BG51" s="13"/>
      <c r="BH51" s="13"/>
      <c r="BI51" s="13"/>
      <c r="BJ51" s="13"/>
      <c r="BK51" s="13"/>
      <c r="BL51" s="13"/>
      <c r="BM51" s="13"/>
      <c r="BN51" s="13"/>
      <c r="BO51" s="13"/>
      <c r="BP51" s="13"/>
      <c r="BQ51" s="13"/>
      <c r="BR51" s="13"/>
      <c r="BS51" s="13"/>
      <c r="BT51" s="13"/>
      <c r="BU51" s="13"/>
      <c r="BV51" s="13"/>
      <c r="BW51" s="13"/>
      <c r="BX51" s="13"/>
      <c r="BY51" s="13"/>
      <c r="BZ51" s="13"/>
      <c r="CA51" s="13"/>
      <c r="CB51" s="13"/>
      <c r="CC51" s="13"/>
      <c r="CD51" s="13"/>
      <c r="CE51" s="13"/>
      <c r="CF51" s="13"/>
      <c r="CG51" s="13"/>
      <c r="CH51" s="13"/>
      <c r="CI51" s="13"/>
      <c r="CJ51" s="13"/>
      <c r="CK51" s="13"/>
      <c r="CL51" s="13"/>
      <c r="CM51" s="13"/>
      <c r="CN51" s="13"/>
      <c r="CO51" s="13"/>
      <c r="CP51" s="13"/>
      <c r="CQ51" s="13"/>
      <c r="CR51" s="13"/>
      <c r="CS51" s="13"/>
      <c r="CT51" s="13"/>
      <c r="CU51" s="13"/>
      <c r="CV51" s="13"/>
      <c r="CW51" s="13"/>
      <c r="CX51" s="13"/>
      <c r="CY51" s="13"/>
      <c r="CZ51" s="13"/>
      <c r="DA51" s="13"/>
      <c r="DB51" s="13"/>
      <c r="DC51" s="13"/>
      <c r="DD51" s="13"/>
      <c r="DE51" s="13"/>
      <c r="DF51" s="13"/>
      <c r="DG51" s="13"/>
      <c r="DH51" s="13"/>
      <c r="DI51" s="13"/>
      <c r="DJ51" s="13"/>
      <c r="DK51" s="13"/>
      <c r="DL51" s="13"/>
      <c r="DM51" s="13"/>
      <c r="DN51" s="13"/>
      <c r="DO51" s="13"/>
      <c r="DP51" s="13"/>
      <c r="DQ51" s="13"/>
      <c r="DR51" s="13"/>
      <c r="DS51" s="13"/>
      <c r="DT51" s="13"/>
      <c r="DU51" s="13"/>
      <c r="DV51" s="13"/>
      <c r="DW51" s="13"/>
      <c r="DX51" s="13"/>
      <c r="DY51" s="13"/>
      <c r="DZ51" s="13"/>
      <c r="EA51" s="13"/>
      <c r="EB51" s="13"/>
      <c r="EC51" s="13"/>
      <c r="ED51" s="13"/>
      <c r="EE51" s="13"/>
      <c r="EF51" s="13"/>
      <c r="EG51" s="13"/>
      <c r="EH51" s="13"/>
      <c r="EI51" s="13"/>
      <c r="EJ51" s="13"/>
      <c r="EK51" s="13"/>
      <c r="EL51" s="13"/>
      <c r="EM51" s="13"/>
      <c r="EN51" s="13"/>
      <c r="EO51" s="13"/>
      <c r="EP51" s="13"/>
      <c r="EQ51" s="13"/>
      <c r="ER51" s="13"/>
      <c r="ES51" s="13"/>
      <c r="ET51" s="13"/>
      <c r="EU51" s="13"/>
      <c r="EV51" s="13"/>
      <c r="EW51" s="13"/>
      <c r="EX51" s="13"/>
      <c r="EY51" s="13"/>
      <c r="EZ51" s="13"/>
      <c r="FA51" s="13"/>
      <c r="FB51" s="13"/>
      <c r="FC51" s="13"/>
      <c r="FD51" s="13"/>
      <c r="FE51" s="13"/>
      <c r="FF51" s="13"/>
      <c r="FG51" s="13"/>
      <c r="FH51" s="13"/>
      <c r="FI51" s="13"/>
      <c r="FJ51" s="13"/>
      <c r="FK51" s="13"/>
      <c r="FL51" s="13"/>
      <c r="FM51" s="13"/>
      <c r="FN51" s="13"/>
      <c r="FO51" s="13"/>
      <c r="FP51" s="13"/>
      <c r="FQ51" s="13"/>
      <c r="FR51" s="13"/>
      <c r="FS51" s="13"/>
      <c r="FT51" s="13"/>
      <c r="FU51" s="13"/>
      <c r="FV51" s="13"/>
      <c r="FW51" s="13"/>
      <c r="FX51" s="13"/>
      <c r="FY51" s="13"/>
      <c r="FZ51" s="13"/>
      <c r="GA51" s="13"/>
      <c r="GB51" s="13"/>
      <c r="GC51" s="13"/>
      <c r="GD51" s="13"/>
      <c r="GE51" s="13"/>
      <c r="GF51" s="13"/>
      <c r="GG51" s="13"/>
      <c r="GH51" s="13"/>
      <c r="GI51" s="13"/>
      <c r="GJ51" s="13"/>
      <c r="GK51" s="13"/>
      <c r="GL51" s="13"/>
      <c r="GM51" s="13"/>
      <c r="GN51" s="13"/>
      <c r="GO51" s="13"/>
      <c r="GP51" s="13"/>
    </row>
    <row r="52" spans="1:198" ht="21.75" customHeight="1" x14ac:dyDescent="0.2">
      <c r="A52" s="11"/>
      <c r="B52" s="11"/>
      <c r="C52" s="11"/>
      <c r="D52" s="11"/>
      <c r="E52" s="11"/>
      <c r="F52" s="11"/>
      <c r="G52" s="11"/>
      <c r="H52" s="209"/>
      <c r="I52" s="210"/>
      <c r="J52" s="211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  <c r="AY52" s="13"/>
      <c r="AZ52" s="13"/>
      <c r="BA52" s="13"/>
      <c r="BB52" s="13"/>
      <c r="BC52" s="13"/>
      <c r="BD52" s="13"/>
      <c r="BE52" s="13"/>
      <c r="BF52" s="13"/>
      <c r="BG52" s="13"/>
      <c r="BH52" s="13"/>
      <c r="BI52" s="13"/>
      <c r="BJ52" s="13"/>
      <c r="BK52" s="13"/>
      <c r="BL52" s="13"/>
      <c r="BM52" s="13"/>
      <c r="BN52" s="13"/>
      <c r="BO52" s="13"/>
      <c r="BP52" s="13"/>
      <c r="BQ52" s="13"/>
      <c r="BR52" s="13"/>
      <c r="BS52" s="13"/>
      <c r="BT52" s="13"/>
      <c r="BU52" s="13"/>
      <c r="BV52" s="13"/>
      <c r="BW52" s="13"/>
      <c r="BX52" s="13"/>
      <c r="BY52" s="13"/>
      <c r="BZ52" s="13"/>
      <c r="CA52" s="13"/>
      <c r="CB52" s="13"/>
      <c r="CC52" s="13"/>
      <c r="CD52" s="13"/>
      <c r="CE52" s="13"/>
      <c r="CF52" s="13"/>
      <c r="CG52" s="13"/>
      <c r="CH52" s="13"/>
      <c r="CI52" s="13"/>
      <c r="CJ52" s="13"/>
      <c r="CK52" s="13"/>
      <c r="CL52" s="13"/>
      <c r="CM52" s="13"/>
      <c r="CN52" s="13"/>
      <c r="CO52" s="13"/>
      <c r="CP52" s="13"/>
      <c r="CQ52" s="13"/>
      <c r="CR52" s="13"/>
      <c r="CS52" s="13"/>
      <c r="CT52" s="13"/>
      <c r="CU52" s="13"/>
      <c r="CV52" s="13"/>
      <c r="CW52" s="13"/>
      <c r="CX52" s="13"/>
      <c r="CY52" s="13"/>
      <c r="CZ52" s="13"/>
      <c r="DA52" s="13"/>
      <c r="DB52" s="13"/>
      <c r="DC52" s="13"/>
      <c r="DD52" s="13"/>
      <c r="DE52" s="13"/>
      <c r="DF52" s="13"/>
      <c r="DG52" s="13"/>
      <c r="DH52" s="13"/>
      <c r="DI52" s="13"/>
      <c r="DJ52" s="13"/>
      <c r="DK52" s="13"/>
      <c r="DL52" s="13"/>
      <c r="DM52" s="13"/>
      <c r="DN52" s="13"/>
      <c r="DO52" s="13"/>
      <c r="DP52" s="13"/>
      <c r="DQ52" s="13"/>
      <c r="DR52" s="13"/>
      <c r="DS52" s="13"/>
      <c r="DT52" s="13"/>
      <c r="DU52" s="13"/>
      <c r="DV52" s="13"/>
      <c r="DW52" s="13"/>
      <c r="DX52" s="13"/>
      <c r="DY52" s="13"/>
      <c r="DZ52" s="13"/>
      <c r="EA52" s="13"/>
      <c r="EB52" s="13"/>
      <c r="EC52" s="13"/>
      <c r="ED52" s="13"/>
      <c r="EE52" s="13"/>
      <c r="EF52" s="13"/>
      <c r="EG52" s="13"/>
      <c r="EH52" s="13"/>
      <c r="EI52" s="13"/>
      <c r="EJ52" s="13"/>
      <c r="EK52" s="13"/>
      <c r="EL52" s="13"/>
      <c r="EM52" s="13"/>
      <c r="EN52" s="13"/>
      <c r="EO52" s="13"/>
      <c r="EP52" s="13"/>
      <c r="EQ52" s="13"/>
      <c r="ER52" s="13"/>
      <c r="ES52" s="13"/>
      <c r="ET52" s="13"/>
      <c r="EU52" s="13"/>
      <c r="EV52" s="13"/>
      <c r="EW52" s="13"/>
      <c r="EX52" s="13"/>
      <c r="EY52" s="13"/>
      <c r="EZ52" s="13"/>
      <c r="FA52" s="13"/>
      <c r="FB52" s="13"/>
      <c r="FC52" s="13"/>
      <c r="FD52" s="13"/>
      <c r="FE52" s="13"/>
      <c r="FF52" s="13"/>
      <c r="FG52" s="13"/>
      <c r="FH52" s="13"/>
      <c r="FI52" s="13"/>
      <c r="FJ52" s="13"/>
      <c r="FK52" s="13"/>
      <c r="FL52" s="13"/>
      <c r="FM52" s="13"/>
      <c r="FN52" s="13"/>
      <c r="FO52" s="13"/>
      <c r="FP52" s="13"/>
      <c r="FQ52" s="13"/>
      <c r="FR52" s="13"/>
      <c r="FS52" s="13"/>
      <c r="FT52" s="13"/>
      <c r="FU52" s="13"/>
      <c r="FV52" s="13"/>
      <c r="FW52" s="13"/>
      <c r="FX52" s="13"/>
      <c r="FY52" s="13"/>
      <c r="FZ52" s="13"/>
      <c r="GA52" s="13"/>
      <c r="GB52" s="13"/>
      <c r="GC52" s="13"/>
      <c r="GD52" s="13"/>
      <c r="GE52" s="13"/>
      <c r="GF52" s="13"/>
      <c r="GG52" s="13"/>
      <c r="GH52" s="13"/>
      <c r="GI52" s="13"/>
      <c r="GJ52" s="13"/>
      <c r="GK52" s="13"/>
      <c r="GL52" s="13"/>
      <c r="GM52" s="13"/>
      <c r="GN52" s="13"/>
      <c r="GO52" s="13"/>
      <c r="GP52" s="13"/>
    </row>
    <row r="53" spans="1:198" ht="14.85" customHeight="1" x14ac:dyDescent="0.2">
      <c r="A53" s="11"/>
      <c r="B53" s="11"/>
      <c r="C53" s="11"/>
      <c r="D53" s="11"/>
      <c r="E53" s="11"/>
      <c r="F53" s="11"/>
      <c r="G53" s="11"/>
      <c r="H53" s="12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  <c r="AY53" s="13"/>
      <c r="AZ53" s="13"/>
      <c r="BA53" s="13"/>
      <c r="BB53" s="13"/>
      <c r="BC53" s="13"/>
      <c r="BD53" s="13"/>
      <c r="BE53" s="13"/>
      <c r="BF53" s="13"/>
      <c r="BG53" s="13"/>
      <c r="BH53" s="13"/>
      <c r="BI53" s="13"/>
      <c r="BJ53" s="13"/>
      <c r="BK53" s="13"/>
      <c r="BL53" s="13"/>
      <c r="BM53" s="13"/>
      <c r="BN53" s="13"/>
      <c r="BO53" s="13"/>
      <c r="BP53" s="13"/>
      <c r="BQ53" s="13"/>
      <c r="BR53" s="13"/>
      <c r="BS53" s="13"/>
      <c r="BT53" s="13"/>
      <c r="BU53" s="13"/>
      <c r="BV53" s="13"/>
      <c r="BW53" s="13"/>
      <c r="BX53" s="13"/>
      <c r="BY53" s="13"/>
      <c r="BZ53" s="13"/>
      <c r="CA53" s="13"/>
      <c r="CB53" s="13"/>
      <c r="CC53" s="13"/>
      <c r="CD53" s="13"/>
      <c r="CE53" s="13"/>
      <c r="CF53" s="13"/>
      <c r="CG53" s="13"/>
      <c r="CH53" s="13"/>
      <c r="CI53" s="13"/>
      <c r="CJ53" s="13"/>
      <c r="CK53" s="13"/>
      <c r="CL53" s="13"/>
      <c r="CM53" s="13"/>
      <c r="CN53" s="13"/>
      <c r="CO53" s="13"/>
      <c r="CP53" s="13"/>
      <c r="CQ53" s="13"/>
      <c r="CR53" s="13"/>
      <c r="CS53" s="13"/>
      <c r="CT53" s="13"/>
      <c r="CU53" s="13"/>
      <c r="CV53" s="13"/>
      <c r="CW53" s="13"/>
      <c r="CX53" s="13"/>
      <c r="CY53" s="13"/>
      <c r="CZ53" s="13"/>
      <c r="DA53" s="13"/>
      <c r="DB53" s="13"/>
      <c r="DC53" s="13"/>
      <c r="DD53" s="13"/>
      <c r="DE53" s="13"/>
      <c r="DF53" s="13"/>
      <c r="DG53" s="13"/>
      <c r="DH53" s="13"/>
      <c r="DI53" s="13"/>
      <c r="DJ53" s="13"/>
      <c r="DK53" s="13"/>
      <c r="DL53" s="13"/>
      <c r="DM53" s="13"/>
      <c r="DN53" s="13"/>
      <c r="DO53" s="13"/>
      <c r="DP53" s="13"/>
      <c r="DQ53" s="13"/>
      <c r="DR53" s="13"/>
      <c r="DS53" s="13"/>
      <c r="DT53" s="13"/>
      <c r="DU53" s="13"/>
      <c r="DV53" s="13"/>
      <c r="DW53" s="13"/>
      <c r="DX53" s="13"/>
      <c r="DY53" s="13"/>
      <c r="DZ53" s="13"/>
      <c r="EA53" s="13"/>
      <c r="EB53" s="13"/>
      <c r="EC53" s="13"/>
      <c r="ED53" s="13"/>
      <c r="EE53" s="13"/>
      <c r="EF53" s="13"/>
      <c r="EG53" s="13"/>
      <c r="EH53" s="13"/>
      <c r="EI53" s="13"/>
      <c r="EJ53" s="13"/>
      <c r="EK53" s="13"/>
      <c r="EL53" s="13"/>
      <c r="EM53" s="13"/>
      <c r="EN53" s="13"/>
      <c r="EO53" s="13"/>
      <c r="EP53" s="13"/>
      <c r="EQ53" s="13"/>
      <c r="ER53" s="13"/>
      <c r="ES53" s="13"/>
      <c r="ET53" s="13"/>
      <c r="EU53" s="13"/>
      <c r="EV53" s="13"/>
      <c r="EW53" s="13"/>
      <c r="EX53" s="13"/>
      <c r="EY53" s="13"/>
      <c r="EZ53" s="13"/>
      <c r="FA53" s="13"/>
      <c r="FB53" s="13"/>
      <c r="FC53" s="13"/>
      <c r="FD53" s="13"/>
      <c r="FE53" s="13"/>
      <c r="FF53" s="13"/>
      <c r="FG53" s="13"/>
      <c r="FH53" s="13"/>
      <c r="FI53" s="13"/>
      <c r="FJ53" s="13"/>
      <c r="FK53" s="13"/>
      <c r="FL53" s="13"/>
      <c r="FM53" s="13"/>
      <c r="FN53" s="13"/>
      <c r="FO53" s="13"/>
      <c r="FP53" s="13"/>
      <c r="FQ53" s="13"/>
      <c r="FR53" s="13"/>
      <c r="FS53" s="13"/>
      <c r="FT53" s="13"/>
      <c r="FU53" s="13"/>
      <c r="FV53" s="13"/>
      <c r="FW53" s="13"/>
      <c r="FX53" s="13"/>
      <c r="FY53" s="13"/>
      <c r="FZ53" s="13"/>
      <c r="GA53" s="13"/>
      <c r="GB53" s="13"/>
      <c r="GC53" s="13"/>
      <c r="GD53" s="13"/>
      <c r="GE53" s="13"/>
      <c r="GF53" s="13"/>
      <c r="GG53" s="13"/>
      <c r="GH53" s="13"/>
      <c r="GI53" s="13"/>
      <c r="GJ53" s="13"/>
      <c r="GK53" s="13"/>
      <c r="GL53" s="13"/>
      <c r="GM53" s="13"/>
      <c r="GN53" s="13"/>
      <c r="GO53" s="13"/>
      <c r="GP53" s="13"/>
    </row>
    <row r="54" spans="1:198" ht="14.85" customHeight="1" x14ac:dyDescent="0.2">
      <c r="A54" s="11"/>
      <c r="B54" s="11"/>
      <c r="C54" s="11"/>
      <c r="D54" s="11"/>
      <c r="E54" s="11"/>
      <c r="F54" s="11"/>
      <c r="G54" s="11"/>
      <c r="H54" s="12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  <c r="AY54" s="13"/>
      <c r="AZ54" s="13"/>
      <c r="BA54" s="13"/>
      <c r="BB54" s="13"/>
      <c r="BC54" s="13"/>
      <c r="BD54" s="13"/>
      <c r="BE54" s="13"/>
      <c r="BF54" s="13"/>
      <c r="BG54" s="13"/>
      <c r="BH54" s="13"/>
      <c r="BI54" s="13"/>
      <c r="BJ54" s="13"/>
      <c r="BK54" s="13"/>
      <c r="BL54" s="13"/>
      <c r="BM54" s="13"/>
      <c r="BN54" s="13"/>
      <c r="BO54" s="13"/>
      <c r="BP54" s="13"/>
      <c r="BQ54" s="13"/>
      <c r="BR54" s="13"/>
      <c r="BS54" s="13"/>
      <c r="BT54" s="13"/>
      <c r="BU54" s="13"/>
      <c r="BV54" s="13"/>
      <c r="BW54" s="13"/>
      <c r="BX54" s="13"/>
      <c r="BY54" s="13"/>
      <c r="BZ54" s="13"/>
      <c r="CA54" s="13"/>
      <c r="CB54" s="13"/>
      <c r="CC54" s="13"/>
      <c r="CD54" s="13"/>
      <c r="CE54" s="13"/>
      <c r="CF54" s="13"/>
      <c r="CG54" s="13"/>
      <c r="CH54" s="13"/>
      <c r="CI54" s="13"/>
      <c r="CJ54" s="13"/>
      <c r="CK54" s="13"/>
      <c r="CL54" s="13"/>
      <c r="CM54" s="13"/>
      <c r="CN54" s="13"/>
      <c r="CO54" s="13"/>
      <c r="CP54" s="13"/>
      <c r="CQ54" s="13"/>
      <c r="CR54" s="13"/>
      <c r="CS54" s="13"/>
      <c r="CT54" s="13"/>
      <c r="CU54" s="13"/>
      <c r="CV54" s="13"/>
      <c r="CW54" s="13"/>
      <c r="CX54" s="13"/>
      <c r="CY54" s="13"/>
      <c r="CZ54" s="13"/>
      <c r="DA54" s="13"/>
      <c r="DB54" s="13"/>
      <c r="DC54" s="13"/>
      <c r="DD54" s="13"/>
      <c r="DE54" s="13"/>
      <c r="DF54" s="13"/>
      <c r="DG54" s="13"/>
      <c r="DH54" s="13"/>
      <c r="DI54" s="13"/>
      <c r="DJ54" s="13"/>
      <c r="DK54" s="13"/>
      <c r="DL54" s="13"/>
      <c r="DM54" s="13"/>
      <c r="DN54" s="13"/>
      <c r="DO54" s="13"/>
      <c r="DP54" s="13"/>
      <c r="DQ54" s="13"/>
      <c r="DR54" s="13"/>
      <c r="DS54" s="13"/>
      <c r="DT54" s="13"/>
      <c r="DU54" s="13"/>
      <c r="DV54" s="13"/>
      <c r="DW54" s="13"/>
      <c r="DX54" s="13"/>
      <c r="DY54" s="13"/>
      <c r="DZ54" s="13"/>
      <c r="EA54" s="13"/>
      <c r="EB54" s="13"/>
      <c r="EC54" s="13"/>
      <c r="ED54" s="13"/>
      <c r="EE54" s="13"/>
      <c r="EF54" s="13"/>
      <c r="EG54" s="13"/>
      <c r="EH54" s="13"/>
      <c r="EI54" s="13"/>
      <c r="EJ54" s="13"/>
      <c r="EK54" s="13"/>
      <c r="EL54" s="13"/>
      <c r="EM54" s="13"/>
      <c r="EN54" s="13"/>
      <c r="EO54" s="13"/>
      <c r="EP54" s="13"/>
      <c r="EQ54" s="13"/>
      <c r="ER54" s="13"/>
      <c r="ES54" s="13"/>
      <c r="ET54" s="13"/>
      <c r="EU54" s="13"/>
      <c r="EV54" s="13"/>
      <c r="EW54" s="13"/>
      <c r="EX54" s="13"/>
      <c r="EY54" s="13"/>
      <c r="EZ54" s="13"/>
      <c r="FA54" s="13"/>
      <c r="FB54" s="13"/>
      <c r="FC54" s="13"/>
      <c r="FD54" s="13"/>
      <c r="FE54" s="13"/>
      <c r="FF54" s="13"/>
      <c r="FG54" s="13"/>
      <c r="FH54" s="13"/>
      <c r="FI54" s="13"/>
      <c r="FJ54" s="13"/>
      <c r="FK54" s="13"/>
      <c r="FL54" s="13"/>
      <c r="FM54" s="13"/>
      <c r="FN54" s="13"/>
      <c r="FO54" s="13"/>
      <c r="FP54" s="13"/>
      <c r="FQ54" s="13"/>
      <c r="FR54" s="13"/>
      <c r="FS54" s="13"/>
      <c r="FT54" s="13"/>
      <c r="FU54" s="13"/>
      <c r="FV54" s="13"/>
      <c r="FW54" s="13"/>
      <c r="FX54" s="13"/>
      <c r="FY54" s="13"/>
      <c r="FZ54" s="13"/>
      <c r="GA54" s="13"/>
      <c r="GB54" s="13"/>
      <c r="GC54" s="13"/>
      <c r="GD54" s="13"/>
      <c r="GE54" s="13"/>
      <c r="GF54" s="13"/>
      <c r="GG54" s="13"/>
      <c r="GH54" s="13"/>
      <c r="GI54" s="13"/>
      <c r="GJ54" s="13"/>
      <c r="GK54" s="13"/>
      <c r="GL54" s="13"/>
      <c r="GM54" s="13"/>
      <c r="GN54" s="13"/>
      <c r="GO54" s="13"/>
      <c r="GP54" s="13"/>
    </row>
    <row r="55" spans="1:198" ht="14.85" customHeight="1" x14ac:dyDescent="0.2"/>
    <row r="56" spans="1:198" ht="14.85" customHeight="1" x14ac:dyDescent="0.2"/>
    <row r="57" spans="1:198" ht="14.85" customHeight="1" x14ac:dyDescent="0.2"/>
    <row r="58" spans="1:198" ht="14.85" customHeight="1" x14ac:dyDescent="0.2"/>
    <row r="59" spans="1:198" ht="14.85" customHeight="1" x14ac:dyDescent="0.2"/>
    <row r="60" spans="1:198" ht="14.85" customHeight="1" x14ac:dyDescent="0.2"/>
    <row r="61" spans="1:198" ht="14.85" customHeight="1" x14ac:dyDescent="0.2"/>
    <row r="62" spans="1:198" ht="14.85" customHeight="1" x14ac:dyDescent="0.2"/>
    <row r="63" spans="1:198" ht="14.85" customHeight="1" x14ac:dyDescent="0.2"/>
    <row r="64" spans="1:198" ht="14.85" customHeight="1" x14ac:dyDescent="0.2"/>
    <row r="65" ht="14.85" customHeight="1" x14ac:dyDescent="0.2"/>
    <row r="66" ht="14.85" customHeight="1" x14ac:dyDescent="0.2"/>
    <row r="67" ht="14.85" customHeight="1" x14ac:dyDescent="0.2"/>
    <row r="68" ht="14.85" customHeight="1" x14ac:dyDescent="0.2"/>
    <row r="69" ht="14.85" customHeight="1" x14ac:dyDescent="0.2"/>
    <row r="70" ht="14.85" customHeight="1" x14ac:dyDescent="0.2"/>
    <row r="71" ht="14.85" customHeight="1" x14ac:dyDescent="0.2"/>
    <row r="72" ht="14.85" customHeight="1" x14ac:dyDescent="0.2"/>
    <row r="73" ht="14.85" customHeight="1" x14ac:dyDescent="0.2"/>
    <row r="74" ht="14.85" customHeight="1" x14ac:dyDescent="0.2"/>
    <row r="75" ht="14.85" customHeight="1" x14ac:dyDescent="0.2"/>
    <row r="76" ht="14.85" customHeight="1" x14ac:dyDescent="0.2"/>
    <row r="77" ht="14.85" customHeight="1" x14ac:dyDescent="0.2"/>
    <row r="78" ht="14.85" customHeight="1" x14ac:dyDescent="0.2"/>
    <row r="79" ht="14.85" customHeight="1" x14ac:dyDescent="0.2"/>
    <row r="80" ht="14.85" customHeight="1" x14ac:dyDescent="0.2"/>
    <row r="81" ht="14.85" customHeight="1" x14ac:dyDescent="0.2"/>
    <row r="82" ht="14.85" customHeight="1" x14ac:dyDescent="0.2"/>
    <row r="83" ht="14.85" customHeight="1" x14ac:dyDescent="0.2"/>
    <row r="84" ht="14.85" customHeight="1" x14ac:dyDescent="0.2"/>
    <row r="85" ht="14.85" customHeight="1" x14ac:dyDescent="0.2"/>
    <row r="86" ht="14.85" customHeight="1" x14ac:dyDescent="0.2"/>
    <row r="87" ht="14.85" customHeight="1" x14ac:dyDescent="0.2"/>
    <row r="88" ht="14.85" customHeight="1" x14ac:dyDescent="0.2"/>
    <row r="89" ht="14.85" customHeight="1" x14ac:dyDescent="0.2"/>
    <row r="90" ht="14.85" customHeight="1" x14ac:dyDescent="0.2"/>
    <row r="91" ht="14.85" customHeight="1" x14ac:dyDescent="0.2"/>
    <row r="92" ht="14.85" customHeight="1" x14ac:dyDescent="0.2"/>
    <row r="93" ht="14.85" customHeight="1" x14ac:dyDescent="0.2"/>
    <row r="94" ht="14.85" customHeight="1" x14ac:dyDescent="0.2"/>
    <row r="95" ht="14.85" customHeight="1" x14ac:dyDescent="0.2"/>
    <row r="96" ht="14.85" customHeight="1" x14ac:dyDescent="0.2"/>
    <row r="97" ht="14.85" customHeight="1" x14ac:dyDescent="0.2"/>
  </sheetData>
  <mergeCells count="4">
    <mergeCell ref="J8:J9"/>
    <mergeCell ref="A10:G10"/>
    <mergeCell ref="A11:G11"/>
    <mergeCell ref="H49:J52"/>
  </mergeCells>
  <pageMargins left="0.78740157480314965" right="0.78740157480314965" top="0.39370078740157483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ul8">
    <pageSetUpPr fitToPage="1"/>
  </sheetPr>
  <dimension ref="A1:GR76"/>
  <sheetViews>
    <sheetView showGridLines="0" workbookViewId="0"/>
  </sheetViews>
  <sheetFormatPr defaultColWidth="9" defaultRowHeight="12" x14ac:dyDescent="0.2"/>
  <cols>
    <col min="1" max="7" width="3.140625" style="14" customWidth="1"/>
    <col min="8" max="8" width="44.42578125" style="14" customWidth="1"/>
    <col min="9" max="9" width="12.42578125" style="14" customWidth="1"/>
    <col min="10" max="10" width="15" style="14" customWidth="1"/>
    <col min="11" max="199" width="11.140625" style="14" customWidth="1"/>
    <col min="200" max="200" width="2" style="14" customWidth="1"/>
    <col min="201" max="16384" width="9" style="14"/>
  </cols>
  <sheetData>
    <row r="1" spans="1:200" ht="14.85" customHeight="1" x14ac:dyDescent="0.2">
      <c r="A1" s="52"/>
      <c r="B1" s="52"/>
      <c r="C1" s="25"/>
      <c r="D1" s="52"/>
      <c r="E1" s="52"/>
      <c r="F1" s="52"/>
      <c r="G1" s="53"/>
      <c r="H1" s="54"/>
      <c r="I1" s="55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56"/>
      <c r="AN1" s="56"/>
      <c r="AO1" s="56"/>
      <c r="AP1" s="56"/>
      <c r="AQ1" s="56"/>
      <c r="AR1" s="56"/>
      <c r="AS1" s="56"/>
      <c r="AT1" s="56"/>
      <c r="AU1" s="56"/>
      <c r="AV1" s="56"/>
      <c r="AW1" s="56"/>
      <c r="AX1" s="56"/>
      <c r="AY1" s="56"/>
      <c r="AZ1" s="56"/>
      <c r="BA1" s="56"/>
      <c r="BB1" s="56"/>
      <c r="BC1" s="56"/>
      <c r="BD1" s="56"/>
      <c r="BE1" s="56"/>
      <c r="BF1" s="56"/>
      <c r="BG1" s="56"/>
      <c r="BH1" s="56"/>
      <c r="BI1" s="56"/>
      <c r="BJ1" s="56"/>
      <c r="BK1" s="56"/>
      <c r="BL1" s="56"/>
      <c r="BM1" s="56"/>
      <c r="BN1" s="56"/>
      <c r="BO1" s="56"/>
      <c r="BP1" s="56"/>
      <c r="BQ1" s="56"/>
      <c r="BR1" s="56"/>
      <c r="BS1" s="56"/>
      <c r="BT1" s="56"/>
      <c r="BU1" s="56"/>
      <c r="BV1" s="56"/>
      <c r="BW1" s="56"/>
      <c r="BX1" s="56"/>
      <c r="BY1" s="56"/>
      <c r="BZ1" s="56"/>
      <c r="CA1" s="56"/>
      <c r="CB1" s="56"/>
      <c r="CC1" s="56"/>
      <c r="CD1" s="56"/>
      <c r="CE1" s="56"/>
      <c r="CF1" s="56"/>
      <c r="CG1" s="56"/>
      <c r="CH1" s="56"/>
      <c r="CI1" s="56"/>
      <c r="CJ1" s="56"/>
      <c r="CK1" s="56"/>
      <c r="CL1" s="56"/>
      <c r="CM1" s="56"/>
      <c r="CN1" s="56"/>
      <c r="CO1" s="56"/>
      <c r="CP1" s="56"/>
      <c r="CQ1" s="56"/>
      <c r="CR1" s="56"/>
      <c r="CS1" s="56"/>
      <c r="CT1" s="56"/>
      <c r="CU1" s="56"/>
      <c r="CV1" s="56"/>
      <c r="CW1" s="56"/>
      <c r="CX1" s="56"/>
      <c r="CY1" s="56"/>
      <c r="CZ1" s="56"/>
      <c r="DA1" s="56"/>
      <c r="DB1" s="56"/>
      <c r="DC1" s="56"/>
      <c r="DD1" s="56"/>
      <c r="DE1" s="56"/>
      <c r="DF1" s="56"/>
      <c r="DG1" s="56"/>
      <c r="DH1" s="56"/>
      <c r="DI1" s="56"/>
      <c r="DJ1" s="56"/>
      <c r="DK1" s="56"/>
      <c r="DL1" s="56"/>
      <c r="DM1" s="56"/>
      <c r="DN1" s="56"/>
      <c r="DO1" s="56"/>
      <c r="DP1" s="56"/>
      <c r="DQ1" s="56"/>
      <c r="DR1" s="56"/>
      <c r="DS1" s="56"/>
      <c r="DT1" s="56"/>
      <c r="DU1" s="56"/>
      <c r="DV1" s="56"/>
      <c r="DW1" s="56"/>
      <c r="DX1" s="56"/>
      <c r="DY1" s="56"/>
      <c r="DZ1" s="56"/>
      <c r="EA1" s="56"/>
      <c r="EB1" s="56"/>
      <c r="EC1" s="56"/>
      <c r="ED1" s="56"/>
      <c r="EE1" s="56"/>
      <c r="EF1" s="56"/>
      <c r="EG1" s="56"/>
      <c r="EH1" s="56"/>
      <c r="EI1" s="56"/>
      <c r="EJ1" s="56"/>
      <c r="EK1" s="56"/>
      <c r="EL1" s="56"/>
      <c r="EM1" s="56"/>
      <c r="EN1" s="56"/>
      <c r="EO1" s="56"/>
      <c r="EP1" s="56"/>
      <c r="EQ1" s="56"/>
      <c r="ER1" s="56"/>
      <c r="ES1" s="56"/>
      <c r="ET1" s="56"/>
      <c r="EU1" s="56"/>
      <c r="EV1" s="56"/>
      <c r="EW1" s="56"/>
      <c r="EX1" s="56"/>
      <c r="EY1" s="56"/>
      <c r="EZ1" s="56"/>
      <c r="FA1" s="56"/>
      <c r="FB1" s="56"/>
      <c r="FC1" s="56"/>
      <c r="FD1" s="56"/>
      <c r="FE1" s="56"/>
      <c r="FF1" s="56"/>
      <c r="FG1" s="56"/>
      <c r="FH1" s="56"/>
      <c r="FI1" s="56"/>
      <c r="FJ1" s="56"/>
      <c r="FK1" s="56"/>
      <c r="FL1" s="56"/>
      <c r="FM1" s="56"/>
      <c r="FN1" s="56"/>
      <c r="FO1" s="56"/>
      <c r="FP1" s="56"/>
      <c r="FQ1" s="56"/>
      <c r="FR1" s="56"/>
      <c r="FS1" s="56"/>
      <c r="FT1" s="56"/>
      <c r="FU1" s="56"/>
      <c r="FV1" s="56"/>
      <c r="FW1" s="56"/>
      <c r="FX1" s="56"/>
      <c r="FY1" s="56"/>
      <c r="FZ1" s="56"/>
      <c r="GA1" s="56"/>
      <c r="GB1" s="56"/>
      <c r="GC1" s="56"/>
      <c r="GD1" s="56"/>
      <c r="GE1" s="56"/>
      <c r="GF1" s="56"/>
      <c r="GG1" s="56"/>
      <c r="GH1" s="56"/>
      <c r="GI1" s="56"/>
      <c r="GJ1" s="56"/>
      <c r="GK1" s="56"/>
      <c r="GL1" s="56"/>
      <c r="GM1" s="56"/>
      <c r="GN1" s="56"/>
      <c r="GO1" s="56"/>
      <c r="GP1" s="56"/>
      <c r="GQ1" s="56"/>
      <c r="GR1" s="56"/>
    </row>
    <row r="2" spans="1:200" ht="14.85" customHeight="1" x14ac:dyDescent="0.2">
      <c r="A2" s="52"/>
      <c r="B2" s="52"/>
      <c r="C2" s="25"/>
      <c r="D2" s="52"/>
      <c r="E2" s="52"/>
      <c r="F2" s="52"/>
      <c r="G2" s="57"/>
      <c r="H2" s="54"/>
      <c r="I2" s="55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  <c r="BM2" s="56"/>
      <c r="BN2" s="56"/>
      <c r="BO2" s="56"/>
      <c r="BP2" s="56"/>
      <c r="BQ2" s="56"/>
      <c r="BR2" s="56"/>
      <c r="BS2" s="56"/>
      <c r="BT2" s="56"/>
      <c r="BU2" s="56"/>
      <c r="BV2" s="56"/>
      <c r="BW2" s="56"/>
      <c r="BX2" s="56"/>
      <c r="BY2" s="56"/>
      <c r="BZ2" s="56"/>
      <c r="CA2" s="56"/>
      <c r="CB2" s="56"/>
      <c r="CC2" s="56"/>
      <c r="CD2" s="56"/>
      <c r="CE2" s="56"/>
      <c r="CF2" s="56"/>
      <c r="CG2" s="56"/>
      <c r="CH2" s="56"/>
      <c r="CI2" s="56"/>
      <c r="CJ2" s="56"/>
      <c r="CK2" s="56"/>
      <c r="CL2" s="56"/>
      <c r="CM2" s="56"/>
      <c r="CN2" s="56"/>
      <c r="CO2" s="56"/>
      <c r="CP2" s="56"/>
      <c r="CQ2" s="56"/>
      <c r="CR2" s="56"/>
      <c r="CS2" s="56"/>
      <c r="CT2" s="56"/>
      <c r="CU2" s="56"/>
      <c r="CV2" s="56"/>
      <c r="CW2" s="56"/>
      <c r="CX2" s="56"/>
      <c r="CY2" s="56"/>
      <c r="CZ2" s="56"/>
      <c r="DA2" s="56"/>
      <c r="DB2" s="56"/>
      <c r="DC2" s="56"/>
      <c r="DD2" s="56"/>
      <c r="DE2" s="56"/>
      <c r="DF2" s="56"/>
      <c r="DG2" s="56"/>
      <c r="DH2" s="56"/>
      <c r="DI2" s="56"/>
      <c r="DJ2" s="56"/>
      <c r="DK2" s="56"/>
      <c r="DL2" s="56"/>
      <c r="DM2" s="56"/>
      <c r="DN2" s="56"/>
      <c r="DO2" s="56"/>
      <c r="DP2" s="56"/>
      <c r="DQ2" s="56"/>
      <c r="DR2" s="56"/>
      <c r="DS2" s="56"/>
      <c r="DT2" s="56"/>
      <c r="DU2" s="56"/>
      <c r="DV2" s="56"/>
      <c r="DW2" s="56"/>
      <c r="DX2" s="56"/>
      <c r="DY2" s="56"/>
      <c r="DZ2" s="56"/>
      <c r="EA2" s="56"/>
      <c r="EB2" s="56"/>
      <c r="EC2" s="56"/>
      <c r="ED2" s="56"/>
      <c r="EE2" s="56"/>
      <c r="EF2" s="56"/>
      <c r="EG2" s="56"/>
      <c r="EH2" s="56"/>
      <c r="EI2" s="56"/>
      <c r="EJ2" s="56"/>
      <c r="EK2" s="56"/>
      <c r="EL2" s="56"/>
      <c r="EM2" s="56"/>
      <c r="EN2" s="56"/>
      <c r="EO2" s="56"/>
      <c r="EP2" s="56"/>
      <c r="EQ2" s="56"/>
      <c r="ER2" s="56"/>
      <c r="ES2" s="56"/>
      <c r="ET2" s="56"/>
      <c r="EU2" s="56"/>
      <c r="EV2" s="56"/>
      <c r="EW2" s="56"/>
      <c r="EX2" s="56"/>
      <c r="EY2" s="56"/>
      <c r="EZ2" s="56"/>
      <c r="FA2" s="56"/>
      <c r="FB2" s="56"/>
      <c r="FC2" s="56"/>
      <c r="FD2" s="56"/>
      <c r="FE2" s="56"/>
      <c r="FF2" s="56"/>
      <c r="FG2" s="56"/>
      <c r="FH2" s="56"/>
      <c r="FI2" s="56"/>
      <c r="FJ2" s="56"/>
      <c r="FK2" s="56"/>
      <c r="FL2" s="56"/>
      <c r="FM2" s="56"/>
      <c r="FN2" s="56"/>
      <c r="FO2" s="56"/>
      <c r="FP2" s="56"/>
      <c r="FQ2" s="56"/>
      <c r="FR2" s="56"/>
      <c r="FS2" s="56"/>
      <c r="FT2" s="56"/>
      <c r="FU2" s="56"/>
      <c r="FV2" s="56"/>
      <c r="FW2" s="56"/>
      <c r="FX2" s="56"/>
      <c r="FY2" s="56"/>
      <c r="FZ2" s="56"/>
      <c r="GA2" s="56"/>
      <c r="GB2" s="56"/>
      <c r="GC2" s="56"/>
      <c r="GD2" s="56"/>
      <c r="GE2" s="56"/>
      <c r="GF2" s="56"/>
      <c r="GG2" s="56"/>
      <c r="GH2" s="56"/>
      <c r="GI2" s="56"/>
      <c r="GJ2" s="56"/>
      <c r="GK2" s="56"/>
      <c r="GL2" s="56"/>
      <c r="GM2" s="56"/>
      <c r="GN2" s="56"/>
      <c r="GO2" s="56"/>
      <c r="GP2" s="56"/>
      <c r="GQ2" s="56"/>
      <c r="GR2" s="56"/>
    </row>
    <row r="3" spans="1:200" ht="16.5" customHeight="1" x14ac:dyDescent="0.2">
      <c r="A3" s="15"/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7"/>
      <c r="DZ3" s="17"/>
      <c r="EA3" s="17"/>
      <c r="EB3" s="17"/>
      <c r="EC3" s="17"/>
      <c r="ED3" s="17"/>
      <c r="EE3" s="17"/>
      <c r="EF3" s="17"/>
      <c r="EG3" s="17"/>
      <c r="EH3" s="17"/>
      <c r="EI3" s="17"/>
      <c r="EJ3" s="17"/>
      <c r="EK3" s="17"/>
      <c r="EL3" s="17"/>
      <c r="EM3" s="17"/>
      <c r="EN3" s="17"/>
      <c r="EO3" s="17"/>
      <c r="EP3" s="17"/>
      <c r="EQ3" s="17"/>
      <c r="ER3" s="17"/>
      <c r="ES3" s="17"/>
      <c r="ET3" s="17"/>
      <c r="EU3" s="17"/>
      <c r="EV3" s="17"/>
      <c r="EW3" s="17"/>
      <c r="EX3" s="17"/>
      <c r="EY3" s="17"/>
      <c r="EZ3" s="17"/>
      <c r="FA3" s="17"/>
      <c r="FB3" s="17"/>
      <c r="FC3" s="17"/>
      <c r="FD3" s="17"/>
      <c r="FE3" s="17"/>
      <c r="FF3" s="17"/>
      <c r="FG3" s="17"/>
      <c r="FH3" s="17"/>
      <c r="FI3" s="17"/>
      <c r="FJ3" s="17"/>
      <c r="FK3" s="17"/>
      <c r="FL3" s="17"/>
      <c r="FM3" s="17"/>
      <c r="FN3" s="17"/>
      <c r="FO3" s="17"/>
      <c r="FP3" s="17"/>
      <c r="FQ3" s="17"/>
      <c r="FR3" s="17"/>
      <c r="FS3" s="17"/>
      <c r="FT3" s="17"/>
      <c r="FU3" s="17"/>
      <c r="FV3" s="17"/>
      <c r="FW3" s="17"/>
      <c r="FX3" s="17"/>
      <c r="FY3" s="17"/>
      <c r="FZ3" s="17"/>
      <c r="GA3" s="17"/>
      <c r="GB3" s="17"/>
      <c r="GC3" s="17"/>
      <c r="GD3" s="17"/>
      <c r="GE3" s="17"/>
      <c r="GF3" s="17"/>
      <c r="GG3" s="17"/>
      <c r="GH3" s="17"/>
      <c r="GI3" s="17"/>
      <c r="GJ3" s="17"/>
      <c r="GK3" s="17"/>
      <c r="GL3" s="17"/>
      <c r="GM3" s="17"/>
      <c r="GN3" s="17"/>
      <c r="GO3" s="17"/>
      <c r="GP3" s="17"/>
      <c r="GQ3" s="17"/>
      <c r="GR3" s="17"/>
    </row>
    <row r="4" spans="1:200" ht="16.5" customHeight="1" x14ac:dyDescent="0.2">
      <c r="A4" s="47" t="s">
        <v>27</v>
      </c>
      <c r="B4" s="17"/>
      <c r="C4" s="19"/>
      <c r="D4" s="17"/>
      <c r="E4" s="17"/>
      <c r="F4" s="17"/>
      <c r="G4" s="17"/>
      <c r="H4" s="17"/>
      <c r="I4" s="20" t="s">
        <v>18</v>
      </c>
      <c r="J4" s="185">
        <v>40623</v>
      </c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  <c r="FF4" s="17"/>
      <c r="FG4" s="17"/>
      <c r="FH4" s="17"/>
      <c r="FI4" s="17"/>
      <c r="FJ4" s="17"/>
      <c r="FK4" s="17"/>
      <c r="FL4" s="17"/>
      <c r="FM4" s="17"/>
      <c r="FN4" s="17"/>
      <c r="FO4" s="17"/>
      <c r="FP4" s="17"/>
      <c r="FQ4" s="17"/>
      <c r="FR4" s="17"/>
      <c r="FS4" s="17"/>
      <c r="FT4" s="17"/>
      <c r="FU4" s="17"/>
      <c r="FV4" s="17"/>
      <c r="FW4" s="17"/>
      <c r="FX4" s="17"/>
      <c r="FY4" s="17"/>
      <c r="FZ4" s="17"/>
      <c r="GA4" s="17"/>
      <c r="GB4" s="17"/>
      <c r="GC4" s="17"/>
      <c r="GD4" s="17"/>
      <c r="GE4" s="17"/>
      <c r="GF4" s="17"/>
      <c r="GG4" s="17"/>
      <c r="GH4" s="17"/>
      <c r="GI4" s="17"/>
      <c r="GJ4" s="17"/>
      <c r="GK4" s="17"/>
      <c r="GL4" s="17"/>
      <c r="GM4" s="17"/>
      <c r="GN4" s="17"/>
      <c r="GO4" s="17"/>
      <c r="GP4" s="17"/>
      <c r="GQ4" s="17"/>
      <c r="GR4" s="17"/>
    </row>
    <row r="5" spans="1:200" ht="16.5" customHeight="1" x14ac:dyDescent="0.2">
      <c r="A5" s="18" t="str">
        <f>IF(ISBLANK(Raportoija),"",Raportoija)</f>
        <v/>
      </c>
      <c r="B5" s="17"/>
      <c r="C5" s="19"/>
      <c r="D5" s="17"/>
      <c r="E5" s="17"/>
      <c r="F5" s="21"/>
      <c r="G5" s="21"/>
      <c r="H5" s="21"/>
      <c r="I5" s="20" t="s">
        <v>19</v>
      </c>
      <c r="J5" s="186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  <c r="DC5" s="17"/>
      <c r="DD5" s="17"/>
      <c r="DE5" s="17"/>
      <c r="DF5" s="17"/>
      <c r="DG5" s="17"/>
      <c r="DH5" s="17"/>
      <c r="DI5" s="17"/>
      <c r="DJ5" s="17"/>
      <c r="DK5" s="17"/>
      <c r="DL5" s="17"/>
      <c r="DM5" s="17"/>
      <c r="DN5" s="17"/>
      <c r="DO5" s="17"/>
      <c r="DP5" s="17"/>
      <c r="DQ5" s="17"/>
      <c r="DR5" s="17"/>
      <c r="DS5" s="17"/>
      <c r="DT5" s="17"/>
      <c r="DU5" s="17"/>
      <c r="DV5" s="17"/>
      <c r="DW5" s="17"/>
      <c r="DX5" s="17"/>
      <c r="DY5" s="17"/>
      <c r="DZ5" s="17"/>
      <c r="EA5" s="17"/>
      <c r="EB5" s="17"/>
      <c r="EC5" s="17"/>
      <c r="ED5" s="17"/>
      <c r="EE5" s="17"/>
      <c r="EF5" s="17"/>
      <c r="EG5" s="17"/>
      <c r="EH5" s="17"/>
      <c r="EI5" s="17"/>
      <c r="EJ5" s="17"/>
      <c r="EK5" s="17"/>
      <c r="EL5" s="17"/>
      <c r="EM5" s="17"/>
      <c r="EN5" s="17"/>
      <c r="EO5" s="17"/>
      <c r="EP5" s="17"/>
      <c r="EQ5" s="17"/>
      <c r="ER5" s="17"/>
      <c r="ES5" s="17"/>
      <c r="ET5" s="17"/>
      <c r="EU5" s="17"/>
      <c r="EV5" s="17"/>
      <c r="EW5" s="17"/>
      <c r="EX5" s="17"/>
      <c r="EY5" s="17"/>
      <c r="EZ5" s="17"/>
      <c r="FA5" s="17"/>
      <c r="FB5" s="17"/>
      <c r="FC5" s="17"/>
      <c r="FD5" s="17"/>
      <c r="FE5" s="17"/>
      <c r="FF5" s="17"/>
      <c r="FG5" s="17"/>
      <c r="FH5" s="17"/>
      <c r="FI5" s="17"/>
      <c r="FJ5" s="17"/>
      <c r="FK5" s="17"/>
      <c r="FL5" s="17"/>
      <c r="FM5" s="17"/>
      <c r="FN5" s="17"/>
      <c r="FO5" s="17"/>
      <c r="FP5" s="17"/>
      <c r="FQ5" s="17"/>
      <c r="FR5" s="17"/>
      <c r="FS5" s="17"/>
      <c r="FT5" s="17"/>
      <c r="FU5" s="17"/>
      <c r="FV5" s="17"/>
      <c r="FW5" s="17"/>
      <c r="FX5" s="17"/>
      <c r="FY5" s="17"/>
      <c r="FZ5" s="17"/>
      <c r="GA5" s="17"/>
      <c r="GB5" s="17"/>
      <c r="GC5" s="17"/>
      <c r="GD5" s="17"/>
      <c r="GE5" s="17"/>
      <c r="GF5" s="17"/>
      <c r="GG5" s="17"/>
      <c r="GH5" s="17"/>
      <c r="GI5" s="17"/>
      <c r="GJ5" s="17"/>
      <c r="GK5" s="17"/>
      <c r="GL5" s="17"/>
      <c r="GM5" s="17"/>
      <c r="GN5" s="17"/>
      <c r="GO5" s="17"/>
      <c r="GP5" s="17"/>
      <c r="GQ5" s="17"/>
      <c r="GR5" s="17"/>
    </row>
    <row r="6" spans="1:200" ht="16.5" customHeight="1" x14ac:dyDescent="0.2">
      <c r="A6" s="15"/>
      <c r="B6" s="15"/>
      <c r="C6" s="16"/>
      <c r="D6" s="17"/>
      <c r="E6" s="17"/>
      <c r="F6" s="21"/>
      <c r="G6" s="21"/>
      <c r="H6" s="17"/>
      <c r="I6" s="20" t="s">
        <v>20</v>
      </c>
      <c r="J6" s="185">
        <v>40634</v>
      </c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  <c r="DB6" s="17"/>
      <c r="DC6" s="17"/>
      <c r="DD6" s="17"/>
      <c r="DE6" s="17"/>
      <c r="DF6" s="17"/>
      <c r="DG6" s="17"/>
      <c r="DH6" s="17"/>
      <c r="DI6" s="17"/>
      <c r="DJ6" s="17"/>
      <c r="DK6" s="17"/>
      <c r="DL6" s="17"/>
      <c r="DM6" s="17"/>
      <c r="DN6" s="17"/>
      <c r="DO6" s="17"/>
      <c r="DP6" s="17"/>
      <c r="DQ6" s="17"/>
      <c r="DR6" s="17"/>
      <c r="DS6" s="17"/>
      <c r="DT6" s="17"/>
      <c r="DU6" s="17"/>
      <c r="DV6" s="17"/>
      <c r="DW6" s="17"/>
      <c r="DX6" s="17"/>
      <c r="DY6" s="17"/>
      <c r="DZ6" s="17"/>
      <c r="EA6" s="17"/>
      <c r="EB6" s="17"/>
      <c r="EC6" s="17"/>
      <c r="ED6" s="17"/>
      <c r="EE6" s="17"/>
      <c r="EF6" s="17"/>
      <c r="EG6" s="17"/>
      <c r="EH6" s="17"/>
      <c r="EI6" s="17"/>
      <c r="EJ6" s="17"/>
      <c r="EK6" s="17"/>
      <c r="EL6" s="17"/>
      <c r="EM6" s="17"/>
      <c r="EN6" s="17"/>
      <c r="EO6" s="17"/>
      <c r="EP6" s="17"/>
      <c r="EQ6" s="17"/>
      <c r="ER6" s="17"/>
      <c r="ES6" s="17"/>
      <c r="ET6" s="17"/>
      <c r="EU6" s="17"/>
      <c r="EV6" s="17"/>
      <c r="EW6" s="17"/>
      <c r="EX6" s="17"/>
      <c r="EY6" s="17"/>
      <c r="EZ6" s="17"/>
      <c r="FA6" s="17"/>
      <c r="FB6" s="17"/>
      <c r="FC6" s="17"/>
      <c r="FD6" s="17"/>
      <c r="FE6" s="17"/>
      <c r="FF6" s="17"/>
      <c r="FG6" s="17"/>
      <c r="FH6" s="17"/>
      <c r="FI6" s="17"/>
      <c r="FJ6" s="17"/>
      <c r="FK6" s="17"/>
      <c r="FL6" s="17"/>
      <c r="FM6" s="17"/>
      <c r="FN6" s="17"/>
      <c r="FO6" s="17"/>
      <c r="FP6" s="17"/>
      <c r="FQ6" s="17"/>
      <c r="FR6" s="17"/>
      <c r="FS6" s="17"/>
      <c r="FT6" s="17"/>
      <c r="FU6" s="17"/>
      <c r="FV6" s="17"/>
      <c r="FW6" s="17"/>
      <c r="FX6" s="17"/>
      <c r="FY6" s="17"/>
      <c r="FZ6" s="17"/>
      <c r="GA6" s="17"/>
      <c r="GB6" s="17"/>
      <c r="GC6" s="17"/>
      <c r="GD6" s="17"/>
      <c r="GE6" s="17"/>
      <c r="GF6" s="17"/>
      <c r="GG6" s="17"/>
      <c r="GH6" s="17"/>
      <c r="GI6" s="17"/>
      <c r="GJ6" s="17"/>
      <c r="GK6" s="17"/>
      <c r="GL6" s="17"/>
      <c r="GM6" s="17"/>
      <c r="GN6" s="17"/>
      <c r="GO6" s="17"/>
      <c r="GP6" s="17"/>
      <c r="GQ6" s="17"/>
      <c r="GR6" s="17"/>
    </row>
    <row r="7" spans="1:200" ht="16.5" customHeight="1" x14ac:dyDescent="0.2">
      <c r="A7" s="15"/>
      <c r="B7" s="15"/>
      <c r="C7" s="16"/>
      <c r="D7" s="17"/>
      <c r="E7" s="17"/>
      <c r="F7" s="21"/>
      <c r="G7" s="21"/>
      <c r="H7" s="22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  <c r="DC7" s="17"/>
      <c r="DD7" s="17"/>
      <c r="DE7" s="17"/>
      <c r="DF7" s="17"/>
      <c r="DG7" s="17"/>
      <c r="DH7" s="17"/>
      <c r="DI7" s="17"/>
      <c r="DJ7" s="17"/>
      <c r="DK7" s="17"/>
      <c r="DL7" s="17"/>
      <c r="DM7" s="17"/>
      <c r="DN7" s="17"/>
      <c r="DO7" s="17"/>
      <c r="DP7" s="17"/>
      <c r="DQ7" s="17"/>
      <c r="DR7" s="17"/>
      <c r="DS7" s="17"/>
      <c r="DT7" s="17"/>
      <c r="DU7" s="17"/>
      <c r="DV7" s="17"/>
      <c r="DW7" s="17"/>
      <c r="DX7" s="17"/>
      <c r="DY7" s="17"/>
      <c r="DZ7" s="17"/>
      <c r="EA7" s="17"/>
      <c r="EB7" s="17"/>
      <c r="EC7" s="17"/>
      <c r="ED7" s="17"/>
      <c r="EE7" s="17"/>
      <c r="EF7" s="17"/>
      <c r="EG7" s="17"/>
      <c r="EH7" s="17"/>
      <c r="EI7" s="17"/>
      <c r="EJ7" s="17"/>
      <c r="EK7" s="17"/>
      <c r="EL7" s="17"/>
      <c r="EM7" s="17"/>
      <c r="EN7" s="17"/>
      <c r="EO7" s="17"/>
      <c r="EP7" s="17"/>
      <c r="EQ7" s="17"/>
      <c r="ER7" s="17"/>
      <c r="ES7" s="17"/>
      <c r="ET7" s="17"/>
      <c r="EU7" s="17"/>
      <c r="EV7" s="17"/>
      <c r="EW7" s="17"/>
      <c r="EX7" s="17"/>
      <c r="EY7" s="17"/>
      <c r="EZ7" s="17"/>
      <c r="FA7" s="17"/>
      <c r="FB7" s="17"/>
      <c r="FC7" s="17"/>
      <c r="FD7" s="17"/>
      <c r="FE7" s="17"/>
      <c r="FF7" s="17"/>
      <c r="FG7" s="17"/>
      <c r="FH7" s="17"/>
      <c r="FI7" s="17"/>
      <c r="FJ7" s="17"/>
      <c r="FK7" s="17"/>
      <c r="FL7" s="17"/>
      <c r="FM7" s="17"/>
      <c r="FN7" s="17"/>
      <c r="FO7" s="17"/>
      <c r="FP7" s="17"/>
      <c r="FQ7" s="17"/>
      <c r="FR7" s="17"/>
      <c r="FS7" s="17"/>
      <c r="FT7" s="17"/>
      <c r="FU7" s="17"/>
      <c r="FV7" s="17"/>
      <c r="FW7" s="17"/>
      <c r="FX7" s="17"/>
      <c r="FY7" s="17"/>
      <c r="FZ7" s="17"/>
      <c r="GA7" s="17"/>
      <c r="GB7" s="17"/>
      <c r="GC7" s="17"/>
      <c r="GD7" s="17"/>
      <c r="GE7" s="17"/>
      <c r="GF7" s="17"/>
      <c r="GG7" s="17"/>
      <c r="GH7" s="17"/>
      <c r="GI7" s="17"/>
      <c r="GJ7" s="17"/>
      <c r="GK7" s="17"/>
      <c r="GL7" s="17"/>
      <c r="GM7" s="17"/>
      <c r="GN7" s="17"/>
      <c r="GO7" s="17"/>
      <c r="GP7" s="17"/>
      <c r="GQ7" s="17"/>
      <c r="GR7" s="17"/>
    </row>
    <row r="8" spans="1:200" ht="16.5" customHeight="1" x14ac:dyDescent="0.25">
      <c r="A8" s="1" t="s">
        <v>174</v>
      </c>
      <c r="B8" s="15"/>
      <c r="C8" s="16"/>
      <c r="D8" s="17"/>
      <c r="E8" s="17"/>
      <c r="F8" s="21"/>
      <c r="G8" s="21"/>
      <c r="H8" s="17"/>
      <c r="J8" s="212" t="s">
        <v>111</v>
      </c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17"/>
      <c r="DT8" s="17"/>
      <c r="DU8" s="17"/>
      <c r="DV8" s="17"/>
      <c r="DW8" s="17"/>
      <c r="DX8" s="17"/>
      <c r="DY8" s="17"/>
      <c r="DZ8" s="17"/>
      <c r="EA8" s="17"/>
      <c r="EB8" s="17"/>
      <c r="EC8" s="17"/>
      <c r="ED8" s="17"/>
      <c r="EE8" s="17"/>
      <c r="EF8" s="17"/>
      <c r="EG8" s="17"/>
      <c r="EH8" s="17"/>
      <c r="EI8" s="17"/>
      <c r="EJ8" s="17"/>
      <c r="EK8" s="17"/>
      <c r="EL8" s="17"/>
      <c r="EM8" s="17"/>
      <c r="EN8" s="17"/>
      <c r="EO8" s="17"/>
      <c r="EP8" s="17"/>
      <c r="EQ8" s="17"/>
      <c r="ER8" s="17"/>
      <c r="ES8" s="17"/>
      <c r="ET8" s="17"/>
      <c r="EU8" s="17"/>
      <c r="EV8" s="17"/>
      <c r="EW8" s="17"/>
      <c r="EX8" s="17"/>
      <c r="EY8" s="17"/>
      <c r="EZ8" s="17"/>
      <c r="FA8" s="17"/>
      <c r="FB8" s="17"/>
      <c r="FC8" s="17"/>
      <c r="FD8" s="17"/>
      <c r="FE8" s="17"/>
      <c r="FF8" s="17"/>
      <c r="FG8" s="17"/>
      <c r="FH8" s="17"/>
      <c r="FI8" s="17"/>
      <c r="FJ8" s="17"/>
      <c r="FK8" s="17"/>
      <c r="FL8" s="17"/>
      <c r="FM8" s="17"/>
      <c r="FN8" s="17"/>
      <c r="FO8" s="17"/>
      <c r="FP8" s="17"/>
      <c r="FQ8" s="17"/>
      <c r="FR8" s="17"/>
      <c r="FS8" s="17"/>
      <c r="FT8" s="17"/>
      <c r="FU8" s="17"/>
      <c r="FV8" s="17"/>
      <c r="FW8" s="17"/>
      <c r="FX8" s="17"/>
      <c r="FY8" s="17"/>
      <c r="FZ8" s="17"/>
      <c r="GA8" s="17"/>
      <c r="GB8" s="17"/>
      <c r="GC8" s="17"/>
      <c r="GD8" s="17"/>
      <c r="GE8" s="17"/>
      <c r="GF8" s="17"/>
      <c r="GG8" s="17"/>
      <c r="GH8" s="17"/>
      <c r="GI8" s="17"/>
      <c r="GJ8" s="17"/>
      <c r="GK8" s="17"/>
      <c r="GL8" s="17"/>
      <c r="GM8" s="17"/>
      <c r="GN8" s="17"/>
      <c r="GO8" s="17"/>
      <c r="GP8" s="17"/>
      <c r="GQ8" s="17"/>
      <c r="GR8" s="17"/>
    </row>
    <row r="9" spans="1:200" ht="16.5" customHeight="1" x14ac:dyDescent="0.2">
      <c r="A9" s="21"/>
      <c r="B9" s="22"/>
      <c r="C9" s="19"/>
      <c r="D9" s="17"/>
      <c r="E9" s="17"/>
      <c r="F9" s="21"/>
      <c r="G9" s="21"/>
      <c r="H9" s="23"/>
      <c r="J9" s="213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  <c r="DB9" s="17"/>
      <c r="DC9" s="17"/>
      <c r="DD9" s="17"/>
      <c r="DE9" s="17"/>
      <c r="DF9" s="17"/>
      <c r="DG9" s="17"/>
      <c r="DH9" s="17"/>
      <c r="DI9" s="17"/>
      <c r="DJ9" s="17"/>
      <c r="DK9" s="17"/>
      <c r="DL9" s="17"/>
      <c r="DM9" s="17"/>
      <c r="DN9" s="17"/>
      <c r="DO9" s="17"/>
      <c r="DP9" s="17"/>
      <c r="DQ9" s="17"/>
      <c r="DR9" s="17"/>
      <c r="DS9" s="17"/>
      <c r="DT9" s="17"/>
      <c r="DU9" s="17"/>
      <c r="DV9" s="17"/>
      <c r="DW9" s="17"/>
      <c r="DX9" s="17"/>
      <c r="DY9" s="17"/>
      <c r="DZ9" s="17"/>
      <c r="EA9" s="17"/>
      <c r="EB9" s="17"/>
      <c r="EC9" s="17"/>
      <c r="ED9" s="17"/>
      <c r="EE9" s="17"/>
      <c r="EF9" s="17"/>
      <c r="EG9" s="17"/>
      <c r="EH9" s="17"/>
      <c r="EI9" s="17"/>
      <c r="EJ9" s="17"/>
      <c r="EK9" s="17"/>
      <c r="EL9" s="17"/>
      <c r="EM9" s="17"/>
      <c r="EN9" s="17"/>
      <c r="EO9" s="17"/>
      <c r="EP9" s="17"/>
      <c r="EQ9" s="17"/>
      <c r="ER9" s="17"/>
      <c r="ES9" s="17"/>
      <c r="ET9" s="17"/>
      <c r="EU9" s="17"/>
      <c r="EV9" s="17"/>
      <c r="EW9" s="17"/>
      <c r="EX9" s="17"/>
      <c r="EY9" s="17"/>
      <c r="EZ9" s="17"/>
      <c r="FA9" s="17"/>
      <c r="FB9" s="17"/>
      <c r="FC9" s="17"/>
      <c r="FD9" s="17"/>
      <c r="FE9" s="17"/>
      <c r="FF9" s="17"/>
      <c r="FG9" s="17"/>
      <c r="FH9" s="17"/>
      <c r="FI9" s="17"/>
      <c r="FJ9" s="17"/>
      <c r="FK9" s="17"/>
      <c r="FL9" s="17"/>
      <c r="FM9" s="17"/>
      <c r="FN9" s="17"/>
      <c r="FO9" s="17"/>
      <c r="FP9" s="17"/>
      <c r="FQ9" s="17"/>
      <c r="FR9" s="17"/>
      <c r="FS9" s="17"/>
      <c r="FT9" s="17"/>
      <c r="FU9" s="17"/>
      <c r="FV9" s="17"/>
      <c r="FW9" s="17"/>
      <c r="FX9" s="17"/>
      <c r="FY9" s="17"/>
      <c r="FZ9" s="17"/>
      <c r="GA9" s="17"/>
      <c r="GB9" s="17"/>
      <c r="GC9" s="17"/>
      <c r="GD9" s="17"/>
      <c r="GE9" s="17"/>
      <c r="GF9" s="17"/>
      <c r="GG9" s="17"/>
      <c r="GH9" s="17"/>
      <c r="GI9" s="17"/>
      <c r="GJ9" s="17"/>
      <c r="GK9" s="17"/>
      <c r="GL9" s="17"/>
      <c r="GM9" s="17"/>
      <c r="GN9" s="17"/>
      <c r="GO9" s="17"/>
      <c r="GP9" s="17"/>
      <c r="GQ9" s="17"/>
      <c r="GR9" s="17"/>
    </row>
    <row r="10" spans="1:200" ht="33" customHeight="1" x14ac:dyDescent="0.2">
      <c r="A10" s="214" t="s">
        <v>143</v>
      </c>
      <c r="B10" s="214"/>
      <c r="C10" s="214"/>
      <c r="D10" s="214"/>
      <c r="E10" s="214"/>
      <c r="F10" s="214"/>
      <c r="G10" s="214"/>
      <c r="H10" s="184" t="s">
        <v>192</v>
      </c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  <c r="DT10" s="17"/>
      <c r="DU10" s="17"/>
      <c r="DV10" s="17"/>
      <c r="DW10" s="17"/>
      <c r="DX10" s="17"/>
      <c r="DY10" s="17"/>
      <c r="DZ10" s="17"/>
      <c r="EA10" s="17"/>
      <c r="EB10" s="17"/>
      <c r="EC10" s="17"/>
      <c r="ED10" s="17"/>
      <c r="EE10" s="17"/>
      <c r="EF10" s="17"/>
      <c r="EG10" s="17"/>
      <c r="EH10" s="17"/>
      <c r="EI10" s="17"/>
      <c r="EJ10" s="17"/>
      <c r="EK10" s="17"/>
      <c r="EL10" s="17"/>
      <c r="EM10" s="17"/>
      <c r="EN10" s="17"/>
      <c r="EO10" s="17"/>
      <c r="EP10" s="17"/>
      <c r="EQ10" s="17"/>
      <c r="ER10" s="17"/>
      <c r="ES10" s="17"/>
      <c r="ET10" s="17"/>
      <c r="EU10" s="17"/>
      <c r="EV10" s="17"/>
      <c r="EW10" s="17"/>
      <c r="EX10" s="17"/>
      <c r="EY10" s="17"/>
      <c r="EZ10" s="17"/>
      <c r="FA10" s="17"/>
      <c r="FB10" s="17"/>
      <c r="FC10" s="17"/>
      <c r="FD10" s="17"/>
      <c r="FE10" s="17"/>
      <c r="FF10" s="17"/>
      <c r="FG10" s="17"/>
      <c r="FH10" s="17"/>
      <c r="FI10" s="17"/>
      <c r="FJ10" s="17"/>
      <c r="FK10" s="17"/>
      <c r="FL10" s="17"/>
      <c r="FM10" s="17"/>
      <c r="FN10" s="17"/>
      <c r="FO10" s="17"/>
      <c r="FP10" s="17"/>
      <c r="FQ10" s="17"/>
      <c r="FR10" s="17"/>
      <c r="FS10" s="17"/>
      <c r="FT10" s="17"/>
      <c r="FU10" s="17"/>
      <c r="FV10" s="17"/>
      <c r="FW10" s="17"/>
      <c r="FX10" s="17"/>
      <c r="FY10" s="17"/>
      <c r="FZ10" s="17"/>
      <c r="GA10" s="17"/>
      <c r="GB10" s="17"/>
      <c r="GC10" s="17"/>
      <c r="GD10" s="17"/>
      <c r="GE10" s="17"/>
      <c r="GF10" s="17"/>
      <c r="GG10" s="17"/>
      <c r="GH10" s="17"/>
      <c r="GI10" s="17"/>
      <c r="GJ10" s="17"/>
      <c r="GK10" s="17"/>
      <c r="GL10" s="17"/>
      <c r="GM10" s="17"/>
      <c r="GN10" s="17"/>
      <c r="GO10" s="17"/>
      <c r="GP10" s="17"/>
      <c r="GQ10" s="17"/>
      <c r="GR10" s="17"/>
    </row>
    <row r="11" spans="1:200" ht="33" customHeight="1" x14ac:dyDescent="0.2">
      <c r="A11" s="215" t="s">
        <v>2</v>
      </c>
      <c r="B11" s="215"/>
      <c r="C11" s="215"/>
      <c r="D11" s="215"/>
      <c r="E11" s="215"/>
      <c r="F11" s="215"/>
      <c r="G11" s="215"/>
      <c r="H11" s="164" t="s">
        <v>176</v>
      </c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  <c r="DA11" s="17"/>
      <c r="DB11" s="17"/>
      <c r="DC11" s="17"/>
      <c r="DD11" s="17"/>
      <c r="DE11" s="17"/>
      <c r="DF11" s="17"/>
      <c r="DG11" s="17"/>
      <c r="DH11" s="17"/>
      <c r="DI11" s="17"/>
      <c r="DJ11" s="17"/>
      <c r="DK11" s="17"/>
      <c r="DL11" s="17"/>
      <c r="DM11" s="17"/>
      <c r="DN11" s="17"/>
      <c r="DO11" s="17"/>
      <c r="DP11" s="17"/>
      <c r="DQ11" s="17"/>
      <c r="DR11" s="17"/>
      <c r="DS11" s="17"/>
      <c r="DT11" s="17"/>
      <c r="DU11" s="17"/>
      <c r="DV11" s="17"/>
      <c r="DW11" s="17"/>
      <c r="DX11" s="17"/>
      <c r="DY11" s="17"/>
      <c r="DZ11" s="17"/>
      <c r="EA11" s="17"/>
      <c r="EB11" s="17"/>
      <c r="EC11" s="17"/>
      <c r="ED11" s="17"/>
      <c r="EE11" s="17"/>
      <c r="EF11" s="17"/>
      <c r="EG11" s="17"/>
      <c r="EH11" s="17"/>
      <c r="EI11" s="17"/>
      <c r="EJ11" s="17"/>
      <c r="EK11" s="17"/>
      <c r="EL11" s="17"/>
      <c r="EM11" s="17"/>
      <c r="EN11" s="17"/>
      <c r="EO11" s="17"/>
      <c r="EP11" s="17"/>
      <c r="EQ11" s="17"/>
      <c r="ER11" s="17"/>
      <c r="ES11" s="17"/>
      <c r="ET11" s="17"/>
      <c r="EU11" s="17"/>
      <c r="EV11" s="17"/>
      <c r="EW11" s="17"/>
      <c r="EX11" s="17"/>
      <c r="EY11" s="17"/>
      <c r="EZ11" s="17"/>
      <c r="FA11" s="17"/>
      <c r="FB11" s="17"/>
      <c r="FC11" s="17"/>
      <c r="FD11" s="17"/>
      <c r="FE11" s="17"/>
      <c r="FF11" s="17"/>
      <c r="FG11" s="17"/>
      <c r="FH11" s="17"/>
      <c r="FI11" s="17"/>
      <c r="FJ11" s="17"/>
      <c r="FK11" s="17"/>
      <c r="FL11" s="17"/>
      <c r="FM11" s="17"/>
      <c r="FN11" s="17"/>
      <c r="FO11" s="17"/>
      <c r="FP11" s="17"/>
      <c r="FQ11" s="17"/>
      <c r="FR11" s="17"/>
      <c r="FS11" s="17"/>
      <c r="FT11" s="17"/>
      <c r="FU11" s="17"/>
      <c r="FV11" s="17"/>
      <c r="FW11" s="17"/>
      <c r="FX11" s="17"/>
      <c r="FY11" s="17"/>
      <c r="FZ11" s="17"/>
      <c r="GA11" s="17"/>
      <c r="GB11" s="17"/>
      <c r="GC11" s="17"/>
      <c r="GD11" s="17"/>
      <c r="GE11" s="17"/>
      <c r="GF11" s="17"/>
      <c r="GG11" s="17"/>
      <c r="GH11" s="17"/>
      <c r="GI11" s="17"/>
      <c r="GJ11" s="17"/>
      <c r="GK11" s="17"/>
      <c r="GL11" s="17"/>
      <c r="GM11" s="17"/>
      <c r="GN11" s="17"/>
      <c r="GO11" s="17"/>
      <c r="GP11" s="17"/>
      <c r="GQ11" s="17"/>
      <c r="GR11" s="17"/>
    </row>
    <row r="12" spans="1:200" ht="16.5" customHeight="1" x14ac:dyDescent="0.2">
      <c r="A12" s="26" t="s">
        <v>4</v>
      </c>
      <c r="B12" s="26"/>
      <c r="C12" s="25"/>
      <c r="D12" s="25"/>
      <c r="E12" s="25"/>
      <c r="F12" s="25"/>
      <c r="G12" s="25"/>
      <c r="H12" s="20" t="s">
        <v>54</v>
      </c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7"/>
      <c r="DB12" s="17"/>
      <c r="DC12" s="17"/>
      <c r="DD12" s="17"/>
      <c r="DE12" s="17"/>
      <c r="DF12" s="17"/>
      <c r="DG12" s="17"/>
      <c r="DH12" s="17"/>
      <c r="DI12" s="17"/>
      <c r="DJ12" s="17"/>
      <c r="DK12" s="17"/>
      <c r="DL12" s="17"/>
      <c r="DM12" s="17"/>
      <c r="DN12" s="17"/>
      <c r="DO12" s="17"/>
      <c r="DP12" s="17"/>
      <c r="DQ12" s="17"/>
      <c r="DR12" s="17"/>
      <c r="DS12" s="17"/>
      <c r="DT12" s="17"/>
      <c r="DU12" s="17"/>
      <c r="DV12" s="17"/>
      <c r="DW12" s="17"/>
      <c r="DX12" s="17"/>
      <c r="DY12" s="17"/>
      <c r="DZ12" s="17"/>
      <c r="EA12" s="17"/>
      <c r="EB12" s="17"/>
      <c r="EC12" s="17"/>
      <c r="ED12" s="17"/>
      <c r="EE12" s="17"/>
      <c r="EF12" s="17"/>
      <c r="EG12" s="17"/>
      <c r="EH12" s="17"/>
      <c r="EI12" s="17"/>
      <c r="EJ12" s="17"/>
      <c r="EK12" s="17"/>
      <c r="EL12" s="17"/>
      <c r="EM12" s="17"/>
      <c r="EN12" s="17"/>
      <c r="EO12" s="17"/>
      <c r="EP12" s="17"/>
      <c r="EQ12" s="17"/>
      <c r="ER12" s="17"/>
      <c r="ES12" s="17"/>
      <c r="ET12" s="17"/>
      <c r="EU12" s="17"/>
      <c r="EV12" s="17"/>
      <c r="EW12" s="17"/>
      <c r="EX12" s="17"/>
      <c r="EY12" s="17"/>
      <c r="EZ12" s="17"/>
      <c r="FA12" s="17"/>
      <c r="FB12" s="17"/>
      <c r="FC12" s="17"/>
      <c r="FD12" s="17"/>
      <c r="FE12" s="17"/>
      <c r="FF12" s="17"/>
      <c r="FG12" s="17"/>
      <c r="FH12" s="17"/>
      <c r="FI12" s="17"/>
      <c r="FJ12" s="17"/>
      <c r="FK12" s="17"/>
      <c r="FL12" s="17"/>
      <c r="FM12" s="17"/>
      <c r="FN12" s="17"/>
      <c r="FO12" s="17"/>
      <c r="FP12" s="17"/>
      <c r="FQ12" s="17"/>
      <c r="FR12" s="17"/>
      <c r="FS12" s="17"/>
      <c r="FT12" s="17"/>
      <c r="FU12" s="17"/>
      <c r="FV12" s="17"/>
      <c r="FW12" s="17"/>
      <c r="FX12" s="17"/>
      <c r="FY12" s="17"/>
      <c r="FZ12" s="17"/>
      <c r="GA12" s="17"/>
      <c r="GB12" s="17"/>
      <c r="GC12" s="17"/>
      <c r="GD12" s="17"/>
      <c r="GE12" s="17"/>
      <c r="GF12" s="17"/>
      <c r="GG12" s="17"/>
      <c r="GH12" s="17"/>
      <c r="GI12" s="17"/>
      <c r="GJ12" s="17"/>
      <c r="GK12" s="17"/>
      <c r="GL12" s="17"/>
      <c r="GM12" s="17"/>
      <c r="GN12" s="17"/>
      <c r="GO12" s="17"/>
      <c r="GP12" s="17"/>
      <c r="GQ12" s="17"/>
      <c r="GR12" s="17"/>
    </row>
    <row r="13" spans="1:200" ht="16.5" customHeight="1" x14ac:dyDescent="0.2">
      <c r="A13" s="26" t="s">
        <v>3</v>
      </c>
      <c r="B13" s="26"/>
      <c r="C13" s="25"/>
      <c r="D13" s="25"/>
      <c r="E13" s="25"/>
      <c r="F13" s="25"/>
      <c r="G13" s="25"/>
      <c r="H13" s="20" t="s">
        <v>185</v>
      </c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  <c r="CW13" s="17"/>
      <c r="CX13" s="17"/>
      <c r="CY13" s="17"/>
      <c r="CZ13" s="17"/>
      <c r="DA13" s="17"/>
      <c r="DB13" s="17"/>
      <c r="DC13" s="17"/>
      <c r="DD13" s="17"/>
      <c r="DE13" s="17"/>
      <c r="DF13" s="17"/>
      <c r="DG13" s="17"/>
      <c r="DH13" s="17"/>
      <c r="DI13" s="17"/>
      <c r="DJ13" s="17"/>
      <c r="DK13" s="17"/>
      <c r="DL13" s="17"/>
      <c r="DM13" s="17"/>
      <c r="DN13" s="17"/>
      <c r="DO13" s="17"/>
      <c r="DP13" s="17"/>
      <c r="DQ13" s="17"/>
      <c r="DR13" s="17"/>
      <c r="DS13" s="17"/>
      <c r="DT13" s="17"/>
      <c r="DU13" s="17"/>
      <c r="DV13" s="17"/>
      <c r="DW13" s="17"/>
      <c r="DX13" s="17"/>
      <c r="DY13" s="17"/>
      <c r="DZ13" s="17"/>
      <c r="EA13" s="17"/>
      <c r="EB13" s="17"/>
      <c r="EC13" s="17"/>
      <c r="ED13" s="17"/>
      <c r="EE13" s="17"/>
      <c r="EF13" s="17"/>
      <c r="EG13" s="17"/>
      <c r="EH13" s="17"/>
      <c r="EI13" s="17"/>
      <c r="EJ13" s="17"/>
      <c r="EK13" s="17"/>
      <c r="EL13" s="17"/>
      <c r="EM13" s="17"/>
      <c r="EN13" s="17"/>
      <c r="EO13" s="17"/>
      <c r="EP13" s="17"/>
      <c r="EQ13" s="17"/>
      <c r="ER13" s="17"/>
      <c r="ES13" s="17"/>
      <c r="ET13" s="17"/>
      <c r="EU13" s="17"/>
      <c r="EV13" s="17"/>
      <c r="EW13" s="17"/>
      <c r="EX13" s="17"/>
      <c r="EY13" s="17"/>
      <c r="EZ13" s="17"/>
      <c r="FA13" s="17"/>
      <c r="FB13" s="17"/>
      <c r="FC13" s="17"/>
      <c r="FD13" s="17"/>
      <c r="FE13" s="17"/>
      <c r="FF13" s="17"/>
      <c r="FG13" s="17"/>
      <c r="FH13" s="17"/>
      <c r="FI13" s="17"/>
      <c r="FJ13" s="17"/>
      <c r="FK13" s="17"/>
      <c r="FL13" s="17"/>
      <c r="FM13" s="17"/>
      <c r="FN13" s="17"/>
      <c r="FO13" s="17"/>
      <c r="FP13" s="17"/>
      <c r="FQ13" s="17"/>
      <c r="FR13" s="17"/>
      <c r="FS13" s="17"/>
      <c r="FT13" s="17"/>
      <c r="FU13" s="17"/>
      <c r="FV13" s="17"/>
      <c r="FW13" s="17"/>
      <c r="FX13" s="17"/>
      <c r="FY13" s="17"/>
      <c r="FZ13" s="17"/>
      <c r="GA13" s="17"/>
      <c r="GB13" s="17"/>
      <c r="GC13" s="17"/>
      <c r="GD13" s="17"/>
      <c r="GE13" s="17"/>
      <c r="GF13" s="17"/>
      <c r="GG13" s="17"/>
      <c r="GH13" s="17"/>
      <c r="GI13" s="17"/>
      <c r="GJ13" s="17"/>
      <c r="GK13" s="17"/>
      <c r="GL13" s="17"/>
      <c r="GM13" s="17"/>
      <c r="GN13" s="17"/>
      <c r="GO13" s="17"/>
      <c r="GP13" s="17"/>
      <c r="GQ13" s="17"/>
      <c r="GR13" s="17"/>
    </row>
    <row r="14" spans="1:200" ht="16.5" customHeight="1" x14ac:dyDescent="0.2">
      <c r="A14" s="26" t="s">
        <v>21</v>
      </c>
      <c r="B14" s="26"/>
      <c r="C14" s="25"/>
      <c r="D14" s="25"/>
      <c r="E14" s="25"/>
      <c r="F14" s="25"/>
      <c r="G14" s="25"/>
      <c r="H14" s="20" t="s">
        <v>177</v>
      </c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17"/>
      <c r="FH14" s="17"/>
      <c r="FI14" s="17"/>
      <c r="FJ14" s="17"/>
      <c r="FK14" s="17"/>
      <c r="FL14" s="17"/>
      <c r="FM14" s="17"/>
      <c r="FN14" s="17"/>
      <c r="FO14" s="17"/>
      <c r="FP14" s="17"/>
      <c r="FQ14" s="17"/>
      <c r="FR14" s="17"/>
      <c r="FS14" s="17"/>
      <c r="FT14" s="17"/>
      <c r="FU14" s="17"/>
      <c r="FV14" s="17"/>
      <c r="FW14" s="17"/>
      <c r="FX14" s="17"/>
      <c r="FY14" s="17"/>
      <c r="FZ14" s="17"/>
      <c r="GA14" s="17"/>
      <c r="GB14" s="17"/>
      <c r="GC14" s="17"/>
      <c r="GD14" s="17"/>
      <c r="GE14" s="17"/>
      <c r="GF14" s="17"/>
      <c r="GG14" s="17"/>
      <c r="GH14" s="17"/>
      <c r="GI14" s="17"/>
      <c r="GJ14" s="17"/>
      <c r="GK14" s="17"/>
      <c r="GL14" s="17"/>
      <c r="GM14" s="17"/>
      <c r="GN14" s="17"/>
      <c r="GO14" s="17"/>
      <c r="GP14" s="17"/>
      <c r="GQ14" s="17"/>
      <c r="GR14" s="17"/>
    </row>
    <row r="15" spans="1:200" ht="16.5" customHeight="1" x14ac:dyDescent="0.2">
      <c r="A15" s="17"/>
      <c r="B15" s="17"/>
      <c r="C15" s="19"/>
      <c r="D15" s="17"/>
      <c r="E15" s="17"/>
      <c r="F15" s="21"/>
      <c r="G15" s="21"/>
      <c r="H15" s="21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  <c r="DP15" s="17"/>
      <c r="DQ15" s="17"/>
      <c r="DR15" s="17"/>
      <c r="DS15" s="17"/>
      <c r="DT15" s="17"/>
      <c r="DU15" s="17"/>
      <c r="DV15" s="17"/>
      <c r="DW15" s="17"/>
      <c r="DX15" s="17"/>
      <c r="DY15" s="17"/>
      <c r="DZ15" s="17"/>
      <c r="EA15" s="17"/>
      <c r="EB15" s="17"/>
      <c r="EC15" s="17"/>
      <c r="ED15" s="17"/>
      <c r="EE15" s="17"/>
      <c r="EF15" s="17"/>
      <c r="EG15" s="17"/>
      <c r="EH15" s="17"/>
      <c r="EI15" s="17"/>
      <c r="EJ15" s="17"/>
      <c r="EK15" s="17"/>
      <c r="EL15" s="17"/>
      <c r="EM15" s="17"/>
      <c r="EN15" s="17"/>
      <c r="EO15" s="17"/>
      <c r="EP15" s="17"/>
      <c r="EQ15" s="17"/>
      <c r="ER15" s="17"/>
      <c r="ES15" s="17"/>
      <c r="ET15" s="17"/>
      <c r="EU15" s="17"/>
      <c r="EV15" s="17"/>
      <c r="EW15" s="17"/>
      <c r="EX15" s="17"/>
      <c r="EY15" s="17"/>
      <c r="EZ15" s="17"/>
      <c r="FA15" s="17"/>
      <c r="FB15" s="17"/>
      <c r="FC15" s="17"/>
      <c r="FD15" s="17"/>
      <c r="FE15" s="17"/>
      <c r="FF15" s="17"/>
      <c r="FG15" s="17"/>
      <c r="FH15" s="17"/>
      <c r="FI15" s="17"/>
      <c r="FJ15" s="17"/>
      <c r="FK15" s="17"/>
      <c r="FL15" s="17"/>
      <c r="FM15" s="17"/>
      <c r="FN15" s="17"/>
      <c r="FO15" s="17"/>
      <c r="FP15" s="17"/>
      <c r="FQ15" s="17"/>
      <c r="FR15" s="17"/>
      <c r="FS15" s="17"/>
      <c r="FT15" s="17"/>
      <c r="FU15" s="17"/>
      <c r="FV15" s="17"/>
      <c r="FW15" s="17"/>
      <c r="FX15" s="17"/>
      <c r="FY15" s="17"/>
      <c r="FZ15" s="17"/>
      <c r="GA15" s="17"/>
      <c r="GB15" s="17"/>
      <c r="GC15" s="17"/>
      <c r="GD15" s="17"/>
      <c r="GE15" s="17"/>
      <c r="GF15" s="17"/>
      <c r="GG15" s="17"/>
      <c r="GH15" s="17"/>
      <c r="GI15" s="17"/>
      <c r="GJ15" s="17"/>
      <c r="GK15" s="17"/>
      <c r="GL15" s="17"/>
      <c r="GM15" s="17"/>
      <c r="GN15" s="17"/>
      <c r="GO15" s="17"/>
      <c r="GP15" s="17"/>
      <c r="GQ15" s="17"/>
      <c r="GR15" s="17"/>
    </row>
    <row r="16" spans="1:200" ht="16.5" customHeight="1" x14ac:dyDescent="0.2">
      <c r="A16" s="17"/>
      <c r="B16" s="17"/>
      <c r="C16" s="19"/>
      <c r="D16" s="17"/>
      <c r="E16" s="17"/>
      <c r="F16" s="21"/>
      <c r="G16" s="21"/>
      <c r="H16" s="21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  <c r="DB16" s="17"/>
      <c r="DC16" s="17"/>
      <c r="DD16" s="17"/>
      <c r="DE16" s="17"/>
      <c r="DF16" s="17"/>
      <c r="DG16" s="17"/>
      <c r="DH16" s="17"/>
      <c r="DI16" s="17"/>
      <c r="DJ16" s="17"/>
      <c r="DK16" s="17"/>
      <c r="DL16" s="17"/>
      <c r="DM16" s="17"/>
      <c r="DN16" s="17"/>
      <c r="DO16" s="17"/>
      <c r="DP16" s="17"/>
      <c r="DQ16" s="17"/>
      <c r="DR16" s="17"/>
      <c r="DS16" s="17"/>
      <c r="DT16" s="17"/>
      <c r="DU16" s="17"/>
      <c r="DV16" s="17"/>
      <c r="DW16" s="17"/>
      <c r="DX16" s="17"/>
      <c r="DY16" s="17"/>
      <c r="DZ16" s="17"/>
      <c r="EA16" s="17"/>
      <c r="EB16" s="17"/>
      <c r="EC16" s="17"/>
      <c r="ED16" s="17"/>
      <c r="EE16" s="17"/>
      <c r="EF16" s="17"/>
      <c r="EG16" s="17"/>
      <c r="EH16" s="17"/>
      <c r="EI16" s="17"/>
      <c r="EJ16" s="17"/>
      <c r="EK16" s="17"/>
      <c r="EL16" s="17"/>
      <c r="EM16" s="17"/>
      <c r="EN16" s="17"/>
      <c r="EO16" s="17"/>
      <c r="EP16" s="17"/>
      <c r="EQ16" s="17"/>
      <c r="ER16" s="17"/>
      <c r="ES16" s="17"/>
      <c r="ET16" s="17"/>
      <c r="EU16" s="17"/>
      <c r="EV16" s="17"/>
      <c r="EW16" s="17"/>
      <c r="EX16" s="17"/>
      <c r="EY16" s="17"/>
      <c r="EZ16" s="17"/>
      <c r="FA16" s="17"/>
      <c r="FB16" s="17"/>
      <c r="FC16" s="17"/>
      <c r="FD16" s="17"/>
      <c r="FE16" s="17"/>
      <c r="FF16" s="17"/>
      <c r="FG16" s="17"/>
      <c r="FH16" s="17"/>
      <c r="FI16" s="17"/>
      <c r="FJ16" s="17"/>
      <c r="FK16" s="17"/>
      <c r="FL16" s="17"/>
      <c r="FM16" s="17"/>
      <c r="FN16" s="17"/>
      <c r="FO16" s="17"/>
      <c r="FP16" s="17"/>
      <c r="FQ16" s="17"/>
      <c r="FR16" s="17"/>
      <c r="FS16" s="17"/>
      <c r="FT16" s="17"/>
      <c r="FU16" s="17"/>
      <c r="FV16" s="17"/>
      <c r="FW16" s="17"/>
      <c r="FX16" s="17"/>
      <c r="FY16" s="17"/>
      <c r="FZ16" s="17"/>
      <c r="GA16" s="17"/>
      <c r="GB16" s="17"/>
      <c r="GC16" s="17"/>
      <c r="GD16" s="17"/>
      <c r="GE16" s="17"/>
      <c r="GF16" s="17"/>
      <c r="GG16" s="17"/>
      <c r="GH16" s="17"/>
      <c r="GI16" s="17"/>
      <c r="GJ16" s="17"/>
      <c r="GK16" s="17"/>
      <c r="GL16" s="17"/>
      <c r="GM16" s="17"/>
      <c r="GN16" s="17"/>
      <c r="GO16" s="17"/>
      <c r="GP16" s="17"/>
      <c r="GQ16" s="17"/>
      <c r="GR16" s="17"/>
    </row>
    <row r="17" spans="1:200" ht="16.5" customHeight="1" x14ac:dyDescent="0.2">
      <c r="A17" s="17"/>
      <c r="B17" s="17"/>
      <c r="C17" s="19"/>
      <c r="D17" s="17"/>
      <c r="E17" s="17"/>
      <c r="F17" s="21"/>
      <c r="G17" s="21"/>
      <c r="H17" s="21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7"/>
      <c r="DB17" s="17"/>
      <c r="DC17" s="17"/>
      <c r="DD17" s="17"/>
      <c r="DE17" s="17"/>
      <c r="DF17" s="17"/>
      <c r="DG17" s="17"/>
      <c r="DH17" s="17"/>
      <c r="DI17" s="17"/>
      <c r="DJ17" s="17"/>
      <c r="DK17" s="17"/>
      <c r="DL17" s="17"/>
      <c r="DM17" s="17"/>
      <c r="DN17" s="17"/>
      <c r="DO17" s="17"/>
      <c r="DP17" s="17"/>
      <c r="DQ17" s="17"/>
      <c r="DR17" s="17"/>
      <c r="DS17" s="17"/>
      <c r="DT17" s="17"/>
      <c r="DU17" s="17"/>
      <c r="DV17" s="17"/>
      <c r="DW17" s="17"/>
      <c r="DX17" s="17"/>
      <c r="DY17" s="17"/>
      <c r="DZ17" s="17"/>
      <c r="EA17" s="17"/>
      <c r="EB17" s="17"/>
      <c r="EC17" s="17"/>
      <c r="ED17" s="17"/>
      <c r="EE17" s="17"/>
      <c r="EF17" s="17"/>
      <c r="EG17" s="17"/>
      <c r="EH17" s="17"/>
      <c r="EI17" s="17"/>
      <c r="EJ17" s="17"/>
      <c r="EK17" s="17"/>
      <c r="EL17" s="17"/>
      <c r="EM17" s="17"/>
      <c r="EN17" s="17"/>
      <c r="EO17" s="17"/>
      <c r="EP17" s="17"/>
      <c r="EQ17" s="17"/>
      <c r="ER17" s="17"/>
      <c r="ES17" s="17"/>
      <c r="ET17" s="17"/>
      <c r="EU17" s="17"/>
      <c r="EV17" s="17"/>
      <c r="EW17" s="17"/>
      <c r="EX17" s="17"/>
      <c r="EY17" s="17"/>
      <c r="EZ17" s="17"/>
      <c r="FA17" s="17"/>
      <c r="FB17" s="17"/>
      <c r="FC17" s="17"/>
      <c r="FD17" s="17"/>
      <c r="FE17" s="17"/>
      <c r="FF17" s="17"/>
      <c r="FG17" s="17"/>
      <c r="FH17" s="17"/>
      <c r="FI17" s="17"/>
      <c r="FJ17" s="17"/>
      <c r="FK17" s="17"/>
      <c r="FL17" s="17"/>
      <c r="FM17" s="17"/>
      <c r="FN17" s="17"/>
      <c r="FO17" s="17"/>
      <c r="FP17" s="17"/>
      <c r="FQ17" s="17"/>
      <c r="FR17" s="17"/>
      <c r="FS17" s="17"/>
      <c r="FT17" s="17"/>
      <c r="FU17" s="17"/>
      <c r="FV17" s="17"/>
      <c r="FW17" s="17"/>
      <c r="FX17" s="17"/>
      <c r="FY17" s="17"/>
      <c r="FZ17" s="17"/>
      <c r="GA17" s="17"/>
      <c r="GB17" s="17"/>
      <c r="GC17" s="17"/>
      <c r="GD17" s="17"/>
      <c r="GE17" s="17"/>
      <c r="GF17" s="17"/>
      <c r="GG17" s="17"/>
      <c r="GH17" s="17"/>
      <c r="GI17" s="17"/>
      <c r="GJ17" s="17"/>
      <c r="GK17" s="17"/>
      <c r="GL17" s="17"/>
      <c r="GM17" s="17"/>
      <c r="GN17" s="17"/>
      <c r="GO17" s="17"/>
      <c r="GP17" s="17"/>
      <c r="GQ17" s="17"/>
      <c r="GR17" s="17"/>
    </row>
    <row r="18" spans="1:200" ht="16.5" customHeight="1" x14ac:dyDescent="0.2">
      <c r="A18" s="17"/>
      <c r="B18" s="19"/>
      <c r="C18" s="17"/>
      <c r="D18" s="17"/>
      <c r="E18" s="21"/>
      <c r="F18" s="21"/>
      <c r="G18" s="21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I18" s="17"/>
      <c r="DJ18" s="17"/>
      <c r="DK18" s="17"/>
      <c r="DL18" s="17"/>
      <c r="DM18" s="17"/>
      <c r="DN18" s="17"/>
      <c r="DO18" s="17"/>
      <c r="DP18" s="17"/>
      <c r="DQ18" s="17"/>
      <c r="DR18" s="17"/>
      <c r="DS18" s="17"/>
      <c r="DT18" s="17"/>
      <c r="DU18" s="17"/>
      <c r="DV18" s="17"/>
      <c r="DW18" s="17"/>
      <c r="DX18" s="17"/>
      <c r="DY18" s="17"/>
      <c r="DZ18" s="17"/>
      <c r="EA18" s="17"/>
      <c r="EB18" s="17"/>
      <c r="EC18" s="17"/>
      <c r="ED18" s="17"/>
      <c r="EE18" s="17"/>
      <c r="EF18" s="17"/>
      <c r="EG18" s="17"/>
      <c r="EH18" s="17"/>
      <c r="EI18" s="17"/>
      <c r="EJ18" s="17"/>
      <c r="EK18" s="17"/>
      <c r="EL18" s="17"/>
      <c r="EM18" s="17"/>
      <c r="EN18" s="17"/>
      <c r="EO18" s="17"/>
      <c r="EP18" s="17"/>
      <c r="EQ18" s="17"/>
      <c r="ER18" s="17"/>
      <c r="ES18" s="17"/>
      <c r="ET18" s="17"/>
      <c r="EU18" s="17"/>
      <c r="EV18" s="17"/>
      <c r="EW18" s="17"/>
      <c r="EX18" s="17"/>
      <c r="EY18" s="17"/>
      <c r="EZ18" s="17"/>
      <c r="FA18" s="17"/>
      <c r="FB18" s="17"/>
      <c r="FC18" s="17"/>
      <c r="FD18" s="17"/>
      <c r="FE18" s="17"/>
      <c r="FF18" s="17"/>
      <c r="FG18" s="17"/>
      <c r="FH18" s="17"/>
      <c r="FI18" s="17"/>
      <c r="FJ18" s="17"/>
      <c r="FK18" s="17"/>
      <c r="FL18" s="17"/>
      <c r="FM18" s="17"/>
      <c r="FN18" s="17"/>
      <c r="FO18" s="17"/>
      <c r="FP18" s="17"/>
      <c r="FQ18" s="17"/>
      <c r="FR18" s="17"/>
      <c r="FS18" s="17"/>
      <c r="FT18" s="17"/>
      <c r="FU18" s="17"/>
      <c r="FV18" s="17"/>
      <c r="FW18" s="17"/>
      <c r="FX18" s="17"/>
      <c r="FY18" s="17"/>
      <c r="FZ18" s="17"/>
      <c r="GA18" s="17"/>
      <c r="GB18" s="17"/>
      <c r="GC18" s="17"/>
      <c r="GD18" s="17"/>
      <c r="GE18" s="17"/>
      <c r="GF18" s="17"/>
      <c r="GG18" s="17"/>
      <c r="GH18" s="17"/>
      <c r="GI18" s="17"/>
      <c r="GJ18" s="17"/>
      <c r="GK18" s="17"/>
      <c r="GL18" s="17"/>
      <c r="GM18" s="17"/>
      <c r="GN18" s="17"/>
      <c r="GO18" s="17"/>
      <c r="GP18" s="17"/>
      <c r="GQ18" s="17"/>
      <c r="GR18" s="17"/>
    </row>
    <row r="19" spans="1:200" ht="16.5" customHeight="1" x14ac:dyDescent="0.2">
      <c r="A19" s="28"/>
      <c r="B19" s="29"/>
      <c r="C19" s="30"/>
      <c r="D19" s="30"/>
      <c r="E19" s="31"/>
      <c r="F19" s="31"/>
      <c r="G19" s="32"/>
      <c r="H19" s="13"/>
      <c r="I19" s="13"/>
      <c r="J19" s="61" t="s">
        <v>17</v>
      </c>
      <c r="K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</row>
    <row r="20" spans="1:200" ht="16.5" customHeight="1" x14ac:dyDescent="0.2">
      <c r="A20" s="33" t="s">
        <v>1</v>
      </c>
      <c r="B20" s="11"/>
      <c r="C20" s="33"/>
      <c r="D20" s="11"/>
      <c r="E20" s="11"/>
      <c r="F20" s="34" t="s">
        <v>146</v>
      </c>
      <c r="G20" s="13"/>
      <c r="H20" s="13"/>
      <c r="I20" s="13"/>
      <c r="J20" s="41">
        <v>10</v>
      </c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</row>
    <row r="21" spans="1:200" ht="16.5" customHeight="1" x14ac:dyDescent="0.2">
      <c r="A21" s="58" t="s">
        <v>37</v>
      </c>
      <c r="B21" s="52"/>
      <c r="C21" s="52"/>
      <c r="D21" s="52"/>
      <c r="E21" s="52"/>
      <c r="F21" s="52"/>
      <c r="G21" s="52"/>
      <c r="H21" s="55"/>
      <c r="I21" s="55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  <c r="BY21" s="56"/>
      <c r="BZ21" s="56"/>
      <c r="CA21" s="56"/>
      <c r="CB21" s="56"/>
      <c r="CC21" s="56"/>
      <c r="CD21" s="56"/>
      <c r="CE21" s="56"/>
      <c r="CF21" s="56"/>
      <c r="CG21" s="56"/>
      <c r="CH21" s="56"/>
      <c r="CI21" s="56"/>
      <c r="CJ21" s="56"/>
      <c r="CK21" s="56"/>
      <c r="CL21" s="56"/>
      <c r="CM21" s="56"/>
      <c r="CN21" s="56"/>
      <c r="CO21" s="56"/>
      <c r="CP21" s="56"/>
      <c r="CQ21" s="56"/>
      <c r="CR21" s="56"/>
      <c r="CS21" s="56"/>
      <c r="CT21" s="56"/>
      <c r="CU21" s="56"/>
      <c r="CV21" s="56"/>
      <c r="CW21" s="56"/>
      <c r="CX21" s="56"/>
      <c r="CY21" s="56"/>
      <c r="CZ21" s="56"/>
      <c r="DA21" s="56"/>
      <c r="DB21" s="56"/>
      <c r="DC21" s="56"/>
      <c r="DD21" s="56"/>
      <c r="DE21" s="56"/>
      <c r="DF21" s="56"/>
      <c r="DG21" s="56"/>
      <c r="DH21" s="56"/>
      <c r="DI21" s="56"/>
      <c r="DJ21" s="56"/>
      <c r="DK21" s="56"/>
      <c r="DL21" s="56"/>
      <c r="DM21" s="56"/>
      <c r="DN21" s="56"/>
      <c r="DO21" s="56"/>
      <c r="DP21" s="56"/>
      <c r="DQ21" s="56"/>
      <c r="DR21" s="56"/>
      <c r="DS21" s="56"/>
      <c r="DT21" s="56"/>
      <c r="DU21" s="56"/>
      <c r="DV21" s="56"/>
      <c r="DW21" s="56"/>
      <c r="DX21" s="56"/>
      <c r="DY21" s="56"/>
      <c r="DZ21" s="56"/>
      <c r="EA21" s="56"/>
      <c r="EB21" s="56"/>
      <c r="EC21" s="56"/>
      <c r="ED21" s="56"/>
      <c r="EE21" s="56"/>
      <c r="EF21" s="56"/>
      <c r="EG21" s="56"/>
      <c r="EH21" s="56"/>
      <c r="EI21" s="56"/>
      <c r="EJ21" s="56"/>
      <c r="EK21" s="56"/>
      <c r="EL21" s="56"/>
      <c r="EM21" s="56"/>
      <c r="EN21" s="56"/>
      <c r="EO21" s="56"/>
      <c r="EP21" s="56"/>
      <c r="EQ21" s="56"/>
      <c r="ER21" s="56"/>
      <c r="ES21" s="56"/>
      <c r="ET21" s="56"/>
      <c r="EU21" s="56"/>
      <c r="EV21" s="56"/>
      <c r="EW21" s="56"/>
      <c r="EX21" s="56"/>
      <c r="EY21" s="56"/>
      <c r="EZ21" s="56"/>
      <c r="FA21" s="56"/>
      <c r="FB21" s="56"/>
      <c r="FC21" s="56"/>
      <c r="FD21" s="56"/>
      <c r="FE21" s="56"/>
      <c r="FF21" s="56"/>
      <c r="FG21" s="56"/>
      <c r="FH21" s="56"/>
      <c r="FI21" s="56"/>
      <c r="FJ21" s="56"/>
      <c r="FK21" s="56"/>
      <c r="FL21" s="56"/>
      <c r="FM21" s="56"/>
      <c r="FN21" s="56"/>
      <c r="FO21" s="56"/>
      <c r="FP21" s="56"/>
      <c r="FQ21" s="56"/>
      <c r="FR21" s="56"/>
      <c r="FS21" s="56"/>
      <c r="FT21" s="56"/>
      <c r="FU21" s="56"/>
      <c r="FV21" s="56"/>
      <c r="FW21" s="56"/>
      <c r="FX21" s="56"/>
      <c r="FY21" s="56"/>
      <c r="FZ21" s="56"/>
      <c r="GA21" s="56"/>
      <c r="GB21" s="56"/>
      <c r="GC21" s="56"/>
      <c r="GD21" s="56"/>
      <c r="GE21" s="56"/>
      <c r="GF21" s="56"/>
      <c r="GG21" s="56"/>
      <c r="GH21" s="56"/>
      <c r="GI21" s="56"/>
      <c r="GJ21" s="56"/>
      <c r="GK21" s="56"/>
      <c r="GL21" s="56"/>
      <c r="GM21" s="56"/>
      <c r="GN21" s="56"/>
      <c r="GO21" s="56"/>
      <c r="GP21" s="56"/>
      <c r="GQ21" s="56"/>
      <c r="GR21" s="56"/>
    </row>
    <row r="22" spans="1:200" ht="16.5" customHeight="1" x14ac:dyDescent="0.2">
      <c r="A22" s="59" t="s">
        <v>22</v>
      </c>
      <c r="B22" s="60" t="s">
        <v>38</v>
      </c>
      <c r="C22" s="60" t="s">
        <v>38</v>
      </c>
      <c r="D22" s="60" t="s">
        <v>38</v>
      </c>
      <c r="E22" s="38"/>
      <c r="F22" s="59">
        <v>7</v>
      </c>
      <c r="G22" s="52"/>
      <c r="H22" s="92" t="s">
        <v>39</v>
      </c>
      <c r="I22" s="39"/>
      <c r="J22" s="107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6"/>
      <c r="AM22" s="56"/>
      <c r="AN22" s="56"/>
      <c r="AO22" s="56"/>
      <c r="AP22" s="56"/>
      <c r="AQ22" s="56"/>
      <c r="AR22" s="56"/>
      <c r="AS22" s="56"/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56"/>
      <c r="BE22" s="56"/>
      <c r="BF22" s="56"/>
      <c r="BG22" s="56"/>
      <c r="BH22" s="56"/>
      <c r="BI22" s="56"/>
      <c r="BJ22" s="56"/>
      <c r="BK22" s="56"/>
      <c r="BL22" s="56"/>
      <c r="BM22" s="56"/>
      <c r="BN22" s="56"/>
      <c r="BO22" s="56"/>
      <c r="BP22" s="56"/>
      <c r="BQ22" s="56"/>
      <c r="BR22" s="56"/>
      <c r="BS22" s="56"/>
      <c r="BT22" s="56"/>
      <c r="BU22" s="56"/>
      <c r="BV22" s="56"/>
      <c r="BW22" s="56"/>
      <c r="BX22" s="56"/>
      <c r="BY22" s="56"/>
      <c r="BZ22" s="56"/>
      <c r="CA22" s="56"/>
      <c r="CB22" s="56"/>
      <c r="CC22" s="56"/>
      <c r="CD22" s="56"/>
      <c r="CE22" s="56"/>
      <c r="CF22" s="56"/>
      <c r="CG22" s="56"/>
      <c r="CH22" s="56"/>
      <c r="CI22" s="56"/>
      <c r="CJ22" s="56"/>
      <c r="CK22" s="56"/>
      <c r="CL22" s="56"/>
      <c r="CM22" s="56"/>
      <c r="CN22" s="56"/>
      <c r="CO22" s="56"/>
      <c r="CP22" s="56"/>
      <c r="CQ22" s="56"/>
      <c r="CR22" s="56"/>
      <c r="CS22" s="56"/>
      <c r="CT22" s="56"/>
      <c r="CU22" s="56"/>
      <c r="CV22" s="56"/>
      <c r="CW22" s="56"/>
      <c r="CX22" s="56"/>
      <c r="CY22" s="56"/>
      <c r="CZ22" s="56"/>
      <c r="DA22" s="56"/>
      <c r="DB22" s="56"/>
      <c r="DC22" s="56"/>
      <c r="DD22" s="56"/>
      <c r="DE22" s="56"/>
      <c r="DF22" s="56"/>
      <c r="DG22" s="56"/>
      <c r="DH22" s="56"/>
      <c r="DI22" s="56"/>
      <c r="DJ22" s="56"/>
      <c r="DK22" s="56"/>
      <c r="DL22" s="56"/>
      <c r="DM22" s="56"/>
      <c r="DN22" s="56"/>
      <c r="DO22" s="56"/>
      <c r="DP22" s="56"/>
      <c r="DQ22" s="56"/>
      <c r="DR22" s="56"/>
      <c r="DS22" s="56"/>
      <c r="DT22" s="56"/>
      <c r="DU22" s="56"/>
      <c r="DV22" s="56"/>
      <c r="DW22" s="56"/>
      <c r="DX22" s="56"/>
      <c r="DY22" s="56"/>
      <c r="DZ22" s="56"/>
      <c r="EA22" s="56"/>
      <c r="EB22" s="56"/>
      <c r="EC22" s="56"/>
      <c r="ED22" s="56"/>
      <c r="EE22" s="56"/>
      <c r="EF22" s="56"/>
      <c r="EG22" s="56"/>
      <c r="EH22" s="56"/>
      <c r="EI22" s="56"/>
      <c r="EJ22" s="56"/>
      <c r="EK22" s="56"/>
      <c r="EL22" s="56"/>
      <c r="EM22" s="56"/>
      <c r="EN22" s="56"/>
      <c r="EO22" s="56"/>
      <c r="EP22" s="56"/>
      <c r="EQ22" s="56"/>
      <c r="ER22" s="56"/>
      <c r="ES22" s="56"/>
      <c r="ET22" s="56"/>
      <c r="EU22" s="56"/>
      <c r="EV22" s="56"/>
      <c r="EW22" s="56"/>
      <c r="EX22" s="56"/>
      <c r="EY22" s="56"/>
      <c r="EZ22" s="56"/>
      <c r="FA22" s="56"/>
      <c r="FB22" s="56"/>
      <c r="FC22" s="56"/>
      <c r="FD22" s="56"/>
      <c r="FE22" s="56"/>
      <c r="FF22" s="56"/>
      <c r="FG22" s="56"/>
      <c r="FH22" s="56"/>
      <c r="FI22" s="56"/>
      <c r="FJ22" s="56"/>
      <c r="FK22" s="56"/>
      <c r="FL22" s="56"/>
      <c r="FM22" s="56"/>
      <c r="FN22" s="56"/>
      <c r="FO22" s="56"/>
      <c r="FP22" s="56"/>
      <c r="FQ22" s="56"/>
      <c r="FR22" s="56"/>
      <c r="FS22" s="56"/>
      <c r="FT22" s="56"/>
      <c r="FU22" s="56"/>
      <c r="FV22" s="56"/>
      <c r="FW22" s="56"/>
      <c r="FX22" s="56"/>
      <c r="FY22" s="56"/>
      <c r="FZ22" s="56"/>
      <c r="GA22" s="56"/>
      <c r="GB22" s="56"/>
      <c r="GC22" s="56"/>
      <c r="GD22" s="56"/>
      <c r="GE22" s="56"/>
      <c r="GF22" s="56"/>
      <c r="GG22" s="56"/>
      <c r="GH22" s="56"/>
      <c r="GI22" s="56"/>
      <c r="GJ22" s="56"/>
      <c r="GK22" s="56"/>
      <c r="GL22" s="56"/>
      <c r="GM22" s="56"/>
      <c r="GN22" s="56"/>
      <c r="GO22" s="56"/>
      <c r="GP22" s="56"/>
      <c r="GQ22" s="56"/>
      <c r="GR22" s="56"/>
    </row>
    <row r="23" spans="1:200" ht="16.5" customHeight="1" x14ac:dyDescent="0.2">
      <c r="A23" s="59" t="s">
        <v>57</v>
      </c>
      <c r="B23" s="59"/>
      <c r="C23" s="60" t="s">
        <v>38</v>
      </c>
      <c r="D23" s="60" t="s">
        <v>38</v>
      </c>
      <c r="E23" s="62"/>
      <c r="F23" s="59">
        <v>7</v>
      </c>
      <c r="G23" s="52"/>
      <c r="H23" s="92" t="s">
        <v>44</v>
      </c>
      <c r="I23" s="39"/>
      <c r="J23" s="106">
        <f>J24+J27+J33</f>
        <v>0</v>
      </c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  <c r="BY23" s="56"/>
      <c r="BZ23" s="56"/>
      <c r="CA23" s="56"/>
      <c r="CB23" s="56"/>
      <c r="CC23" s="56"/>
      <c r="CD23" s="56"/>
      <c r="CE23" s="56"/>
      <c r="CF23" s="56"/>
      <c r="CG23" s="56"/>
      <c r="CH23" s="56"/>
      <c r="CI23" s="56"/>
      <c r="CJ23" s="56"/>
      <c r="CK23" s="56"/>
      <c r="CL23" s="56"/>
      <c r="CM23" s="56"/>
      <c r="CN23" s="56"/>
      <c r="CO23" s="56"/>
      <c r="CP23" s="56"/>
      <c r="CQ23" s="56"/>
      <c r="CR23" s="56"/>
      <c r="CS23" s="56"/>
      <c r="CT23" s="56"/>
      <c r="CU23" s="56"/>
      <c r="CV23" s="56"/>
      <c r="CW23" s="56"/>
      <c r="CX23" s="56"/>
      <c r="CY23" s="56"/>
      <c r="CZ23" s="56"/>
      <c r="DA23" s="56"/>
      <c r="DB23" s="56"/>
      <c r="DC23" s="56"/>
      <c r="DD23" s="56"/>
      <c r="DE23" s="56"/>
      <c r="DF23" s="56"/>
      <c r="DG23" s="56"/>
      <c r="DH23" s="56"/>
      <c r="DI23" s="56"/>
      <c r="DJ23" s="56"/>
      <c r="DK23" s="56"/>
      <c r="DL23" s="56"/>
      <c r="DM23" s="56"/>
      <c r="DN23" s="56"/>
      <c r="DO23" s="56"/>
      <c r="DP23" s="56"/>
      <c r="DQ23" s="56"/>
      <c r="DR23" s="56"/>
      <c r="DS23" s="56"/>
      <c r="DT23" s="56"/>
      <c r="DU23" s="56"/>
      <c r="DV23" s="56"/>
      <c r="DW23" s="56"/>
      <c r="DX23" s="56"/>
      <c r="DY23" s="56"/>
      <c r="DZ23" s="56"/>
      <c r="EA23" s="56"/>
      <c r="EB23" s="56"/>
      <c r="EC23" s="56"/>
      <c r="ED23" s="56"/>
      <c r="EE23" s="56"/>
      <c r="EF23" s="56"/>
      <c r="EG23" s="56"/>
      <c r="EH23" s="56"/>
      <c r="EI23" s="56"/>
      <c r="EJ23" s="56"/>
      <c r="EK23" s="56"/>
      <c r="EL23" s="56"/>
      <c r="EM23" s="56"/>
      <c r="EN23" s="56"/>
      <c r="EO23" s="56"/>
      <c r="EP23" s="56"/>
      <c r="EQ23" s="56"/>
      <c r="ER23" s="56"/>
      <c r="ES23" s="56"/>
      <c r="ET23" s="56"/>
      <c r="EU23" s="56"/>
      <c r="EV23" s="56"/>
      <c r="EW23" s="56"/>
      <c r="EX23" s="56"/>
      <c r="EY23" s="56"/>
      <c r="EZ23" s="56"/>
      <c r="FA23" s="56"/>
      <c r="FB23" s="56"/>
      <c r="FC23" s="56"/>
      <c r="FD23" s="56"/>
      <c r="FE23" s="56"/>
      <c r="FF23" s="56"/>
      <c r="FG23" s="56"/>
      <c r="FH23" s="56"/>
      <c r="FI23" s="56"/>
      <c r="FJ23" s="56"/>
      <c r="FK23" s="56"/>
      <c r="FL23" s="56"/>
      <c r="FM23" s="56"/>
      <c r="FN23" s="56"/>
      <c r="FO23" s="56"/>
      <c r="FP23" s="56"/>
      <c r="FQ23" s="56"/>
      <c r="FR23" s="56"/>
      <c r="FS23" s="56"/>
      <c r="FT23" s="56"/>
      <c r="FU23" s="56"/>
      <c r="FV23" s="56"/>
      <c r="FW23" s="56"/>
      <c r="FX23" s="56"/>
      <c r="FY23" s="56"/>
      <c r="FZ23" s="56"/>
      <c r="GA23" s="56"/>
      <c r="GB23" s="56"/>
      <c r="GC23" s="56"/>
      <c r="GD23" s="56"/>
      <c r="GE23" s="56"/>
      <c r="GF23" s="56"/>
      <c r="GG23" s="56"/>
      <c r="GH23" s="56"/>
      <c r="GI23" s="56"/>
      <c r="GJ23" s="56"/>
      <c r="GK23" s="56"/>
      <c r="GL23" s="56"/>
      <c r="GM23" s="56"/>
      <c r="GN23" s="56"/>
      <c r="GO23" s="56"/>
      <c r="GP23" s="56"/>
      <c r="GQ23" s="56"/>
      <c r="GR23" s="56"/>
    </row>
    <row r="24" spans="1:200" ht="16.5" customHeight="1" x14ac:dyDescent="0.2">
      <c r="A24" s="59" t="s">
        <v>57</v>
      </c>
      <c r="B24" s="59" t="s">
        <v>22</v>
      </c>
      <c r="C24" s="59"/>
      <c r="D24" s="60" t="s">
        <v>38</v>
      </c>
      <c r="E24" s="62"/>
      <c r="F24" s="59">
        <v>8</v>
      </c>
      <c r="G24" s="52"/>
      <c r="H24" s="93" t="s">
        <v>81</v>
      </c>
      <c r="I24" s="39"/>
      <c r="J24" s="106">
        <f>J25+J26</f>
        <v>0</v>
      </c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56"/>
      <c r="AJ24" s="56"/>
      <c r="AK24" s="56"/>
      <c r="AL24" s="56"/>
      <c r="AM24" s="56"/>
      <c r="AN24" s="56"/>
      <c r="AO24" s="56"/>
      <c r="AP24" s="56"/>
      <c r="AQ24" s="56"/>
      <c r="AR24" s="56"/>
      <c r="AS24" s="56"/>
      <c r="AT24" s="56"/>
      <c r="AU24" s="56"/>
      <c r="AV24" s="56"/>
      <c r="AW24" s="56"/>
      <c r="AX24" s="56"/>
      <c r="AY24" s="56"/>
      <c r="AZ24" s="56"/>
      <c r="BA24" s="56"/>
      <c r="BB24" s="56"/>
      <c r="BC24" s="56"/>
      <c r="BD24" s="56"/>
      <c r="BE24" s="56"/>
      <c r="BF24" s="56"/>
      <c r="BG24" s="56"/>
      <c r="BH24" s="56"/>
      <c r="BI24" s="56"/>
      <c r="BJ24" s="56"/>
      <c r="BK24" s="56"/>
      <c r="BL24" s="56"/>
      <c r="BM24" s="56"/>
      <c r="BN24" s="56"/>
      <c r="BO24" s="56"/>
      <c r="BP24" s="56"/>
      <c r="BQ24" s="56"/>
      <c r="BR24" s="56"/>
      <c r="BS24" s="56"/>
      <c r="BT24" s="56"/>
      <c r="BU24" s="56"/>
      <c r="BV24" s="56"/>
      <c r="BW24" s="56"/>
      <c r="BX24" s="56"/>
      <c r="BY24" s="56"/>
      <c r="BZ24" s="56"/>
      <c r="CA24" s="56"/>
      <c r="CB24" s="56"/>
      <c r="CC24" s="56"/>
      <c r="CD24" s="56"/>
      <c r="CE24" s="56"/>
      <c r="CF24" s="56"/>
      <c r="CG24" s="56"/>
      <c r="CH24" s="56"/>
      <c r="CI24" s="56"/>
      <c r="CJ24" s="56"/>
      <c r="CK24" s="56"/>
      <c r="CL24" s="56"/>
      <c r="CM24" s="56"/>
      <c r="CN24" s="56"/>
      <c r="CO24" s="56"/>
      <c r="CP24" s="56"/>
      <c r="CQ24" s="56"/>
      <c r="CR24" s="56"/>
      <c r="CS24" s="56"/>
      <c r="CT24" s="56"/>
      <c r="CU24" s="56"/>
      <c r="CV24" s="56"/>
      <c r="CW24" s="56"/>
      <c r="CX24" s="56"/>
      <c r="CY24" s="56"/>
      <c r="CZ24" s="56"/>
      <c r="DA24" s="56"/>
      <c r="DB24" s="56"/>
      <c r="DC24" s="56"/>
      <c r="DD24" s="56"/>
      <c r="DE24" s="56"/>
      <c r="DF24" s="56"/>
      <c r="DG24" s="56"/>
      <c r="DH24" s="56"/>
      <c r="DI24" s="56"/>
      <c r="DJ24" s="56"/>
      <c r="DK24" s="56"/>
      <c r="DL24" s="56"/>
      <c r="DM24" s="56"/>
      <c r="DN24" s="56"/>
      <c r="DO24" s="56"/>
      <c r="DP24" s="56"/>
      <c r="DQ24" s="56"/>
      <c r="DR24" s="56"/>
      <c r="DS24" s="56"/>
      <c r="DT24" s="56"/>
      <c r="DU24" s="56"/>
      <c r="DV24" s="56"/>
      <c r="DW24" s="56"/>
      <c r="DX24" s="56"/>
      <c r="DY24" s="56"/>
      <c r="DZ24" s="56"/>
      <c r="EA24" s="56"/>
      <c r="EB24" s="56"/>
      <c r="EC24" s="56"/>
      <c r="ED24" s="56"/>
      <c r="EE24" s="56"/>
      <c r="EF24" s="56"/>
      <c r="EG24" s="56"/>
      <c r="EH24" s="56"/>
      <c r="EI24" s="56"/>
      <c r="EJ24" s="56"/>
      <c r="EK24" s="56"/>
      <c r="EL24" s="56"/>
      <c r="EM24" s="56"/>
      <c r="EN24" s="56"/>
      <c r="EO24" s="56"/>
      <c r="EP24" s="56"/>
      <c r="EQ24" s="56"/>
      <c r="ER24" s="56"/>
      <c r="ES24" s="56"/>
      <c r="ET24" s="56"/>
      <c r="EU24" s="56"/>
      <c r="EV24" s="56"/>
      <c r="EW24" s="56"/>
      <c r="EX24" s="56"/>
      <c r="EY24" s="56"/>
      <c r="EZ24" s="56"/>
      <c r="FA24" s="56"/>
      <c r="FB24" s="56"/>
      <c r="FC24" s="56"/>
      <c r="FD24" s="56"/>
      <c r="FE24" s="56"/>
      <c r="FF24" s="56"/>
      <c r="FG24" s="56"/>
      <c r="FH24" s="56"/>
      <c r="FI24" s="56"/>
      <c r="FJ24" s="56"/>
      <c r="FK24" s="56"/>
      <c r="FL24" s="56"/>
      <c r="FM24" s="56"/>
      <c r="FN24" s="56"/>
      <c r="FO24" s="56"/>
      <c r="FP24" s="56"/>
      <c r="FQ24" s="56"/>
      <c r="FR24" s="56"/>
      <c r="FS24" s="56"/>
      <c r="FT24" s="56"/>
      <c r="FU24" s="56"/>
      <c r="FV24" s="56"/>
      <c r="FW24" s="56"/>
      <c r="FX24" s="56"/>
      <c r="FY24" s="56"/>
      <c r="FZ24" s="56"/>
      <c r="GA24" s="56"/>
      <c r="GB24" s="56"/>
      <c r="GC24" s="56"/>
      <c r="GD24" s="56"/>
      <c r="GE24" s="56"/>
      <c r="GF24" s="56"/>
      <c r="GG24" s="56"/>
      <c r="GH24" s="56"/>
      <c r="GI24" s="56"/>
      <c r="GJ24" s="56"/>
      <c r="GK24" s="56"/>
      <c r="GL24" s="56"/>
      <c r="GM24" s="56"/>
      <c r="GN24" s="56"/>
      <c r="GO24" s="56"/>
      <c r="GP24" s="56"/>
      <c r="GQ24" s="56"/>
      <c r="GR24" s="56"/>
    </row>
    <row r="25" spans="1:200" ht="16.5" customHeight="1" x14ac:dyDescent="0.2">
      <c r="A25" s="59" t="s">
        <v>57</v>
      </c>
      <c r="B25" s="59" t="s">
        <v>22</v>
      </c>
      <c r="C25" s="59" t="s">
        <v>22</v>
      </c>
      <c r="D25" s="60"/>
      <c r="E25" s="62"/>
      <c r="F25" s="59">
        <v>9</v>
      </c>
      <c r="G25" s="52"/>
      <c r="H25" s="100" t="s">
        <v>82</v>
      </c>
      <c r="I25" s="39"/>
      <c r="J25" s="107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  <c r="BM25" s="56"/>
      <c r="BN25" s="56"/>
      <c r="BO25" s="56"/>
      <c r="BP25" s="56"/>
      <c r="BQ25" s="56"/>
      <c r="BR25" s="56"/>
      <c r="BS25" s="56"/>
      <c r="BT25" s="56"/>
      <c r="BU25" s="56"/>
      <c r="BV25" s="56"/>
      <c r="BW25" s="56"/>
      <c r="BX25" s="56"/>
      <c r="BY25" s="56"/>
      <c r="BZ25" s="56"/>
      <c r="CA25" s="56"/>
      <c r="CB25" s="56"/>
      <c r="CC25" s="56"/>
      <c r="CD25" s="56"/>
      <c r="CE25" s="56"/>
      <c r="CF25" s="56"/>
      <c r="CG25" s="56"/>
      <c r="CH25" s="56"/>
      <c r="CI25" s="56"/>
      <c r="CJ25" s="56"/>
      <c r="CK25" s="56"/>
      <c r="CL25" s="56"/>
      <c r="CM25" s="56"/>
      <c r="CN25" s="56"/>
      <c r="CO25" s="56"/>
      <c r="CP25" s="56"/>
      <c r="CQ25" s="56"/>
      <c r="CR25" s="56"/>
      <c r="CS25" s="56"/>
      <c r="CT25" s="56"/>
      <c r="CU25" s="56"/>
      <c r="CV25" s="56"/>
      <c r="CW25" s="56"/>
      <c r="CX25" s="56"/>
      <c r="CY25" s="56"/>
      <c r="CZ25" s="56"/>
      <c r="DA25" s="56"/>
      <c r="DB25" s="56"/>
      <c r="DC25" s="56"/>
      <c r="DD25" s="56"/>
      <c r="DE25" s="56"/>
      <c r="DF25" s="56"/>
      <c r="DG25" s="56"/>
      <c r="DH25" s="56"/>
      <c r="DI25" s="56"/>
      <c r="DJ25" s="56"/>
      <c r="DK25" s="56"/>
      <c r="DL25" s="56"/>
      <c r="DM25" s="56"/>
      <c r="DN25" s="56"/>
      <c r="DO25" s="56"/>
      <c r="DP25" s="56"/>
      <c r="DQ25" s="56"/>
      <c r="DR25" s="56"/>
      <c r="DS25" s="56"/>
      <c r="DT25" s="56"/>
      <c r="DU25" s="56"/>
      <c r="DV25" s="56"/>
      <c r="DW25" s="56"/>
      <c r="DX25" s="56"/>
      <c r="DY25" s="56"/>
      <c r="DZ25" s="56"/>
      <c r="EA25" s="56"/>
      <c r="EB25" s="56"/>
      <c r="EC25" s="56"/>
      <c r="ED25" s="56"/>
      <c r="EE25" s="56"/>
      <c r="EF25" s="56"/>
      <c r="EG25" s="56"/>
      <c r="EH25" s="56"/>
      <c r="EI25" s="56"/>
      <c r="EJ25" s="56"/>
      <c r="EK25" s="56"/>
      <c r="EL25" s="56"/>
      <c r="EM25" s="56"/>
      <c r="EN25" s="56"/>
      <c r="EO25" s="56"/>
      <c r="EP25" s="56"/>
      <c r="EQ25" s="56"/>
      <c r="ER25" s="56"/>
      <c r="ES25" s="56"/>
      <c r="ET25" s="56"/>
      <c r="EU25" s="56"/>
      <c r="EV25" s="56"/>
      <c r="EW25" s="56"/>
      <c r="EX25" s="56"/>
      <c r="EY25" s="56"/>
      <c r="EZ25" s="56"/>
      <c r="FA25" s="56"/>
      <c r="FB25" s="56"/>
      <c r="FC25" s="56"/>
      <c r="FD25" s="56"/>
      <c r="FE25" s="56"/>
      <c r="FF25" s="56"/>
      <c r="FG25" s="56"/>
      <c r="FH25" s="56"/>
      <c r="FI25" s="56"/>
      <c r="FJ25" s="56"/>
      <c r="FK25" s="56"/>
      <c r="FL25" s="56"/>
      <c r="FM25" s="56"/>
      <c r="FN25" s="56"/>
      <c r="FO25" s="56"/>
      <c r="FP25" s="56"/>
      <c r="FQ25" s="56"/>
      <c r="FR25" s="56"/>
      <c r="FS25" s="56"/>
      <c r="FT25" s="56"/>
      <c r="FU25" s="56"/>
      <c r="FV25" s="56"/>
      <c r="FW25" s="56"/>
      <c r="FX25" s="56"/>
      <c r="FY25" s="56"/>
      <c r="FZ25" s="56"/>
      <c r="GA25" s="56"/>
      <c r="GB25" s="56"/>
      <c r="GC25" s="56"/>
      <c r="GD25" s="56"/>
      <c r="GE25" s="56"/>
      <c r="GF25" s="56"/>
      <c r="GG25" s="56"/>
      <c r="GH25" s="56"/>
      <c r="GI25" s="56"/>
      <c r="GJ25" s="56"/>
      <c r="GK25" s="56"/>
      <c r="GL25" s="56"/>
      <c r="GM25" s="56"/>
      <c r="GN25" s="56"/>
      <c r="GO25" s="56"/>
      <c r="GP25" s="56"/>
      <c r="GQ25" s="56"/>
      <c r="GR25" s="56"/>
    </row>
    <row r="26" spans="1:200" ht="16.5" customHeight="1" x14ac:dyDescent="0.2">
      <c r="A26" s="59" t="s">
        <v>57</v>
      </c>
      <c r="B26" s="59" t="s">
        <v>22</v>
      </c>
      <c r="C26" s="59" t="s">
        <v>57</v>
      </c>
      <c r="D26" s="60"/>
      <c r="E26" s="62"/>
      <c r="F26" s="59">
        <v>9</v>
      </c>
      <c r="G26" s="52"/>
      <c r="H26" s="100" t="s">
        <v>83</v>
      </c>
      <c r="I26" s="39"/>
      <c r="J26" s="107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  <c r="AL26" s="56"/>
      <c r="AM26" s="56"/>
      <c r="AN26" s="56"/>
      <c r="AO26" s="56"/>
      <c r="AP26" s="56"/>
      <c r="AQ26" s="56"/>
      <c r="AR26" s="56"/>
      <c r="AS26" s="56"/>
      <c r="AT26" s="56"/>
      <c r="AU26" s="56"/>
      <c r="AV26" s="56"/>
      <c r="AW26" s="56"/>
      <c r="AX26" s="56"/>
      <c r="AY26" s="56"/>
      <c r="AZ26" s="56"/>
      <c r="BA26" s="56"/>
      <c r="BB26" s="56"/>
      <c r="BC26" s="56"/>
      <c r="BD26" s="56"/>
      <c r="BE26" s="56"/>
      <c r="BF26" s="56"/>
      <c r="BG26" s="56"/>
      <c r="BH26" s="56"/>
      <c r="BI26" s="56"/>
      <c r="BJ26" s="56"/>
      <c r="BK26" s="56"/>
      <c r="BL26" s="56"/>
      <c r="BM26" s="56"/>
      <c r="BN26" s="56"/>
      <c r="BO26" s="56"/>
      <c r="BP26" s="56"/>
      <c r="BQ26" s="56"/>
      <c r="BR26" s="56"/>
      <c r="BS26" s="56"/>
      <c r="BT26" s="56"/>
      <c r="BU26" s="56"/>
      <c r="BV26" s="56"/>
      <c r="BW26" s="56"/>
      <c r="BX26" s="56"/>
      <c r="BY26" s="56"/>
      <c r="BZ26" s="56"/>
      <c r="CA26" s="56"/>
      <c r="CB26" s="56"/>
      <c r="CC26" s="56"/>
      <c r="CD26" s="56"/>
      <c r="CE26" s="56"/>
      <c r="CF26" s="56"/>
      <c r="CG26" s="56"/>
      <c r="CH26" s="56"/>
      <c r="CI26" s="56"/>
      <c r="CJ26" s="56"/>
      <c r="CK26" s="56"/>
      <c r="CL26" s="56"/>
      <c r="CM26" s="56"/>
      <c r="CN26" s="56"/>
      <c r="CO26" s="56"/>
      <c r="CP26" s="56"/>
      <c r="CQ26" s="56"/>
      <c r="CR26" s="56"/>
      <c r="CS26" s="56"/>
      <c r="CT26" s="56"/>
      <c r="CU26" s="56"/>
      <c r="CV26" s="56"/>
      <c r="CW26" s="56"/>
      <c r="CX26" s="56"/>
      <c r="CY26" s="56"/>
      <c r="CZ26" s="56"/>
      <c r="DA26" s="56"/>
      <c r="DB26" s="56"/>
      <c r="DC26" s="56"/>
      <c r="DD26" s="56"/>
      <c r="DE26" s="56"/>
      <c r="DF26" s="56"/>
      <c r="DG26" s="56"/>
      <c r="DH26" s="56"/>
      <c r="DI26" s="56"/>
      <c r="DJ26" s="56"/>
      <c r="DK26" s="56"/>
      <c r="DL26" s="56"/>
      <c r="DM26" s="56"/>
      <c r="DN26" s="56"/>
      <c r="DO26" s="56"/>
      <c r="DP26" s="56"/>
      <c r="DQ26" s="56"/>
      <c r="DR26" s="56"/>
      <c r="DS26" s="56"/>
      <c r="DT26" s="56"/>
      <c r="DU26" s="56"/>
      <c r="DV26" s="56"/>
      <c r="DW26" s="56"/>
      <c r="DX26" s="56"/>
      <c r="DY26" s="56"/>
      <c r="DZ26" s="56"/>
      <c r="EA26" s="56"/>
      <c r="EB26" s="56"/>
      <c r="EC26" s="56"/>
      <c r="ED26" s="56"/>
      <c r="EE26" s="56"/>
      <c r="EF26" s="56"/>
      <c r="EG26" s="56"/>
      <c r="EH26" s="56"/>
      <c r="EI26" s="56"/>
      <c r="EJ26" s="56"/>
      <c r="EK26" s="56"/>
      <c r="EL26" s="56"/>
      <c r="EM26" s="56"/>
      <c r="EN26" s="56"/>
      <c r="EO26" s="56"/>
      <c r="EP26" s="56"/>
      <c r="EQ26" s="56"/>
      <c r="ER26" s="56"/>
      <c r="ES26" s="56"/>
      <c r="ET26" s="56"/>
      <c r="EU26" s="56"/>
      <c r="EV26" s="56"/>
      <c r="EW26" s="56"/>
      <c r="EX26" s="56"/>
      <c r="EY26" s="56"/>
      <c r="EZ26" s="56"/>
      <c r="FA26" s="56"/>
      <c r="FB26" s="56"/>
      <c r="FC26" s="56"/>
      <c r="FD26" s="56"/>
      <c r="FE26" s="56"/>
      <c r="FF26" s="56"/>
      <c r="FG26" s="56"/>
      <c r="FH26" s="56"/>
      <c r="FI26" s="56"/>
      <c r="FJ26" s="56"/>
      <c r="FK26" s="56"/>
      <c r="FL26" s="56"/>
      <c r="FM26" s="56"/>
      <c r="FN26" s="56"/>
      <c r="FO26" s="56"/>
      <c r="FP26" s="56"/>
      <c r="FQ26" s="56"/>
      <c r="FR26" s="56"/>
      <c r="FS26" s="56"/>
      <c r="FT26" s="56"/>
      <c r="FU26" s="56"/>
      <c r="FV26" s="56"/>
      <c r="FW26" s="56"/>
      <c r="FX26" s="56"/>
      <c r="FY26" s="56"/>
      <c r="FZ26" s="56"/>
      <c r="GA26" s="56"/>
      <c r="GB26" s="56"/>
      <c r="GC26" s="56"/>
      <c r="GD26" s="56"/>
      <c r="GE26" s="56"/>
      <c r="GF26" s="56"/>
      <c r="GG26" s="56"/>
      <c r="GH26" s="56"/>
      <c r="GI26" s="56"/>
      <c r="GJ26" s="56"/>
      <c r="GK26" s="56"/>
      <c r="GL26" s="56"/>
      <c r="GM26" s="56"/>
      <c r="GN26" s="56"/>
      <c r="GO26" s="56"/>
      <c r="GP26" s="56"/>
      <c r="GQ26" s="56"/>
      <c r="GR26" s="56"/>
    </row>
    <row r="27" spans="1:200" ht="16.5" customHeight="1" x14ac:dyDescent="0.2">
      <c r="A27" s="59" t="s">
        <v>57</v>
      </c>
      <c r="B27" s="59" t="s">
        <v>57</v>
      </c>
      <c r="C27" s="60"/>
      <c r="D27" s="60"/>
      <c r="E27" s="62"/>
      <c r="F27" s="59">
        <v>8</v>
      </c>
      <c r="G27" s="52"/>
      <c r="H27" s="93" t="s">
        <v>84</v>
      </c>
      <c r="I27" s="39"/>
      <c r="J27" s="106">
        <f>SUM(J28:J32)</f>
        <v>0</v>
      </c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56"/>
      <c r="AK27" s="56"/>
      <c r="AL27" s="56"/>
      <c r="AM27" s="56"/>
      <c r="AN27" s="56"/>
      <c r="AO27" s="56"/>
      <c r="AP27" s="56"/>
      <c r="AQ27" s="56"/>
      <c r="AR27" s="56"/>
      <c r="AS27" s="56"/>
      <c r="AT27" s="56"/>
      <c r="AU27" s="56"/>
      <c r="AV27" s="56"/>
      <c r="AW27" s="56"/>
      <c r="AX27" s="56"/>
      <c r="AY27" s="56"/>
      <c r="AZ27" s="56"/>
      <c r="BA27" s="56"/>
      <c r="BB27" s="56"/>
      <c r="BC27" s="56"/>
      <c r="BD27" s="56"/>
      <c r="BE27" s="56"/>
      <c r="BF27" s="56"/>
      <c r="BG27" s="56"/>
      <c r="BH27" s="56"/>
      <c r="BI27" s="56"/>
      <c r="BJ27" s="56"/>
      <c r="BK27" s="56"/>
      <c r="BL27" s="56"/>
      <c r="BM27" s="56"/>
      <c r="BN27" s="56"/>
      <c r="BO27" s="56"/>
      <c r="BP27" s="56"/>
      <c r="BQ27" s="56"/>
      <c r="BR27" s="56"/>
      <c r="BS27" s="56"/>
      <c r="BT27" s="56"/>
      <c r="BU27" s="56"/>
      <c r="BV27" s="56"/>
      <c r="BW27" s="56"/>
      <c r="BX27" s="56"/>
      <c r="BY27" s="56"/>
      <c r="BZ27" s="56"/>
      <c r="CA27" s="56"/>
      <c r="CB27" s="56"/>
      <c r="CC27" s="56"/>
      <c r="CD27" s="56"/>
      <c r="CE27" s="56"/>
      <c r="CF27" s="56"/>
      <c r="CG27" s="56"/>
      <c r="CH27" s="56"/>
      <c r="CI27" s="56"/>
      <c r="CJ27" s="56"/>
      <c r="CK27" s="56"/>
      <c r="CL27" s="56"/>
      <c r="CM27" s="56"/>
      <c r="CN27" s="56"/>
      <c r="CO27" s="56"/>
      <c r="CP27" s="56"/>
      <c r="CQ27" s="56"/>
      <c r="CR27" s="56"/>
      <c r="CS27" s="56"/>
      <c r="CT27" s="56"/>
      <c r="CU27" s="56"/>
      <c r="CV27" s="56"/>
      <c r="CW27" s="56"/>
      <c r="CX27" s="56"/>
      <c r="CY27" s="56"/>
      <c r="CZ27" s="56"/>
      <c r="DA27" s="56"/>
      <c r="DB27" s="56"/>
      <c r="DC27" s="56"/>
      <c r="DD27" s="56"/>
      <c r="DE27" s="56"/>
      <c r="DF27" s="56"/>
      <c r="DG27" s="56"/>
      <c r="DH27" s="56"/>
      <c r="DI27" s="56"/>
      <c r="DJ27" s="56"/>
      <c r="DK27" s="56"/>
      <c r="DL27" s="56"/>
      <c r="DM27" s="56"/>
      <c r="DN27" s="56"/>
      <c r="DO27" s="56"/>
      <c r="DP27" s="56"/>
      <c r="DQ27" s="56"/>
      <c r="DR27" s="56"/>
      <c r="DS27" s="56"/>
      <c r="DT27" s="56"/>
      <c r="DU27" s="56"/>
      <c r="DV27" s="56"/>
      <c r="DW27" s="56"/>
      <c r="DX27" s="56"/>
      <c r="DY27" s="56"/>
      <c r="DZ27" s="56"/>
      <c r="EA27" s="56"/>
      <c r="EB27" s="56"/>
      <c r="EC27" s="56"/>
      <c r="ED27" s="56"/>
      <c r="EE27" s="56"/>
      <c r="EF27" s="56"/>
      <c r="EG27" s="56"/>
      <c r="EH27" s="56"/>
      <c r="EI27" s="56"/>
      <c r="EJ27" s="56"/>
      <c r="EK27" s="56"/>
      <c r="EL27" s="56"/>
      <c r="EM27" s="56"/>
      <c r="EN27" s="56"/>
      <c r="EO27" s="56"/>
      <c r="EP27" s="56"/>
      <c r="EQ27" s="56"/>
      <c r="ER27" s="56"/>
      <c r="ES27" s="56"/>
      <c r="ET27" s="56"/>
      <c r="EU27" s="56"/>
      <c r="EV27" s="56"/>
      <c r="EW27" s="56"/>
      <c r="EX27" s="56"/>
      <c r="EY27" s="56"/>
      <c r="EZ27" s="56"/>
      <c r="FA27" s="56"/>
      <c r="FB27" s="56"/>
      <c r="FC27" s="56"/>
      <c r="FD27" s="56"/>
      <c r="FE27" s="56"/>
      <c r="FF27" s="56"/>
      <c r="FG27" s="56"/>
      <c r="FH27" s="56"/>
      <c r="FI27" s="56"/>
      <c r="FJ27" s="56"/>
      <c r="FK27" s="56"/>
      <c r="FL27" s="56"/>
      <c r="FM27" s="56"/>
      <c r="FN27" s="56"/>
      <c r="FO27" s="56"/>
      <c r="FP27" s="56"/>
      <c r="FQ27" s="56"/>
      <c r="FR27" s="56"/>
      <c r="FS27" s="56"/>
      <c r="FT27" s="56"/>
      <c r="FU27" s="56"/>
      <c r="FV27" s="56"/>
      <c r="FW27" s="56"/>
      <c r="FX27" s="56"/>
      <c r="FY27" s="56"/>
      <c r="FZ27" s="56"/>
      <c r="GA27" s="56"/>
      <c r="GB27" s="56"/>
      <c r="GC27" s="56"/>
      <c r="GD27" s="56"/>
      <c r="GE27" s="56"/>
      <c r="GF27" s="56"/>
      <c r="GG27" s="56"/>
      <c r="GH27" s="56"/>
      <c r="GI27" s="56"/>
      <c r="GJ27" s="56"/>
      <c r="GK27" s="56"/>
      <c r="GL27" s="56"/>
      <c r="GM27" s="56"/>
      <c r="GN27" s="56"/>
      <c r="GO27" s="56"/>
      <c r="GP27" s="56"/>
      <c r="GQ27" s="56"/>
      <c r="GR27" s="56"/>
    </row>
    <row r="28" spans="1:200" ht="16.5" customHeight="1" x14ac:dyDescent="0.2">
      <c r="A28" s="59" t="s">
        <v>57</v>
      </c>
      <c r="B28" s="59" t="s">
        <v>57</v>
      </c>
      <c r="C28" s="59" t="s">
        <v>22</v>
      </c>
      <c r="D28" s="60"/>
      <c r="E28" s="62"/>
      <c r="F28" s="59">
        <v>9</v>
      </c>
      <c r="G28" s="52"/>
      <c r="H28" s="100" t="s">
        <v>85</v>
      </c>
      <c r="I28" s="39"/>
      <c r="J28" s="107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  <c r="AN28" s="56"/>
      <c r="AO28" s="56"/>
      <c r="AP28" s="56"/>
      <c r="AQ28" s="56"/>
      <c r="AR28" s="56"/>
      <c r="AS28" s="56"/>
      <c r="AT28" s="56"/>
      <c r="AU28" s="56"/>
      <c r="AV28" s="56"/>
      <c r="AW28" s="56"/>
      <c r="AX28" s="56"/>
      <c r="AY28" s="56"/>
      <c r="AZ28" s="56"/>
      <c r="BA28" s="56"/>
      <c r="BB28" s="56"/>
      <c r="BC28" s="56"/>
      <c r="BD28" s="56"/>
      <c r="BE28" s="56"/>
      <c r="BF28" s="56"/>
      <c r="BG28" s="56"/>
      <c r="BH28" s="56"/>
      <c r="BI28" s="56"/>
      <c r="BJ28" s="56"/>
      <c r="BK28" s="56"/>
      <c r="BL28" s="56"/>
      <c r="BM28" s="56"/>
      <c r="BN28" s="56"/>
      <c r="BO28" s="56"/>
      <c r="BP28" s="56"/>
      <c r="BQ28" s="56"/>
      <c r="BR28" s="56"/>
      <c r="BS28" s="56"/>
      <c r="BT28" s="56"/>
      <c r="BU28" s="56"/>
      <c r="BV28" s="56"/>
      <c r="BW28" s="56"/>
      <c r="BX28" s="56"/>
      <c r="BY28" s="56"/>
      <c r="BZ28" s="56"/>
      <c r="CA28" s="56"/>
      <c r="CB28" s="56"/>
      <c r="CC28" s="56"/>
      <c r="CD28" s="56"/>
      <c r="CE28" s="56"/>
      <c r="CF28" s="56"/>
      <c r="CG28" s="56"/>
      <c r="CH28" s="56"/>
      <c r="CI28" s="56"/>
      <c r="CJ28" s="56"/>
      <c r="CK28" s="56"/>
      <c r="CL28" s="56"/>
      <c r="CM28" s="56"/>
      <c r="CN28" s="56"/>
      <c r="CO28" s="56"/>
      <c r="CP28" s="56"/>
      <c r="CQ28" s="56"/>
      <c r="CR28" s="56"/>
      <c r="CS28" s="56"/>
      <c r="CT28" s="56"/>
      <c r="CU28" s="56"/>
      <c r="CV28" s="56"/>
      <c r="CW28" s="56"/>
      <c r="CX28" s="56"/>
      <c r="CY28" s="56"/>
      <c r="CZ28" s="56"/>
      <c r="DA28" s="56"/>
      <c r="DB28" s="56"/>
      <c r="DC28" s="56"/>
      <c r="DD28" s="56"/>
      <c r="DE28" s="56"/>
      <c r="DF28" s="56"/>
      <c r="DG28" s="56"/>
      <c r="DH28" s="56"/>
      <c r="DI28" s="56"/>
      <c r="DJ28" s="56"/>
      <c r="DK28" s="56"/>
      <c r="DL28" s="56"/>
      <c r="DM28" s="56"/>
      <c r="DN28" s="56"/>
      <c r="DO28" s="56"/>
      <c r="DP28" s="56"/>
      <c r="DQ28" s="56"/>
      <c r="DR28" s="56"/>
      <c r="DS28" s="56"/>
      <c r="DT28" s="56"/>
      <c r="DU28" s="56"/>
      <c r="DV28" s="56"/>
      <c r="DW28" s="56"/>
      <c r="DX28" s="56"/>
      <c r="DY28" s="56"/>
      <c r="DZ28" s="56"/>
      <c r="EA28" s="56"/>
      <c r="EB28" s="56"/>
      <c r="EC28" s="56"/>
      <c r="ED28" s="56"/>
      <c r="EE28" s="56"/>
      <c r="EF28" s="56"/>
      <c r="EG28" s="56"/>
      <c r="EH28" s="56"/>
      <c r="EI28" s="56"/>
      <c r="EJ28" s="56"/>
      <c r="EK28" s="56"/>
      <c r="EL28" s="56"/>
      <c r="EM28" s="56"/>
      <c r="EN28" s="56"/>
      <c r="EO28" s="56"/>
      <c r="EP28" s="56"/>
      <c r="EQ28" s="56"/>
      <c r="ER28" s="56"/>
      <c r="ES28" s="56"/>
      <c r="ET28" s="56"/>
      <c r="EU28" s="56"/>
      <c r="EV28" s="56"/>
      <c r="EW28" s="56"/>
      <c r="EX28" s="56"/>
      <c r="EY28" s="56"/>
      <c r="EZ28" s="56"/>
      <c r="FA28" s="56"/>
      <c r="FB28" s="56"/>
      <c r="FC28" s="56"/>
      <c r="FD28" s="56"/>
      <c r="FE28" s="56"/>
      <c r="FF28" s="56"/>
      <c r="FG28" s="56"/>
      <c r="FH28" s="56"/>
      <c r="FI28" s="56"/>
      <c r="FJ28" s="56"/>
      <c r="FK28" s="56"/>
      <c r="FL28" s="56"/>
      <c r="FM28" s="56"/>
      <c r="FN28" s="56"/>
      <c r="FO28" s="56"/>
      <c r="FP28" s="56"/>
      <c r="FQ28" s="56"/>
      <c r="FR28" s="56"/>
      <c r="FS28" s="56"/>
      <c r="FT28" s="56"/>
      <c r="FU28" s="56"/>
      <c r="FV28" s="56"/>
      <c r="FW28" s="56"/>
      <c r="FX28" s="56"/>
      <c r="FY28" s="56"/>
      <c r="FZ28" s="56"/>
      <c r="GA28" s="56"/>
      <c r="GB28" s="56"/>
      <c r="GC28" s="56"/>
      <c r="GD28" s="56"/>
      <c r="GE28" s="56"/>
      <c r="GF28" s="56"/>
      <c r="GG28" s="56"/>
      <c r="GH28" s="56"/>
      <c r="GI28" s="56"/>
      <c r="GJ28" s="56"/>
      <c r="GK28" s="56"/>
      <c r="GL28" s="56"/>
      <c r="GM28" s="56"/>
      <c r="GN28" s="56"/>
      <c r="GO28" s="56"/>
      <c r="GP28" s="56"/>
      <c r="GQ28" s="56"/>
      <c r="GR28" s="56"/>
    </row>
    <row r="29" spans="1:200" ht="16.5" customHeight="1" x14ac:dyDescent="0.2">
      <c r="A29" s="59" t="s">
        <v>57</v>
      </c>
      <c r="B29" s="59" t="s">
        <v>57</v>
      </c>
      <c r="C29" s="59" t="s">
        <v>57</v>
      </c>
      <c r="D29" s="60"/>
      <c r="E29" s="62"/>
      <c r="F29" s="59">
        <v>9</v>
      </c>
      <c r="G29" s="52"/>
      <c r="H29" s="100" t="s">
        <v>87</v>
      </c>
      <c r="I29" s="39"/>
      <c r="J29" s="107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6"/>
      <c r="AL29" s="56"/>
      <c r="AM29" s="56"/>
      <c r="AN29" s="56"/>
      <c r="AO29" s="56"/>
      <c r="AP29" s="56"/>
      <c r="AQ29" s="56"/>
      <c r="AR29" s="56"/>
      <c r="AS29" s="56"/>
      <c r="AT29" s="56"/>
      <c r="AU29" s="56"/>
      <c r="AV29" s="56"/>
      <c r="AW29" s="56"/>
      <c r="AX29" s="56"/>
      <c r="AY29" s="56"/>
      <c r="AZ29" s="56"/>
      <c r="BA29" s="56"/>
      <c r="BB29" s="56"/>
      <c r="BC29" s="56"/>
      <c r="BD29" s="56"/>
      <c r="BE29" s="56"/>
      <c r="BF29" s="56"/>
      <c r="BG29" s="56"/>
      <c r="BH29" s="56"/>
      <c r="BI29" s="56"/>
      <c r="BJ29" s="56"/>
      <c r="BK29" s="56"/>
      <c r="BL29" s="56"/>
      <c r="BM29" s="56"/>
      <c r="BN29" s="56"/>
      <c r="BO29" s="56"/>
      <c r="BP29" s="56"/>
      <c r="BQ29" s="56"/>
      <c r="BR29" s="56"/>
      <c r="BS29" s="56"/>
      <c r="BT29" s="56"/>
      <c r="BU29" s="56"/>
      <c r="BV29" s="56"/>
      <c r="BW29" s="56"/>
      <c r="BX29" s="56"/>
      <c r="BY29" s="56"/>
      <c r="BZ29" s="56"/>
      <c r="CA29" s="56"/>
      <c r="CB29" s="56"/>
      <c r="CC29" s="56"/>
      <c r="CD29" s="56"/>
      <c r="CE29" s="56"/>
      <c r="CF29" s="56"/>
      <c r="CG29" s="56"/>
      <c r="CH29" s="56"/>
      <c r="CI29" s="56"/>
      <c r="CJ29" s="56"/>
      <c r="CK29" s="56"/>
      <c r="CL29" s="56"/>
      <c r="CM29" s="56"/>
      <c r="CN29" s="56"/>
      <c r="CO29" s="56"/>
      <c r="CP29" s="56"/>
      <c r="CQ29" s="56"/>
      <c r="CR29" s="56"/>
      <c r="CS29" s="56"/>
      <c r="CT29" s="56"/>
      <c r="CU29" s="56"/>
      <c r="CV29" s="56"/>
      <c r="CW29" s="56"/>
      <c r="CX29" s="56"/>
      <c r="CY29" s="56"/>
      <c r="CZ29" s="56"/>
      <c r="DA29" s="56"/>
      <c r="DB29" s="56"/>
      <c r="DC29" s="56"/>
      <c r="DD29" s="56"/>
      <c r="DE29" s="56"/>
      <c r="DF29" s="56"/>
      <c r="DG29" s="56"/>
      <c r="DH29" s="56"/>
      <c r="DI29" s="56"/>
      <c r="DJ29" s="56"/>
      <c r="DK29" s="56"/>
      <c r="DL29" s="56"/>
      <c r="DM29" s="56"/>
      <c r="DN29" s="56"/>
      <c r="DO29" s="56"/>
      <c r="DP29" s="56"/>
      <c r="DQ29" s="56"/>
      <c r="DR29" s="56"/>
      <c r="DS29" s="56"/>
      <c r="DT29" s="56"/>
      <c r="DU29" s="56"/>
      <c r="DV29" s="56"/>
      <c r="DW29" s="56"/>
      <c r="DX29" s="56"/>
      <c r="DY29" s="56"/>
      <c r="DZ29" s="56"/>
      <c r="EA29" s="56"/>
      <c r="EB29" s="56"/>
      <c r="EC29" s="56"/>
      <c r="ED29" s="56"/>
      <c r="EE29" s="56"/>
      <c r="EF29" s="56"/>
      <c r="EG29" s="56"/>
      <c r="EH29" s="56"/>
      <c r="EI29" s="56"/>
      <c r="EJ29" s="56"/>
      <c r="EK29" s="56"/>
      <c r="EL29" s="56"/>
      <c r="EM29" s="56"/>
      <c r="EN29" s="56"/>
      <c r="EO29" s="56"/>
      <c r="EP29" s="56"/>
      <c r="EQ29" s="56"/>
      <c r="ER29" s="56"/>
      <c r="ES29" s="56"/>
      <c r="ET29" s="56"/>
      <c r="EU29" s="56"/>
      <c r="EV29" s="56"/>
      <c r="EW29" s="56"/>
      <c r="EX29" s="56"/>
      <c r="EY29" s="56"/>
      <c r="EZ29" s="56"/>
      <c r="FA29" s="56"/>
      <c r="FB29" s="56"/>
      <c r="FC29" s="56"/>
      <c r="FD29" s="56"/>
      <c r="FE29" s="56"/>
      <c r="FF29" s="56"/>
      <c r="FG29" s="56"/>
      <c r="FH29" s="56"/>
      <c r="FI29" s="56"/>
      <c r="FJ29" s="56"/>
      <c r="FK29" s="56"/>
      <c r="FL29" s="56"/>
      <c r="FM29" s="56"/>
      <c r="FN29" s="56"/>
      <c r="FO29" s="56"/>
      <c r="FP29" s="56"/>
      <c r="FQ29" s="56"/>
      <c r="FR29" s="56"/>
      <c r="FS29" s="56"/>
      <c r="FT29" s="56"/>
      <c r="FU29" s="56"/>
      <c r="FV29" s="56"/>
      <c r="FW29" s="56"/>
      <c r="FX29" s="56"/>
      <c r="FY29" s="56"/>
      <c r="FZ29" s="56"/>
      <c r="GA29" s="56"/>
      <c r="GB29" s="56"/>
      <c r="GC29" s="56"/>
      <c r="GD29" s="56"/>
      <c r="GE29" s="56"/>
      <c r="GF29" s="56"/>
      <c r="GG29" s="56"/>
      <c r="GH29" s="56"/>
      <c r="GI29" s="56"/>
      <c r="GJ29" s="56"/>
      <c r="GK29" s="56"/>
      <c r="GL29" s="56"/>
      <c r="GM29" s="56"/>
      <c r="GN29" s="56"/>
      <c r="GO29" s="56"/>
      <c r="GP29" s="56"/>
      <c r="GQ29" s="56"/>
      <c r="GR29" s="56"/>
    </row>
    <row r="30" spans="1:200" ht="16.5" customHeight="1" x14ac:dyDescent="0.2">
      <c r="A30" s="59" t="s">
        <v>57</v>
      </c>
      <c r="B30" s="59" t="s">
        <v>57</v>
      </c>
      <c r="C30" s="59" t="s">
        <v>72</v>
      </c>
      <c r="D30" s="60"/>
      <c r="E30" s="62"/>
      <c r="F30" s="59">
        <v>0</v>
      </c>
      <c r="G30" s="52"/>
      <c r="H30" s="100" t="s">
        <v>88</v>
      </c>
      <c r="I30" s="39"/>
      <c r="J30" s="107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  <c r="AM30" s="56"/>
      <c r="AN30" s="56"/>
      <c r="AO30" s="56"/>
      <c r="AP30" s="56"/>
      <c r="AQ30" s="56"/>
      <c r="AR30" s="56"/>
      <c r="AS30" s="56"/>
      <c r="AT30" s="56"/>
      <c r="AU30" s="56"/>
      <c r="AV30" s="56"/>
      <c r="AW30" s="56"/>
      <c r="AX30" s="56"/>
      <c r="AY30" s="56"/>
      <c r="AZ30" s="56"/>
      <c r="BA30" s="56"/>
      <c r="BB30" s="56"/>
      <c r="BC30" s="56"/>
      <c r="BD30" s="56"/>
      <c r="BE30" s="56"/>
      <c r="BF30" s="56"/>
      <c r="BG30" s="56"/>
      <c r="BH30" s="56"/>
      <c r="BI30" s="56"/>
      <c r="BJ30" s="56"/>
      <c r="BK30" s="56"/>
      <c r="BL30" s="56"/>
      <c r="BM30" s="56"/>
      <c r="BN30" s="56"/>
      <c r="BO30" s="56"/>
      <c r="BP30" s="56"/>
      <c r="BQ30" s="56"/>
      <c r="BR30" s="56"/>
      <c r="BS30" s="56"/>
      <c r="BT30" s="56"/>
      <c r="BU30" s="56"/>
      <c r="BV30" s="56"/>
      <c r="BW30" s="56"/>
      <c r="BX30" s="56"/>
      <c r="BY30" s="56"/>
      <c r="BZ30" s="56"/>
      <c r="CA30" s="56"/>
      <c r="CB30" s="56"/>
      <c r="CC30" s="56"/>
      <c r="CD30" s="56"/>
      <c r="CE30" s="56"/>
      <c r="CF30" s="56"/>
      <c r="CG30" s="56"/>
      <c r="CH30" s="56"/>
      <c r="CI30" s="56"/>
      <c r="CJ30" s="56"/>
      <c r="CK30" s="56"/>
      <c r="CL30" s="56"/>
      <c r="CM30" s="56"/>
      <c r="CN30" s="56"/>
      <c r="CO30" s="56"/>
      <c r="CP30" s="56"/>
      <c r="CQ30" s="56"/>
      <c r="CR30" s="56"/>
      <c r="CS30" s="56"/>
      <c r="CT30" s="56"/>
      <c r="CU30" s="56"/>
      <c r="CV30" s="56"/>
      <c r="CW30" s="56"/>
      <c r="CX30" s="56"/>
      <c r="CY30" s="56"/>
      <c r="CZ30" s="56"/>
      <c r="DA30" s="56"/>
      <c r="DB30" s="56"/>
      <c r="DC30" s="56"/>
      <c r="DD30" s="56"/>
      <c r="DE30" s="56"/>
      <c r="DF30" s="56"/>
      <c r="DG30" s="56"/>
      <c r="DH30" s="56"/>
      <c r="DI30" s="56"/>
      <c r="DJ30" s="56"/>
      <c r="DK30" s="56"/>
      <c r="DL30" s="56"/>
      <c r="DM30" s="56"/>
      <c r="DN30" s="56"/>
      <c r="DO30" s="56"/>
      <c r="DP30" s="56"/>
      <c r="DQ30" s="56"/>
      <c r="DR30" s="56"/>
      <c r="DS30" s="56"/>
      <c r="DT30" s="56"/>
      <c r="DU30" s="56"/>
      <c r="DV30" s="56"/>
      <c r="DW30" s="56"/>
      <c r="DX30" s="56"/>
      <c r="DY30" s="56"/>
      <c r="DZ30" s="56"/>
      <c r="EA30" s="56"/>
      <c r="EB30" s="56"/>
      <c r="EC30" s="56"/>
      <c r="ED30" s="56"/>
      <c r="EE30" s="56"/>
      <c r="EF30" s="56"/>
      <c r="EG30" s="56"/>
      <c r="EH30" s="56"/>
      <c r="EI30" s="56"/>
      <c r="EJ30" s="56"/>
      <c r="EK30" s="56"/>
      <c r="EL30" s="56"/>
      <c r="EM30" s="56"/>
      <c r="EN30" s="56"/>
      <c r="EO30" s="56"/>
      <c r="EP30" s="56"/>
      <c r="EQ30" s="56"/>
      <c r="ER30" s="56"/>
      <c r="ES30" s="56"/>
      <c r="ET30" s="56"/>
      <c r="EU30" s="56"/>
      <c r="EV30" s="56"/>
      <c r="EW30" s="56"/>
      <c r="EX30" s="56"/>
      <c r="EY30" s="56"/>
      <c r="EZ30" s="56"/>
      <c r="FA30" s="56"/>
      <c r="FB30" s="56"/>
      <c r="FC30" s="56"/>
      <c r="FD30" s="56"/>
      <c r="FE30" s="56"/>
      <c r="FF30" s="56"/>
      <c r="FG30" s="56"/>
      <c r="FH30" s="56"/>
      <c r="FI30" s="56"/>
      <c r="FJ30" s="56"/>
      <c r="FK30" s="56"/>
      <c r="FL30" s="56"/>
      <c r="FM30" s="56"/>
      <c r="FN30" s="56"/>
      <c r="FO30" s="56"/>
      <c r="FP30" s="56"/>
      <c r="FQ30" s="56"/>
      <c r="FR30" s="56"/>
      <c r="FS30" s="56"/>
      <c r="FT30" s="56"/>
      <c r="FU30" s="56"/>
      <c r="FV30" s="56"/>
      <c r="FW30" s="56"/>
      <c r="FX30" s="56"/>
      <c r="FY30" s="56"/>
      <c r="FZ30" s="56"/>
      <c r="GA30" s="56"/>
      <c r="GB30" s="56"/>
      <c r="GC30" s="56"/>
      <c r="GD30" s="56"/>
      <c r="GE30" s="56"/>
      <c r="GF30" s="56"/>
      <c r="GG30" s="56"/>
      <c r="GH30" s="56"/>
      <c r="GI30" s="56"/>
      <c r="GJ30" s="56"/>
      <c r="GK30" s="56"/>
      <c r="GL30" s="56"/>
      <c r="GM30" s="56"/>
      <c r="GN30" s="56"/>
      <c r="GO30" s="56"/>
      <c r="GP30" s="56"/>
      <c r="GQ30" s="56"/>
      <c r="GR30" s="56"/>
    </row>
    <row r="31" spans="1:200" ht="16.5" customHeight="1" x14ac:dyDescent="0.2">
      <c r="A31" s="59" t="s">
        <v>57</v>
      </c>
      <c r="B31" s="59" t="s">
        <v>57</v>
      </c>
      <c r="C31" s="59" t="s">
        <v>56</v>
      </c>
      <c r="D31" s="60"/>
      <c r="E31" s="62"/>
      <c r="F31" s="59">
        <v>0</v>
      </c>
      <c r="G31" s="52"/>
      <c r="H31" s="100" t="s">
        <v>89</v>
      </c>
      <c r="I31" s="39"/>
      <c r="J31" s="107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6"/>
      <c r="AL31" s="56"/>
      <c r="AM31" s="56"/>
      <c r="AN31" s="56"/>
      <c r="AO31" s="56"/>
      <c r="AP31" s="56"/>
      <c r="AQ31" s="56"/>
      <c r="AR31" s="56"/>
      <c r="AS31" s="56"/>
      <c r="AT31" s="56"/>
      <c r="AU31" s="56"/>
      <c r="AV31" s="56"/>
      <c r="AW31" s="56"/>
      <c r="AX31" s="56"/>
      <c r="AY31" s="56"/>
      <c r="AZ31" s="56"/>
      <c r="BA31" s="56"/>
      <c r="BB31" s="56"/>
      <c r="BC31" s="56"/>
      <c r="BD31" s="56"/>
      <c r="BE31" s="56"/>
      <c r="BF31" s="56"/>
      <c r="BG31" s="56"/>
      <c r="BH31" s="56"/>
      <c r="BI31" s="56"/>
      <c r="BJ31" s="56"/>
      <c r="BK31" s="56"/>
      <c r="BL31" s="56"/>
      <c r="BM31" s="56"/>
      <c r="BN31" s="56"/>
      <c r="BO31" s="56"/>
      <c r="BP31" s="56"/>
      <c r="BQ31" s="56"/>
      <c r="BR31" s="56"/>
      <c r="BS31" s="56"/>
      <c r="BT31" s="56"/>
      <c r="BU31" s="56"/>
      <c r="BV31" s="56"/>
      <c r="BW31" s="56"/>
      <c r="BX31" s="56"/>
      <c r="BY31" s="56"/>
      <c r="BZ31" s="56"/>
      <c r="CA31" s="56"/>
      <c r="CB31" s="56"/>
      <c r="CC31" s="56"/>
      <c r="CD31" s="56"/>
      <c r="CE31" s="56"/>
      <c r="CF31" s="56"/>
      <c r="CG31" s="56"/>
      <c r="CH31" s="56"/>
      <c r="CI31" s="56"/>
      <c r="CJ31" s="56"/>
      <c r="CK31" s="56"/>
      <c r="CL31" s="56"/>
      <c r="CM31" s="56"/>
      <c r="CN31" s="56"/>
      <c r="CO31" s="56"/>
      <c r="CP31" s="56"/>
      <c r="CQ31" s="56"/>
      <c r="CR31" s="56"/>
      <c r="CS31" s="56"/>
      <c r="CT31" s="56"/>
      <c r="CU31" s="56"/>
      <c r="CV31" s="56"/>
      <c r="CW31" s="56"/>
      <c r="CX31" s="56"/>
      <c r="CY31" s="56"/>
      <c r="CZ31" s="56"/>
      <c r="DA31" s="56"/>
      <c r="DB31" s="56"/>
      <c r="DC31" s="56"/>
      <c r="DD31" s="56"/>
      <c r="DE31" s="56"/>
      <c r="DF31" s="56"/>
      <c r="DG31" s="56"/>
      <c r="DH31" s="56"/>
      <c r="DI31" s="56"/>
      <c r="DJ31" s="56"/>
      <c r="DK31" s="56"/>
      <c r="DL31" s="56"/>
      <c r="DM31" s="56"/>
      <c r="DN31" s="56"/>
      <c r="DO31" s="56"/>
      <c r="DP31" s="56"/>
      <c r="DQ31" s="56"/>
      <c r="DR31" s="56"/>
      <c r="DS31" s="56"/>
      <c r="DT31" s="56"/>
      <c r="DU31" s="56"/>
      <c r="DV31" s="56"/>
      <c r="DW31" s="56"/>
      <c r="DX31" s="56"/>
      <c r="DY31" s="56"/>
      <c r="DZ31" s="56"/>
      <c r="EA31" s="56"/>
      <c r="EB31" s="56"/>
      <c r="EC31" s="56"/>
      <c r="ED31" s="56"/>
      <c r="EE31" s="56"/>
      <c r="EF31" s="56"/>
      <c r="EG31" s="56"/>
      <c r="EH31" s="56"/>
      <c r="EI31" s="56"/>
      <c r="EJ31" s="56"/>
      <c r="EK31" s="56"/>
      <c r="EL31" s="56"/>
      <c r="EM31" s="56"/>
      <c r="EN31" s="56"/>
      <c r="EO31" s="56"/>
      <c r="EP31" s="56"/>
      <c r="EQ31" s="56"/>
      <c r="ER31" s="56"/>
      <c r="ES31" s="56"/>
      <c r="ET31" s="56"/>
      <c r="EU31" s="56"/>
      <c r="EV31" s="56"/>
      <c r="EW31" s="56"/>
      <c r="EX31" s="56"/>
      <c r="EY31" s="56"/>
      <c r="EZ31" s="56"/>
      <c r="FA31" s="56"/>
      <c r="FB31" s="56"/>
      <c r="FC31" s="56"/>
      <c r="FD31" s="56"/>
      <c r="FE31" s="56"/>
      <c r="FF31" s="56"/>
      <c r="FG31" s="56"/>
      <c r="FH31" s="56"/>
      <c r="FI31" s="56"/>
      <c r="FJ31" s="56"/>
      <c r="FK31" s="56"/>
      <c r="FL31" s="56"/>
      <c r="FM31" s="56"/>
      <c r="FN31" s="56"/>
      <c r="FO31" s="56"/>
      <c r="FP31" s="56"/>
      <c r="FQ31" s="56"/>
      <c r="FR31" s="56"/>
      <c r="FS31" s="56"/>
      <c r="FT31" s="56"/>
      <c r="FU31" s="56"/>
      <c r="FV31" s="56"/>
      <c r="FW31" s="56"/>
      <c r="FX31" s="56"/>
      <c r="FY31" s="56"/>
      <c r="FZ31" s="56"/>
      <c r="GA31" s="56"/>
      <c r="GB31" s="56"/>
      <c r="GC31" s="56"/>
      <c r="GD31" s="56"/>
      <c r="GE31" s="56"/>
      <c r="GF31" s="56"/>
      <c r="GG31" s="56"/>
      <c r="GH31" s="56"/>
      <c r="GI31" s="56"/>
      <c r="GJ31" s="56"/>
      <c r="GK31" s="56"/>
      <c r="GL31" s="56"/>
      <c r="GM31" s="56"/>
      <c r="GN31" s="56"/>
      <c r="GO31" s="56"/>
      <c r="GP31" s="56"/>
      <c r="GQ31" s="56"/>
      <c r="GR31" s="56"/>
    </row>
    <row r="32" spans="1:200" ht="16.5" customHeight="1" x14ac:dyDescent="0.2">
      <c r="A32" s="59" t="s">
        <v>57</v>
      </c>
      <c r="B32" s="59" t="s">
        <v>57</v>
      </c>
      <c r="C32" s="59" t="s">
        <v>73</v>
      </c>
      <c r="D32" s="60"/>
      <c r="E32" s="62"/>
      <c r="F32" s="59">
        <v>1</v>
      </c>
      <c r="G32" s="52"/>
      <c r="H32" s="100" t="s">
        <v>90</v>
      </c>
      <c r="I32" s="39"/>
      <c r="J32" s="107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6"/>
      <c r="AO32" s="56"/>
      <c r="AP32" s="56"/>
      <c r="AQ32" s="56"/>
      <c r="AR32" s="56"/>
      <c r="AS32" s="56"/>
      <c r="AT32" s="56"/>
      <c r="AU32" s="56"/>
      <c r="AV32" s="56"/>
      <c r="AW32" s="56"/>
      <c r="AX32" s="56"/>
      <c r="AY32" s="56"/>
      <c r="AZ32" s="56"/>
      <c r="BA32" s="56"/>
      <c r="BB32" s="56"/>
      <c r="BC32" s="56"/>
      <c r="BD32" s="56"/>
      <c r="BE32" s="56"/>
      <c r="BF32" s="56"/>
      <c r="BG32" s="56"/>
      <c r="BH32" s="56"/>
      <c r="BI32" s="56"/>
      <c r="BJ32" s="56"/>
      <c r="BK32" s="56"/>
      <c r="BL32" s="56"/>
      <c r="BM32" s="56"/>
      <c r="BN32" s="56"/>
      <c r="BO32" s="56"/>
      <c r="BP32" s="56"/>
      <c r="BQ32" s="56"/>
      <c r="BR32" s="56"/>
      <c r="BS32" s="56"/>
      <c r="BT32" s="56"/>
      <c r="BU32" s="56"/>
      <c r="BV32" s="56"/>
      <c r="BW32" s="56"/>
      <c r="BX32" s="56"/>
      <c r="BY32" s="56"/>
      <c r="BZ32" s="56"/>
      <c r="CA32" s="56"/>
      <c r="CB32" s="56"/>
      <c r="CC32" s="56"/>
      <c r="CD32" s="56"/>
      <c r="CE32" s="56"/>
      <c r="CF32" s="56"/>
      <c r="CG32" s="56"/>
      <c r="CH32" s="56"/>
      <c r="CI32" s="56"/>
      <c r="CJ32" s="56"/>
      <c r="CK32" s="56"/>
      <c r="CL32" s="56"/>
      <c r="CM32" s="56"/>
      <c r="CN32" s="56"/>
      <c r="CO32" s="56"/>
      <c r="CP32" s="56"/>
      <c r="CQ32" s="56"/>
      <c r="CR32" s="56"/>
      <c r="CS32" s="56"/>
      <c r="CT32" s="56"/>
      <c r="CU32" s="56"/>
      <c r="CV32" s="56"/>
      <c r="CW32" s="56"/>
      <c r="CX32" s="56"/>
      <c r="CY32" s="56"/>
      <c r="CZ32" s="56"/>
      <c r="DA32" s="56"/>
      <c r="DB32" s="56"/>
      <c r="DC32" s="56"/>
      <c r="DD32" s="56"/>
      <c r="DE32" s="56"/>
      <c r="DF32" s="56"/>
      <c r="DG32" s="56"/>
      <c r="DH32" s="56"/>
      <c r="DI32" s="56"/>
      <c r="DJ32" s="56"/>
      <c r="DK32" s="56"/>
      <c r="DL32" s="56"/>
      <c r="DM32" s="56"/>
      <c r="DN32" s="56"/>
      <c r="DO32" s="56"/>
      <c r="DP32" s="56"/>
      <c r="DQ32" s="56"/>
      <c r="DR32" s="56"/>
      <c r="DS32" s="56"/>
      <c r="DT32" s="56"/>
      <c r="DU32" s="56"/>
      <c r="DV32" s="56"/>
      <c r="DW32" s="56"/>
      <c r="DX32" s="56"/>
      <c r="DY32" s="56"/>
      <c r="DZ32" s="56"/>
      <c r="EA32" s="56"/>
      <c r="EB32" s="56"/>
      <c r="EC32" s="56"/>
      <c r="ED32" s="56"/>
      <c r="EE32" s="56"/>
      <c r="EF32" s="56"/>
      <c r="EG32" s="56"/>
      <c r="EH32" s="56"/>
      <c r="EI32" s="56"/>
      <c r="EJ32" s="56"/>
      <c r="EK32" s="56"/>
      <c r="EL32" s="56"/>
      <c r="EM32" s="56"/>
      <c r="EN32" s="56"/>
      <c r="EO32" s="56"/>
      <c r="EP32" s="56"/>
      <c r="EQ32" s="56"/>
      <c r="ER32" s="56"/>
      <c r="ES32" s="56"/>
      <c r="ET32" s="56"/>
      <c r="EU32" s="56"/>
      <c r="EV32" s="56"/>
      <c r="EW32" s="56"/>
      <c r="EX32" s="56"/>
      <c r="EY32" s="56"/>
      <c r="EZ32" s="56"/>
      <c r="FA32" s="56"/>
      <c r="FB32" s="56"/>
      <c r="FC32" s="56"/>
      <c r="FD32" s="56"/>
      <c r="FE32" s="56"/>
      <c r="FF32" s="56"/>
      <c r="FG32" s="56"/>
      <c r="FH32" s="56"/>
      <c r="FI32" s="56"/>
      <c r="FJ32" s="56"/>
      <c r="FK32" s="56"/>
      <c r="FL32" s="56"/>
      <c r="FM32" s="56"/>
      <c r="FN32" s="56"/>
      <c r="FO32" s="56"/>
      <c r="FP32" s="56"/>
      <c r="FQ32" s="56"/>
      <c r="FR32" s="56"/>
      <c r="FS32" s="56"/>
      <c r="FT32" s="56"/>
      <c r="FU32" s="56"/>
      <c r="FV32" s="56"/>
      <c r="FW32" s="56"/>
      <c r="FX32" s="56"/>
      <c r="FY32" s="56"/>
      <c r="FZ32" s="56"/>
      <c r="GA32" s="56"/>
      <c r="GB32" s="56"/>
      <c r="GC32" s="56"/>
      <c r="GD32" s="56"/>
      <c r="GE32" s="56"/>
      <c r="GF32" s="56"/>
      <c r="GG32" s="56"/>
      <c r="GH32" s="56"/>
      <c r="GI32" s="56"/>
      <c r="GJ32" s="56"/>
      <c r="GK32" s="56"/>
      <c r="GL32" s="56"/>
      <c r="GM32" s="56"/>
      <c r="GN32" s="56"/>
      <c r="GO32" s="56"/>
      <c r="GP32" s="56"/>
      <c r="GQ32" s="56"/>
      <c r="GR32" s="56"/>
    </row>
    <row r="33" spans="1:200" ht="16.5" customHeight="1" x14ac:dyDescent="0.2">
      <c r="A33" s="59" t="s">
        <v>57</v>
      </c>
      <c r="B33" s="59" t="s">
        <v>72</v>
      </c>
      <c r="C33" s="60"/>
      <c r="D33" s="60" t="s">
        <v>38</v>
      </c>
      <c r="E33" s="62"/>
      <c r="F33" s="59">
        <v>9</v>
      </c>
      <c r="G33" s="52"/>
      <c r="H33" s="93" t="s">
        <v>91</v>
      </c>
      <c r="I33" s="39"/>
      <c r="J33" s="106">
        <f>SUM(J34:J39)</f>
        <v>0</v>
      </c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56"/>
      <c r="AL33" s="56"/>
      <c r="AM33" s="56"/>
      <c r="AN33" s="56"/>
      <c r="AO33" s="56"/>
      <c r="AP33" s="56"/>
      <c r="AQ33" s="56"/>
      <c r="AR33" s="56"/>
      <c r="AS33" s="56"/>
      <c r="AT33" s="56"/>
      <c r="AU33" s="56"/>
      <c r="AV33" s="56"/>
      <c r="AW33" s="56"/>
      <c r="AX33" s="56"/>
      <c r="AY33" s="56"/>
      <c r="AZ33" s="56"/>
      <c r="BA33" s="56"/>
      <c r="BB33" s="56"/>
      <c r="BC33" s="56"/>
      <c r="BD33" s="56"/>
      <c r="BE33" s="56"/>
      <c r="BF33" s="56"/>
      <c r="BG33" s="56"/>
      <c r="BH33" s="56"/>
      <c r="BI33" s="56"/>
      <c r="BJ33" s="56"/>
      <c r="BK33" s="56"/>
      <c r="BL33" s="56"/>
      <c r="BM33" s="56"/>
      <c r="BN33" s="56"/>
      <c r="BO33" s="56"/>
      <c r="BP33" s="56"/>
      <c r="BQ33" s="56"/>
      <c r="BR33" s="56"/>
      <c r="BS33" s="56"/>
      <c r="BT33" s="56"/>
      <c r="BU33" s="56"/>
      <c r="BV33" s="56"/>
      <c r="BW33" s="56"/>
      <c r="BX33" s="56"/>
      <c r="BY33" s="56"/>
      <c r="BZ33" s="56"/>
      <c r="CA33" s="56"/>
      <c r="CB33" s="56"/>
      <c r="CC33" s="56"/>
      <c r="CD33" s="56"/>
      <c r="CE33" s="56"/>
      <c r="CF33" s="56"/>
      <c r="CG33" s="56"/>
      <c r="CH33" s="56"/>
      <c r="CI33" s="56"/>
      <c r="CJ33" s="56"/>
      <c r="CK33" s="56"/>
      <c r="CL33" s="56"/>
      <c r="CM33" s="56"/>
      <c r="CN33" s="56"/>
      <c r="CO33" s="56"/>
      <c r="CP33" s="56"/>
      <c r="CQ33" s="56"/>
      <c r="CR33" s="56"/>
      <c r="CS33" s="56"/>
      <c r="CT33" s="56"/>
      <c r="CU33" s="56"/>
      <c r="CV33" s="56"/>
      <c r="CW33" s="56"/>
      <c r="CX33" s="56"/>
      <c r="CY33" s="56"/>
      <c r="CZ33" s="56"/>
      <c r="DA33" s="56"/>
      <c r="DB33" s="56"/>
      <c r="DC33" s="56"/>
      <c r="DD33" s="56"/>
      <c r="DE33" s="56"/>
      <c r="DF33" s="56"/>
      <c r="DG33" s="56"/>
      <c r="DH33" s="56"/>
      <c r="DI33" s="56"/>
      <c r="DJ33" s="56"/>
      <c r="DK33" s="56"/>
      <c r="DL33" s="56"/>
      <c r="DM33" s="56"/>
      <c r="DN33" s="56"/>
      <c r="DO33" s="56"/>
      <c r="DP33" s="56"/>
      <c r="DQ33" s="56"/>
      <c r="DR33" s="56"/>
      <c r="DS33" s="56"/>
      <c r="DT33" s="56"/>
      <c r="DU33" s="56"/>
      <c r="DV33" s="56"/>
      <c r="DW33" s="56"/>
      <c r="DX33" s="56"/>
      <c r="DY33" s="56"/>
      <c r="DZ33" s="56"/>
      <c r="EA33" s="56"/>
      <c r="EB33" s="56"/>
      <c r="EC33" s="56"/>
      <c r="ED33" s="56"/>
      <c r="EE33" s="56"/>
      <c r="EF33" s="56"/>
      <c r="EG33" s="56"/>
      <c r="EH33" s="56"/>
      <c r="EI33" s="56"/>
      <c r="EJ33" s="56"/>
      <c r="EK33" s="56"/>
      <c r="EL33" s="56"/>
      <c r="EM33" s="56"/>
      <c r="EN33" s="56"/>
      <c r="EO33" s="56"/>
      <c r="EP33" s="56"/>
      <c r="EQ33" s="56"/>
      <c r="ER33" s="56"/>
      <c r="ES33" s="56"/>
      <c r="ET33" s="56"/>
      <c r="EU33" s="56"/>
      <c r="EV33" s="56"/>
      <c r="EW33" s="56"/>
      <c r="EX33" s="56"/>
      <c r="EY33" s="56"/>
      <c r="EZ33" s="56"/>
      <c r="FA33" s="56"/>
      <c r="FB33" s="56"/>
      <c r="FC33" s="56"/>
      <c r="FD33" s="56"/>
      <c r="FE33" s="56"/>
      <c r="FF33" s="56"/>
      <c r="FG33" s="56"/>
      <c r="FH33" s="56"/>
      <c r="FI33" s="56"/>
      <c r="FJ33" s="56"/>
      <c r="FK33" s="56"/>
      <c r="FL33" s="56"/>
      <c r="FM33" s="56"/>
      <c r="FN33" s="56"/>
      <c r="FO33" s="56"/>
      <c r="FP33" s="56"/>
      <c r="FQ33" s="56"/>
      <c r="FR33" s="56"/>
      <c r="FS33" s="56"/>
      <c r="FT33" s="56"/>
      <c r="FU33" s="56"/>
      <c r="FV33" s="56"/>
      <c r="FW33" s="56"/>
      <c r="FX33" s="56"/>
      <c r="FY33" s="56"/>
      <c r="FZ33" s="56"/>
      <c r="GA33" s="56"/>
      <c r="GB33" s="56"/>
      <c r="GC33" s="56"/>
      <c r="GD33" s="56"/>
      <c r="GE33" s="56"/>
      <c r="GF33" s="56"/>
      <c r="GG33" s="56"/>
      <c r="GH33" s="56"/>
      <c r="GI33" s="56"/>
      <c r="GJ33" s="56"/>
      <c r="GK33" s="56"/>
      <c r="GL33" s="56"/>
      <c r="GM33" s="56"/>
      <c r="GN33" s="56"/>
      <c r="GO33" s="56"/>
      <c r="GP33" s="56"/>
      <c r="GQ33" s="56"/>
      <c r="GR33" s="56"/>
    </row>
    <row r="34" spans="1:200" ht="16.5" customHeight="1" x14ac:dyDescent="0.2">
      <c r="A34" s="59" t="s">
        <v>57</v>
      </c>
      <c r="B34" s="59" t="s">
        <v>72</v>
      </c>
      <c r="C34" s="59" t="s">
        <v>22</v>
      </c>
      <c r="D34" s="60" t="s">
        <v>38</v>
      </c>
      <c r="E34" s="62"/>
      <c r="F34" s="59">
        <v>0</v>
      </c>
      <c r="G34" s="52"/>
      <c r="H34" s="100" t="s">
        <v>92</v>
      </c>
      <c r="I34" s="39"/>
      <c r="J34" s="107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6"/>
      <c r="AR34" s="56"/>
      <c r="AS34" s="56"/>
      <c r="AT34" s="56"/>
      <c r="AU34" s="56"/>
      <c r="AV34" s="56"/>
      <c r="AW34" s="56"/>
      <c r="AX34" s="56"/>
      <c r="AY34" s="56"/>
      <c r="AZ34" s="56"/>
      <c r="BA34" s="56"/>
      <c r="BB34" s="56"/>
      <c r="BC34" s="56"/>
      <c r="BD34" s="56"/>
      <c r="BE34" s="56"/>
      <c r="BF34" s="56"/>
      <c r="BG34" s="56"/>
      <c r="BH34" s="56"/>
      <c r="BI34" s="56"/>
      <c r="BJ34" s="56"/>
      <c r="BK34" s="56"/>
      <c r="BL34" s="56"/>
      <c r="BM34" s="56"/>
      <c r="BN34" s="56"/>
      <c r="BO34" s="56"/>
      <c r="BP34" s="56"/>
      <c r="BQ34" s="56"/>
      <c r="BR34" s="56"/>
      <c r="BS34" s="56"/>
      <c r="BT34" s="56"/>
      <c r="BU34" s="56"/>
      <c r="BV34" s="56"/>
      <c r="BW34" s="56"/>
      <c r="BX34" s="56"/>
      <c r="BY34" s="56"/>
      <c r="BZ34" s="56"/>
      <c r="CA34" s="56"/>
      <c r="CB34" s="56"/>
      <c r="CC34" s="56"/>
      <c r="CD34" s="56"/>
      <c r="CE34" s="56"/>
      <c r="CF34" s="56"/>
      <c r="CG34" s="56"/>
      <c r="CH34" s="56"/>
      <c r="CI34" s="56"/>
      <c r="CJ34" s="56"/>
      <c r="CK34" s="56"/>
      <c r="CL34" s="56"/>
      <c r="CM34" s="56"/>
      <c r="CN34" s="56"/>
      <c r="CO34" s="56"/>
      <c r="CP34" s="56"/>
      <c r="CQ34" s="56"/>
      <c r="CR34" s="56"/>
      <c r="CS34" s="56"/>
      <c r="CT34" s="56"/>
      <c r="CU34" s="56"/>
      <c r="CV34" s="56"/>
      <c r="CW34" s="56"/>
      <c r="CX34" s="56"/>
      <c r="CY34" s="56"/>
      <c r="CZ34" s="56"/>
      <c r="DA34" s="56"/>
      <c r="DB34" s="56"/>
      <c r="DC34" s="56"/>
      <c r="DD34" s="56"/>
      <c r="DE34" s="56"/>
      <c r="DF34" s="56"/>
      <c r="DG34" s="56"/>
      <c r="DH34" s="56"/>
      <c r="DI34" s="56"/>
      <c r="DJ34" s="56"/>
      <c r="DK34" s="56"/>
      <c r="DL34" s="56"/>
      <c r="DM34" s="56"/>
      <c r="DN34" s="56"/>
      <c r="DO34" s="56"/>
      <c r="DP34" s="56"/>
      <c r="DQ34" s="56"/>
      <c r="DR34" s="56"/>
      <c r="DS34" s="56"/>
      <c r="DT34" s="56"/>
      <c r="DU34" s="56"/>
      <c r="DV34" s="56"/>
      <c r="DW34" s="56"/>
      <c r="DX34" s="56"/>
      <c r="DY34" s="56"/>
      <c r="DZ34" s="56"/>
      <c r="EA34" s="56"/>
      <c r="EB34" s="56"/>
      <c r="EC34" s="56"/>
      <c r="ED34" s="56"/>
      <c r="EE34" s="56"/>
      <c r="EF34" s="56"/>
      <c r="EG34" s="56"/>
      <c r="EH34" s="56"/>
      <c r="EI34" s="56"/>
      <c r="EJ34" s="56"/>
      <c r="EK34" s="56"/>
      <c r="EL34" s="56"/>
      <c r="EM34" s="56"/>
      <c r="EN34" s="56"/>
      <c r="EO34" s="56"/>
      <c r="EP34" s="56"/>
      <c r="EQ34" s="56"/>
      <c r="ER34" s="56"/>
      <c r="ES34" s="56"/>
      <c r="ET34" s="56"/>
      <c r="EU34" s="56"/>
      <c r="EV34" s="56"/>
      <c r="EW34" s="56"/>
      <c r="EX34" s="56"/>
      <c r="EY34" s="56"/>
      <c r="EZ34" s="56"/>
      <c r="FA34" s="56"/>
      <c r="FB34" s="56"/>
      <c r="FC34" s="56"/>
      <c r="FD34" s="56"/>
      <c r="FE34" s="56"/>
      <c r="FF34" s="56"/>
      <c r="FG34" s="56"/>
      <c r="FH34" s="56"/>
      <c r="FI34" s="56"/>
      <c r="FJ34" s="56"/>
      <c r="FK34" s="56"/>
      <c r="FL34" s="56"/>
      <c r="FM34" s="56"/>
      <c r="FN34" s="56"/>
      <c r="FO34" s="56"/>
      <c r="FP34" s="56"/>
      <c r="FQ34" s="56"/>
      <c r="FR34" s="56"/>
      <c r="FS34" s="56"/>
      <c r="FT34" s="56"/>
      <c r="FU34" s="56"/>
      <c r="FV34" s="56"/>
      <c r="FW34" s="56"/>
      <c r="FX34" s="56"/>
      <c r="FY34" s="56"/>
      <c r="FZ34" s="56"/>
      <c r="GA34" s="56"/>
      <c r="GB34" s="56"/>
      <c r="GC34" s="56"/>
      <c r="GD34" s="56"/>
      <c r="GE34" s="56"/>
      <c r="GF34" s="56"/>
      <c r="GG34" s="56"/>
      <c r="GH34" s="56"/>
      <c r="GI34" s="56"/>
      <c r="GJ34" s="56"/>
      <c r="GK34" s="56"/>
      <c r="GL34" s="56"/>
      <c r="GM34" s="56"/>
      <c r="GN34" s="56"/>
      <c r="GO34" s="56"/>
      <c r="GP34" s="56"/>
      <c r="GQ34" s="56"/>
      <c r="GR34" s="56"/>
    </row>
    <row r="35" spans="1:200" ht="16.5" customHeight="1" x14ac:dyDescent="0.2">
      <c r="A35" s="59" t="s">
        <v>57</v>
      </c>
      <c r="B35" s="59" t="s">
        <v>72</v>
      </c>
      <c r="C35" s="59" t="s">
        <v>57</v>
      </c>
      <c r="D35" s="60" t="s">
        <v>38</v>
      </c>
      <c r="E35" s="62"/>
      <c r="F35" s="59">
        <v>0</v>
      </c>
      <c r="G35" s="52"/>
      <c r="H35" s="100" t="s">
        <v>86</v>
      </c>
      <c r="I35" s="39"/>
      <c r="J35" s="107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6"/>
      <c r="AL35" s="56"/>
      <c r="AM35" s="56"/>
      <c r="AN35" s="56"/>
      <c r="AO35" s="56"/>
      <c r="AP35" s="56"/>
      <c r="AQ35" s="56"/>
      <c r="AR35" s="56"/>
      <c r="AS35" s="56"/>
      <c r="AT35" s="56"/>
      <c r="AU35" s="56"/>
      <c r="AV35" s="56"/>
      <c r="AW35" s="56"/>
      <c r="AX35" s="56"/>
      <c r="AY35" s="56"/>
      <c r="AZ35" s="56"/>
      <c r="BA35" s="56"/>
      <c r="BB35" s="56"/>
      <c r="BC35" s="56"/>
      <c r="BD35" s="56"/>
      <c r="BE35" s="56"/>
      <c r="BF35" s="56"/>
      <c r="BG35" s="56"/>
      <c r="BH35" s="56"/>
      <c r="BI35" s="56"/>
      <c r="BJ35" s="56"/>
      <c r="BK35" s="56"/>
      <c r="BL35" s="56"/>
      <c r="BM35" s="56"/>
      <c r="BN35" s="56"/>
      <c r="BO35" s="56"/>
      <c r="BP35" s="56"/>
      <c r="BQ35" s="56"/>
      <c r="BR35" s="56"/>
      <c r="BS35" s="56"/>
      <c r="BT35" s="56"/>
      <c r="BU35" s="56"/>
      <c r="BV35" s="56"/>
      <c r="BW35" s="56"/>
      <c r="BX35" s="56"/>
      <c r="BY35" s="56"/>
      <c r="BZ35" s="56"/>
      <c r="CA35" s="56"/>
      <c r="CB35" s="56"/>
      <c r="CC35" s="56"/>
      <c r="CD35" s="56"/>
      <c r="CE35" s="56"/>
      <c r="CF35" s="56"/>
      <c r="CG35" s="56"/>
      <c r="CH35" s="56"/>
      <c r="CI35" s="56"/>
      <c r="CJ35" s="56"/>
      <c r="CK35" s="56"/>
      <c r="CL35" s="56"/>
      <c r="CM35" s="56"/>
      <c r="CN35" s="56"/>
      <c r="CO35" s="56"/>
      <c r="CP35" s="56"/>
      <c r="CQ35" s="56"/>
      <c r="CR35" s="56"/>
      <c r="CS35" s="56"/>
      <c r="CT35" s="56"/>
      <c r="CU35" s="56"/>
      <c r="CV35" s="56"/>
      <c r="CW35" s="56"/>
      <c r="CX35" s="56"/>
      <c r="CY35" s="56"/>
      <c r="CZ35" s="56"/>
      <c r="DA35" s="56"/>
      <c r="DB35" s="56"/>
      <c r="DC35" s="56"/>
      <c r="DD35" s="56"/>
      <c r="DE35" s="56"/>
      <c r="DF35" s="56"/>
      <c r="DG35" s="56"/>
      <c r="DH35" s="56"/>
      <c r="DI35" s="56"/>
      <c r="DJ35" s="56"/>
      <c r="DK35" s="56"/>
      <c r="DL35" s="56"/>
      <c r="DM35" s="56"/>
      <c r="DN35" s="56"/>
      <c r="DO35" s="56"/>
      <c r="DP35" s="56"/>
      <c r="DQ35" s="56"/>
      <c r="DR35" s="56"/>
      <c r="DS35" s="56"/>
      <c r="DT35" s="56"/>
      <c r="DU35" s="56"/>
      <c r="DV35" s="56"/>
      <c r="DW35" s="56"/>
      <c r="DX35" s="56"/>
      <c r="DY35" s="56"/>
      <c r="DZ35" s="56"/>
      <c r="EA35" s="56"/>
      <c r="EB35" s="56"/>
      <c r="EC35" s="56"/>
      <c r="ED35" s="56"/>
      <c r="EE35" s="56"/>
      <c r="EF35" s="56"/>
      <c r="EG35" s="56"/>
      <c r="EH35" s="56"/>
      <c r="EI35" s="56"/>
      <c r="EJ35" s="56"/>
      <c r="EK35" s="56"/>
      <c r="EL35" s="56"/>
      <c r="EM35" s="56"/>
      <c r="EN35" s="56"/>
      <c r="EO35" s="56"/>
      <c r="EP35" s="56"/>
      <c r="EQ35" s="56"/>
      <c r="ER35" s="56"/>
      <c r="ES35" s="56"/>
      <c r="ET35" s="56"/>
      <c r="EU35" s="56"/>
      <c r="EV35" s="56"/>
      <c r="EW35" s="56"/>
      <c r="EX35" s="56"/>
      <c r="EY35" s="56"/>
      <c r="EZ35" s="56"/>
      <c r="FA35" s="56"/>
      <c r="FB35" s="56"/>
      <c r="FC35" s="56"/>
      <c r="FD35" s="56"/>
      <c r="FE35" s="56"/>
      <c r="FF35" s="56"/>
      <c r="FG35" s="56"/>
      <c r="FH35" s="56"/>
      <c r="FI35" s="56"/>
      <c r="FJ35" s="56"/>
      <c r="FK35" s="56"/>
      <c r="FL35" s="56"/>
      <c r="FM35" s="56"/>
      <c r="FN35" s="56"/>
      <c r="FO35" s="56"/>
      <c r="FP35" s="56"/>
      <c r="FQ35" s="56"/>
      <c r="FR35" s="56"/>
      <c r="FS35" s="56"/>
      <c r="FT35" s="56"/>
      <c r="FU35" s="56"/>
      <c r="FV35" s="56"/>
      <c r="FW35" s="56"/>
      <c r="FX35" s="56"/>
      <c r="FY35" s="56"/>
      <c r="FZ35" s="56"/>
      <c r="GA35" s="56"/>
      <c r="GB35" s="56"/>
      <c r="GC35" s="56"/>
      <c r="GD35" s="56"/>
      <c r="GE35" s="56"/>
      <c r="GF35" s="56"/>
      <c r="GG35" s="56"/>
      <c r="GH35" s="56"/>
      <c r="GI35" s="56"/>
      <c r="GJ35" s="56"/>
      <c r="GK35" s="56"/>
      <c r="GL35" s="56"/>
      <c r="GM35" s="56"/>
      <c r="GN35" s="56"/>
      <c r="GO35" s="56"/>
      <c r="GP35" s="56"/>
      <c r="GQ35" s="56"/>
      <c r="GR35" s="56"/>
    </row>
    <row r="36" spans="1:200" ht="16.5" customHeight="1" x14ac:dyDescent="0.2">
      <c r="A36" s="59" t="s">
        <v>57</v>
      </c>
      <c r="B36" s="59" t="s">
        <v>72</v>
      </c>
      <c r="C36" s="59" t="s">
        <v>72</v>
      </c>
      <c r="D36" s="60"/>
      <c r="E36" s="62"/>
      <c r="F36" s="59">
        <v>1</v>
      </c>
      <c r="G36" s="52"/>
      <c r="H36" s="100" t="s">
        <v>93</v>
      </c>
      <c r="I36" s="39"/>
      <c r="J36" s="107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56"/>
      <c r="AG36" s="56"/>
      <c r="AH36" s="56"/>
      <c r="AI36" s="56"/>
      <c r="AJ36" s="56"/>
      <c r="AK36" s="56"/>
      <c r="AL36" s="56"/>
      <c r="AM36" s="56"/>
      <c r="AN36" s="56"/>
      <c r="AO36" s="56"/>
      <c r="AP36" s="56"/>
      <c r="AQ36" s="56"/>
      <c r="AR36" s="56"/>
      <c r="AS36" s="56"/>
      <c r="AT36" s="56"/>
      <c r="AU36" s="56"/>
      <c r="AV36" s="56"/>
      <c r="AW36" s="56"/>
      <c r="AX36" s="56"/>
      <c r="AY36" s="56"/>
      <c r="AZ36" s="56"/>
      <c r="BA36" s="56"/>
      <c r="BB36" s="56"/>
      <c r="BC36" s="56"/>
      <c r="BD36" s="56"/>
      <c r="BE36" s="56"/>
      <c r="BF36" s="56"/>
      <c r="BG36" s="56"/>
      <c r="BH36" s="56"/>
      <c r="BI36" s="56"/>
      <c r="BJ36" s="56"/>
      <c r="BK36" s="56"/>
      <c r="BL36" s="56"/>
      <c r="BM36" s="56"/>
      <c r="BN36" s="56"/>
      <c r="BO36" s="56"/>
      <c r="BP36" s="56"/>
      <c r="BQ36" s="56"/>
      <c r="BR36" s="56"/>
      <c r="BS36" s="56"/>
      <c r="BT36" s="56"/>
      <c r="BU36" s="56"/>
      <c r="BV36" s="56"/>
      <c r="BW36" s="56"/>
      <c r="BX36" s="56"/>
      <c r="BY36" s="56"/>
      <c r="BZ36" s="56"/>
      <c r="CA36" s="56"/>
      <c r="CB36" s="56"/>
      <c r="CC36" s="56"/>
      <c r="CD36" s="56"/>
      <c r="CE36" s="56"/>
      <c r="CF36" s="56"/>
      <c r="CG36" s="56"/>
      <c r="CH36" s="56"/>
      <c r="CI36" s="56"/>
      <c r="CJ36" s="56"/>
      <c r="CK36" s="56"/>
      <c r="CL36" s="56"/>
      <c r="CM36" s="56"/>
      <c r="CN36" s="56"/>
      <c r="CO36" s="56"/>
      <c r="CP36" s="56"/>
      <c r="CQ36" s="56"/>
      <c r="CR36" s="56"/>
      <c r="CS36" s="56"/>
      <c r="CT36" s="56"/>
      <c r="CU36" s="56"/>
      <c r="CV36" s="56"/>
      <c r="CW36" s="56"/>
      <c r="CX36" s="56"/>
      <c r="CY36" s="56"/>
      <c r="CZ36" s="56"/>
      <c r="DA36" s="56"/>
      <c r="DB36" s="56"/>
      <c r="DC36" s="56"/>
      <c r="DD36" s="56"/>
      <c r="DE36" s="56"/>
      <c r="DF36" s="56"/>
      <c r="DG36" s="56"/>
      <c r="DH36" s="56"/>
      <c r="DI36" s="56"/>
      <c r="DJ36" s="56"/>
      <c r="DK36" s="56"/>
      <c r="DL36" s="56"/>
      <c r="DM36" s="56"/>
      <c r="DN36" s="56"/>
      <c r="DO36" s="56"/>
      <c r="DP36" s="56"/>
      <c r="DQ36" s="56"/>
      <c r="DR36" s="56"/>
      <c r="DS36" s="56"/>
      <c r="DT36" s="56"/>
      <c r="DU36" s="56"/>
      <c r="DV36" s="56"/>
      <c r="DW36" s="56"/>
      <c r="DX36" s="56"/>
      <c r="DY36" s="56"/>
      <c r="DZ36" s="56"/>
      <c r="EA36" s="56"/>
      <c r="EB36" s="56"/>
      <c r="EC36" s="56"/>
      <c r="ED36" s="56"/>
      <c r="EE36" s="56"/>
      <c r="EF36" s="56"/>
      <c r="EG36" s="56"/>
      <c r="EH36" s="56"/>
      <c r="EI36" s="56"/>
      <c r="EJ36" s="56"/>
      <c r="EK36" s="56"/>
      <c r="EL36" s="56"/>
      <c r="EM36" s="56"/>
      <c r="EN36" s="56"/>
      <c r="EO36" s="56"/>
      <c r="EP36" s="56"/>
      <c r="EQ36" s="56"/>
      <c r="ER36" s="56"/>
      <c r="ES36" s="56"/>
      <c r="ET36" s="56"/>
      <c r="EU36" s="56"/>
      <c r="EV36" s="56"/>
      <c r="EW36" s="56"/>
      <c r="EX36" s="56"/>
      <c r="EY36" s="56"/>
      <c r="EZ36" s="56"/>
      <c r="FA36" s="56"/>
      <c r="FB36" s="56"/>
      <c r="FC36" s="56"/>
      <c r="FD36" s="56"/>
      <c r="FE36" s="56"/>
      <c r="FF36" s="56"/>
      <c r="FG36" s="56"/>
      <c r="FH36" s="56"/>
      <c r="FI36" s="56"/>
      <c r="FJ36" s="56"/>
      <c r="FK36" s="56"/>
      <c r="FL36" s="56"/>
      <c r="FM36" s="56"/>
      <c r="FN36" s="56"/>
      <c r="FO36" s="56"/>
      <c r="FP36" s="56"/>
      <c r="FQ36" s="56"/>
      <c r="FR36" s="56"/>
      <c r="FS36" s="56"/>
      <c r="FT36" s="56"/>
      <c r="FU36" s="56"/>
      <c r="FV36" s="56"/>
      <c r="FW36" s="56"/>
      <c r="FX36" s="56"/>
      <c r="FY36" s="56"/>
      <c r="FZ36" s="56"/>
      <c r="GA36" s="56"/>
      <c r="GB36" s="56"/>
      <c r="GC36" s="56"/>
      <c r="GD36" s="56"/>
      <c r="GE36" s="56"/>
      <c r="GF36" s="56"/>
      <c r="GG36" s="56"/>
      <c r="GH36" s="56"/>
      <c r="GI36" s="56"/>
      <c r="GJ36" s="56"/>
      <c r="GK36" s="56"/>
      <c r="GL36" s="56"/>
      <c r="GM36" s="56"/>
      <c r="GN36" s="56"/>
      <c r="GO36" s="56"/>
      <c r="GP36" s="56"/>
      <c r="GQ36" s="56"/>
      <c r="GR36" s="56"/>
    </row>
    <row r="37" spans="1:200" ht="16.5" customHeight="1" x14ac:dyDescent="0.2">
      <c r="A37" s="59" t="s">
        <v>57</v>
      </c>
      <c r="B37" s="59" t="s">
        <v>72</v>
      </c>
      <c r="C37" s="59" t="s">
        <v>56</v>
      </c>
      <c r="D37" s="60"/>
      <c r="E37" s="62"/>
      <c r="F37" s="59">
        <v>1</v>
      </c>
      <c r="G37" s="52"/>
      <c r="H37" s="100" t="s">
        <v>94</v>
      </c>
      <c r="I37" s="39"/>
      <c r="J37" s="107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6"/>
      <c r="AN37" s="56"/>
      <c r="AO37" s="56"/>
      <c r="AP37" s="56"/>
      <c r="AQ37" s="56"/>
      <c r="AR37" s="56"/>
      <c r="AS37" s="56"/>
      <c r="AT37" s="56"/>
      <c r="AU37" s="56"/>
      <c r="AV37" s="56"/>
      <c r="AW37" s="56"/>
      <c r="AX37" s="56"/>
      <c r="AY37" s="56"/>
      <c r="AZ37" s="56"/>
      <c r="BA37" s="56"/>
      <c r="BB37" s="56"/>
      <c r="BC37" s="56"/>
      <c r="BD37" s="56"/>
      <c r="BE37" s="56"/>
      <c r="BF37" s="56"/>
      <c r="BG37" s="56"/>
      <c r="BH37" s="56"/>
      <c r="BI37" s="56"/>
      <c r="BJ37" s="56"/>
      <c r="BK37" s="56"/>
      <c r="BL37" s="56"/>
      <c r="BM37" s="56"/>
      <c r="BN37" s="56"/>
      <c r="BO37" s="56"/>
      <c r="BP37" s="56"/>
      <c r="BQ37" s="56"/>
      <c r="BR37" s="56"/>
      <c r="BS37" s="56"/>
      <c r="BT37" s="56"/>
      <c r="BU37" s="56"/>
      <c r="BV37" s="56"/>
      <c r="BW37" s="56"/>
      <c r="BX37" s="56"/>
      <c r="BY37" s="56"/>
      <c r="BZ37" s="56"/>
      <c r="CA37" s="56"/>
      <c r="CB37" s="56"/>
      <c r="CC37" s="56"/>
      <c r="CD37" s="56"/>
      <c r="CE37" s="56"/>
      <c r="CF37" s="56"/>
      <c r="CG37" s="56"/>
      <c r="CH37" s="56"/>
      <c r="CI37" s="56"/>
      <c r="CJ37" s="56"/>
      <c r="CK37" s="56"/>
      <c r="CL37" s="56"/>
      <c r="CM37" s="56"/>
      <c r="CN37" s="56"/>
      <c r="CO37" s="56"/>
      <c r="CP37" s="56"/>
      <c r="CQ37" s="56"/>
      <c r="CR37" s="56"/>
      <c r="CS37" s="56"/>
      <c r="CT37" s="56"/>
      <c r="CU37" s="56"/>
      <c r="CV37" s="56"/>
      <c r="CW37" s="56"/>
      <c r="CX37" s="56"/>
      <c r="CY37" s="56"/>
      <c r="CZ37" s="56"/>
      <c r="DA37" s="56"/>
      <c r="DB37" s="56"/>
      <c r="DC37" s="56"/>
      <c r="DD37" s="56"/>
      <c r="DE37" s="56"/>
      <c r="DF37" s="56"/>
      <c r="DG37" s="56"/>
      <c r="DH37" s="56"/>
      <c r="DI37" s="56"/>
      <c r="DJ37" s="56"/>
      <c r="DK37" s="56"/>
      <c r="DL37" s="56"/>
      <c r="DM37" s="56"/>
      <c r="DN37" s="56"/>
      <c r="DO37" s="56"/>
      <c r="DP37" s="56"/>
      <c r="DQ37" s="56"/>
      <c r="DR37" s="56"/>
      <c r="DS37" s="56"/>
      <c r="DT37" s="56"/>
      <c r="DU37" s="56"/>
      <c r="DV37" s="56"/>
      <c r="DW37" s="56"/>
      <c r="DX37" s="56"/>
      <c r="DY37" s="56"/>
      <c r="DZ37" s="56"/>
      <c r="EA37" s="56"/>
      <c r="EB37" s="56"/>
      <c r="EC37" s="56"/>
      <c r="ED37" s="56"/>
      <c r="EE37" s="56"/>
      <c r="EF37" s="56"/>
      <c r="EG37" s="56"/>
      <c r="EH37" s="56"/>
      <c r="EI37" s="56"/>
      <c r="EJ37" s="56"/>
      <c r="EK37" s="56"/>
      <c r="EL37" s="56"/>
      <c r="EM37" s="56"/>
      <c r="EN37" s="56"/>
      <c r="EO37" s="56"/>
      <c r="EP37" s="56"/>
      <c r="EQ37" s="56"/>
      <c r="ER37" s="56"/>
      <c r="ES37" s="56"/>
      <c r="ET37" s="56"/>
      <c r="EU37" s="56"/>
      <c r="EV37" s="56"/>
      <c r="EW37" s="56"/>
      <c r="EX37" s="56"/>
      <c r="EY37" s="56"/>
      <c r="EZ37" s="56"/>
      <c r="FA37" s="56"/>
      <c r="FB37" s="56"/>
      <c r="FC37" s="56"/>
      <c r="FD37" s="56"/>
      <c r="FE37" s="56"/>
      <c r="FF37" s="56"/>
      <c r="FG37" s="56"/>
      <c r="FH37" s="56"/>
      <c r="FI37" s="56"/>
      <c r="FJ37" s="56"/>
      <c r="FK37" s="56"/>
      <c r="FL37" s="56"/>
      <c r="FM37" s="56"/>
      <c r="FN37" s="56"/>
      <c r="FO37" s="56"/>
      <c r="FP37" s="56"/>
      <c r="FQ37" s="56"/>
      <c r="FR37" s="56"/>
      <c r="FS37" s="56"/>
      <c r="FT37" s="56"/>
      <c r="FU37" s="56"/>
      <c r="FV37" s="56"/>
      <c r="FW37" s="56"/>
      <c r="FX37" s="56"/>
      <c r="FY37" s="56"/>
      <c r="FZ37" s="56"/>
      <c r="GA37" s="56"/>
      <c r="GB37" s="56"/>
      <c r="GC37" s="56"/>
      <c r="GD37" s="56"/>
      <c r="GE37" s="56"/>
      <c r="GF37" s="56"/>
      <c r="GG37" s="56"/>
      <c r="GH37" s="56"/>
      <c r="GI37" s="56"/>
      <c r="GJ37" s="56"/>
      <c r="GK37" s="56"/>
      <c r="GL37" s="56"/>
      <c r="GM37" s="56"/>
      <c r="GN37" s="56"/>
      <c r="GO37" s="56"/>
      <c r="GP37" s="56"/>
      <c r="GQ37" s="56"/>
      <c r="GR37" s="56"/>
    </row>
    <row r="38" spans="1:200" ht="16.5" customHeight="1" x14ac:dyDescent="0.2">
      <c r="A38" s="59" t="s">
        <v>57</v>
      </c>
      <c r="B38" s="59" t="s">
        <v>72</v>
      </c>
      <c r="C38" s="59" t="s">
        <v>73</v>
      </c>
      <c r="D38" s="60"/>
      <c r="E38" s="62"/>
      <c r="F38" s="59">
        <v>2</v>
      </c>
      <c r="G38" s="52"/>
      <c r="H38" s="100" t="s">
        <v>95</v>
      </c>
      <c r="I38" s="42"/>
      <c r="J38" s="107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6"/>
      <c r="AJ38" s="56"/>
      <c r="AK38" s="56"/>
      <c r="AL38" s="56"/>
      <c r="AM38" s="56"/>
      <c r="AN38" s="56"/>
      <c r="AO38" s="56"/>
      <c r="AP38" s="56"/>
      <c r="AQ38" s="56"/>
      <c r="AR38" s="56"/>
      <c r="AS38" s="56"/>
      <c r="AT38" s="56"/>
      <c r="AU38" s="56"/>
      <c r="AV38" s="56"/>
      <c r="AW38" s="56"/>
      <c r="AX38" s="56"/>
      <c r="AY38" s="56"/>
      <c r="AZ38" s="56"/>
      <c r="BA38" s="56"/>
      <c r="BB38" s="56"/>
      <c r="BC38" s="56"/>
      <c r="BD38" s="56"/>
      <c r="BE38" s="56"/>
      <c r="BF38" s="56"/>
      <c r="BG38" s="56"/>
      <c r="BH38" s="56"/>
      <c r="BI38" s="56"/>
      <c r="BJ38" s="56"/>
      <c r="BK38" s="56"/>
      <c r="BL38" s="56"/>
      <c r="BM38" s="56"/>
      <c r="BN38" s="56"/>
      <c r="BO38" s="56"/>
      <c r="BP38" s="56"/>
      <c r="BQ38" s="56"/>
      <c r="BR38" s="56"/>
      <c r="BS38" s="56"/>
      <c r="BT38" s="56"/>
      <c r="BU38" s="56"/>
      <c r="BV38" s="56"/>
      <c r="BW38" s="56"/>
      <c r="BX38" s="56"/>
      <c r="BY38" s="56"/>
      <c r="BZ38" s="56"/>
      <c r="CA38" s="56"/>
      <c r="CB38" s="56"/>
      <c r="CC38" s="56"/>
      <c r="CD38" s="56"/>
      <c r="CE38" s="56"/>
      <c r="CF38" s="56"/>
      <c r="CG38" s="56"/>
      <c r="CH38" s="56"/>
      <c r="CI38" s="56"/>
      <c r="CJ38" s="56"/>
      <c r="CK38" s="56"/>
      <c r="CL38" s="56"/>
      <c r="CM38" s="56"/>
      <c r="CN38" s="56"/>
      <c r="CO38" s="56"/>
      <c r="CP38" s="56"/>
      <c r="CQ38" s="56"/>
      <c r="CR38" s="56"/>
      <c r="CS38" s="56"/>
      <c r="CT38" s="56"/>
      <c r="CU38" s="56"/>
      <c r="CV38" s="56"/>
      <c r="CW38" s="56"/>
      <c r="CX38" s="56"/>
      <c r="CY38" s="56"/>
      <c r="CZ38" s="56"/>
      <c r="DA38" s="56"/>
      <c r="DB38" s="56"/>
      <c r="DC38" s="56"/>
      <c r="DD38" s="56"/>
      <c r="DE38" s="56"/>
      <c r="DF38" s="56"/>
      <c r="DG38" s="56"/>
      <c r="DH38" s="56"/>
      <c r="DI38" s="56"/>
      <c r="DJ38" s="56"/>
      <c r="DK38" s="56"/>
      <c r="DL38" s="56"/>
      <c r="DM38" s="56"/>
      <c r="DN38" s="56"/>
      <c r="DO38" s="56"/>
      <c r="DP38" s="56"/>
      <c r="DQ38" s="56"/>
      <c r="DR38" s="56"/>
      <c r="DS38" s="56"/>
      <c r="DT38" s="56"/>
      <c r="DU38" s="56"/>
      <c r="DV38" s="56"/>
      <c r="DW38" s="56"/>
      <c r="DX38" s="56"/>
      <c r="DY38" s="56"/>
      <c r="DZ38" s="56"/>
      <c r="EA38" s="56"/>
      <c r="EB38" s="56"/>
      <c r="EC38" s="56"/>
      <c r="ED38" s="56"/>
      <c r="EE38" s="56"/>
      <c r="EF38" s="56"/>
      <c r="EG38" s="56"/>
      <c r="EH38" s="56"/>
      <c r="EI38" s="56"/>
      <c r="EJ38" s="56"/>
      <c r="EK38" s="56"/>
      <c r="EL38" s="56"/>
      <c r="EM38" s="56"/>
      <c r="EN38" s="56"/>
      <c r="EO38" s="56"/>
      <c r="EP38" s="56"/>
      <c r="EQ38" s="56"/>
      <c r="ER38" s="56"/>
      <c r="ES38" s="56"/>
      <c r="ET38" s="56"/>
      <c r="EU38" s="56"/>
      <c r="EV38" s="56"/>
      <c r="EW38" s="56"/>
      <c r="EX38" s="56"/>
      <c r="EY38" s="56"/>
      <c r="EZ38" s="56"/>
      <c r="FA38" s="56"/>
      <c r="FB38" s="56"/>
      <c r="FC38" s="56"/>
      <c r="FD38" s="56"/>
      <c r="FE38" s="56"/>
      <c r="FF38" s="56"/>
      <c r="FG38" s="56"/>
      <c r="FH38" s="56"/>
      <c r="FI38" s="56"/>
      <c r="FJ38" s="56"/>
      <c r="FK38" s="56"/>
      <c r="FL38" s="56"/>
      <c r="FM38" s="56"/>
      <c r="FN38" s="56"/>
      <c r="FO38" s="56"/>
      <c r="FP38" s="56"/>
      <c r="FQ38" s="56"/>
      <c r="FR38" s="56"/>
      <c r="FS38" s="56"/>
      <c r="FT38" s="56"/>
      <c r="FU38" s="56"/>
      <c r="FV38" s="56"/>
      <c r="FW38" s="56"/>
      <c r="FX38" s="56"/>
      <c r="FY38" s="56"/>
      <c r="FZ38" s="56"/>
      <c r="GA38" s="56"/>
      <c r="GB38" s="56"/>
      <c r="GC38" s="56"/>
      <c r="GD38" s="56"/>
      <c r="GE38" s="56"/>
      <c r="GF38" s="56"/>
      <c r="GG38" s="56"/>
      <c r="GH38" s="56"/>
      <c r="GI38" s="56"/>
      <c r="GJ38" s="56"/>
      <c r="GK38" s="56"/>
      <c r="GL38" s="56"/>
      <c r="GM38" s="56"/>
      <c r="GN38" s="56"/>
      <c r="GO38" s="56"/>
      <c r="GP38" s="56"/>
      <c r="GQ38" s="56"/>
      <c r="GR38" s="56"/>
    </row>
    <row r="39" spans="1:200" ht="16.5" customHeight="1" x14ac:dyDescent="0.2">
      <c r="A39" s="59" t="s">
        <v>57</v>
      </c>
      <c r="B39" s="59" t="s">
        <v>72</v>
      </c>
      <c r="C39" s="59" t="s">
        <v>74</v>
      </c>
      <c r="D39" s="60" t="s">
        <v>38</v>
      </c>
      <c r="E39" s="62"/>
      <c r="F39" s="59">
        <v>2</v>
      </c>
      <c r="G39" s="52"/>
      <c r="H39" s="100" t="s">
        <v>91</v>
      </c>
      <c r="I39" s="39"/>
      <c r="J39" s="107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/>
      <c r="AF39" s="56"/>
      <c r="AG39" s="56"/>
      <c r="AH39" s="56"/>
      <c r="AI39" s="56"/>
      <c r="AJ39" s="56"/>
      <c r="AK39" s="56"/>
      <c r="AL39" s="56"/>
      <c r="AM39" s="56"/>
      <c r="AN39" s="56"/>
      <c r="AO39" s="56"/>
      <c r="AP39" s="56"/>
      <c r="AQ39" s="56"/>
      <c r="AR39" s="56"/>
      <c r="AS39" s="56"/>
      <c r="AT39" s="56"/>
      <c r="AU39" s="56"/>
      <c r="AV39" s="56"/>
      <c r="AW39" s="56"/>
      <c r="AX39" s="56"/>
      <c r="AY39" s="56"/>
      <c r="AZ39" s="56"/>
      <c r="BA39" s="56"/>
      <c r="BB39" s="56"/>
      <c r="BC39" s="56"/>
      <c r="BD39" s="56"/>
      <c r="BE39" s="56"/>
      <c r="BF39" s="56"/>
      <c r="BG39" s="56"/>
      <c r="BH39" s="56"/>
      <c r="BI39" s="56"/>
      <c r="BJ39" s="56"/>
      <c r="BK39" s="56"/>
      <c r="BL39" s="56"/>
      <c r="BM39" s="56"/>
      <c r="BN39" s="56"/>
      <c r="BO39" s="56"/>
      <c r="BP39" s="56"/>
      <c r="BQ39" s="56"/>
      <c r="BR39" s="56"/>
      <c r="BS39" s="56"/>
      <c r="BT39" s="56"/>
      <c r="BU39" s="56"/>
      <c r="BV39" s="56"/>
      <c r="BW39" s="56"/>
      <c r="BX39" s="56"/>
      <c r="BY39" s="56"/>
      <c r="BZ39" s="56"/>
      <c r="CA39" s="56"/>
      <c r="CB39" s="56"/>
      <c r="CC39" s="56"/>
      <c r="CD39" s="56"/>
      <c r="CE39" s="56"/>
      <c r="CF39" s="56"/>
      <c r="CG39" s="56"/>
      <c r="CH39" s="56"/>
      <c r="CI39" s="56"/>
      <c r="CJ39" s="56"/>
      <c r="CK39" s="56"/>
      <c r="CL39" s="56"/>
      <c r="CM39" s="56"/>
      <c r="CN39" s="56"/>
      <c r="CO39" s="56"/>
      <c r="CP39" s="56"/>
      <c r="CQ39" s="56"/>
      <c r="CR39" s="56"/>
      <c r="CS39" s="56"/>
      <c r="CT39" s="56"/>
      <c r="CU39" s="56"/>
      <c r="CV39" s="56"/>
      <c r="CW39" s="56"/>
      <c r="CX39" s="56"/>
      <c r="CY39" s="56"/>
      <c r="CZ39" s="56"/>
      <c r="DA39" s="56"/>
      <c r="DB39" s="56"/>
      <c r="DC39" s="56"/>
      <c r="DD39" s="56"/>
      <c r="DE39" s="56"/>
      <c r="DF39" s="56"/>
      <c r="DG39" s="56"/>
      <c r="DH39" s="56"/>
      <c r="DI39" s="56"/>
      <c r="DJ39" s="56"/>
      <c r="DK39" s="56"/>
      <c r="DL39" s="56"/>
      <c r="DM39" s="56"/>
      <c r="DN39" s="56"/>
      <c r="DO39" s="56"/>
      <c r="DP39" s="56"/>
      <c r="DQ39" s="56"/>
      <c r="DR39" s="56"/>
      <c r="DS39" s="56"/>
      <c r="DT39" s="56"/>
      <c r="DU39" s="56"/>
      <c r="DV39" s="56"/>
      <c r="DW39" s="56"/>
      <c r="DX39" s="56"/>
      <c r="DY39" s="56"/>
      <c r="DZ39" s="56"/>
      <c r="EA39" s="56"/>
      <c r="EB39" s="56"/>
      <c r="EC39" s="56"/>
      <c r="ED39" s="56"/>
      <c r="EE39" s="56"/>
      <c r="EF39" s="56"/>
      <c r="EG39" s="56"/>
      <c r="EH39" s="56"/>
      <c r="EI39" s="56"/>
      <c r="EJ39" s="56"/>
      <c r="EK39" s="56"/>
      <c r="EL39" s="56"/>
      <c r="EM39" s="56"/>
      <c r="EN39" s="56"/>
      <c r="EO39" s="56"/>
      <c r="EP39" s="56"/>
      <c r="EQ39" s="56"/>
      <c r="ER39" s="56"/>
      <c r="ES39" s="56"/>
      <c r="ET39" s="56"/>
      <c r="EU39" s="56"/>
      <c r="EV39" s="56"/>
      <c r="EW39" s="56"/>
      <c r="EX39" s="56"/>
      <c r="EY39" s="56"/>
      <c r="EZ39" s="56"/>
      <c r="FA39" s="56"/>
      <c r="FB39" s="56"/>
      <c r="FC39" s="56"/>
      <c r="FD39" s="56"/>
      <c r="FE39" s="56"/>
      <c r="FF39" s="56"/>
      <c r="FG39" s="56"/>
      <c r="FH39" s="56"/>
      <c r="FI39" s="56"/>
      <c r="FJ39" s="56"/>
      <c r="FK39" s="56"/>
      <c r="FL39" s="56"/>
      <c r="FM39" s="56"/>
      <c r="FN39" s="56"/>
      <c r="FO39" s="56"/>
      <c r="FP39" s="56"/>
      <c r="FQ39" s="56"/>
      <c r="FR39" s="56"/>
      <c r="FS39" s="56"/>
      <c r="FT39" s="56"/>
      <c r="FU39" s="56"/>
      <c r="FV39" s="56"/>
      <c r="FW39" s="56"/>
      <c r="FX39" s="56"/>
      <c r="FY39" s="56"/>
      <c r="FZ39" s="56"/>
      <c r="GA39" s="56"/>
      <c r="GB39" s="56"/>
      <c r="GC39" s="56"/>
      <c r="GD39" s="56"/>
      <c r="GE39" s="56"/>
      <c r="GF39" s="56"/>
      <c r="GG39" s="56"/>
      <c r="GH39" s="56"/>
      <c r="GI39" s="56"/>
      <c r="GJ39" s="56"/>
      <c r="GK39" s="56"/>
      <c r="GL39" s="56"/>
      <c r="GM39" s="56"/>
      <c r="GN39" s="56"/>
      <c r="GO39" s="56"/>
      <c r="GP39" s="56"/>
      <c r="GQ39" s="56"/>
      <c r="GR39" s="56"/>
    </row>
    <row r="40" spans="1:200" ht="16.5" customHeight="1" x14ac:dyDescent="0.2">
      <c r="A40" s="59" t="s">
        <v>72</v>
      </c>
      <c r="B40" s="60"/>
      <c r="C40" s="60"/>
      <c r="D40" s="60"/>
      <c r="E40" s="62"/>
      <c r="F40" s="59">
        <v>8</v>
      </c>
      <c r="G40" s="52"/>
      <c r="H40" s="92" t="s">
        <v>45</v>
      </c>
      <c r="I40" s="39"/>
      <c r="J40" s="107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/>
      <c r="AF40" s="56"/>
      <c r="AG40" s="56"/>
      <c r="AH40" s="56"/>
      <c r="AI40" s="56"/>
      <c r="AJ40" s="56"/>
      <c r="AK40" s="56"/>
      <c r="AL40" s="56"/>
      <c r="AM40" s="56"/>
      <c r="AN40" s="56"/>
      <c r="AO40" s="56"/>
      <c r="AP40" s="56"/>
      <c r="AQ40" s="56"/>
      <c r="AR40" s="56"/>
      <c r="AS40" s="56"/>
      <c r="AT40" s="56"/>
      <c r="AU40" s="56"/>
      <c r="AV40" s="56"/>
      <c r="AW40" s="56"/>
      <c r="AX40" s="56"/>
      <c r="AY40" s="56"/>
      <c r="AZ40" s="56"/>
      <c r="BA40" s="56"/>
      <c r="BB40" s="56"/>
      <c r="BC40" s="56"/>
      <c r="BD40" s="56"/>
      <c r="BE40" s="56"/>
      <c r="BF40" s="56"/>
      <c r="BG40" s="56"/>
      <c r="BH40" s="56"/>
      <c r="BI40" s="56"/>
      <c r="BJ40" s="56"/>
      <c r="BK40" s="56"/>
      <c r="BL40" s="56"/>
      <c r="BM40" s="56"/>
      <c r="BN40" s="56"/>
      <c r="BO40" s="56"/>
      <c r="BP40" s="56"/>
      <c r="BQ40" s="56"/>
      <c r="BR40" s="56"/>
      <c r="BS40" s="56"/>
      <c r="BT40" s="56"/>
      <c r="BU40" s="56"/>
      <c r="BV40" s="56"/>
      <c r="BW40" s="56"/>
      <c r="BX40" s="56"/>
      <c r="BY40" s="56"/>
      <c r="BZ40" s="56"/>
      <c r="CA40" s="56"/>
      <c r="CB40" s="56"/>
      <c r="CC40" s="56"/>
      <c r="CD40" s="56"/>
      <c r="CE40" s="56"/>
      <c r="CF40" s="56"/>
      <c r="CG40" s="56"/>
      <c r="CH40" s="56"/>
      <c r="CI40" s="56"/>
      <c r="CJ40" s="56"/>
      <c r="CK40" s="56"/>
      <c r="CL40" s="56"/>
      <c r="CM40" s="56"/>
      <c r="CN40" s="56"/>
      <c r="CO40" s="56"/>
      <c r="CP40" s="56"/>
      <c r="CQ40" s="56"/>
      <c r="CR40" s="56"/>
      <c r="CS40" s="56"/>
      <c r="CT40" s="56"/>
      <c r="CU40" s="56"/>
      <c r="CV40" s="56"/>
      <c r="CW40" s="56"/>
      <c r="CX40" s="56"/>
      <c r="CY40" s="56"/>
      <c r="CZ40" s="56"/>
      <c r="DA40" s="56"/>
      <c r="DB40" s="56"/>
      <c r="DC40" s="56"/>
      <c r="DD40" s="56"/>
      <c r="DE40" s="56"/>
      <c r="DF40" s="56"/>
      <c r="DG40" s="56"/>
      <c r="DH40" s="56"/>
      <c r="DI40" s="56"/>
      <c r="DJ40" s="56"/>
      <c r="DK40" s="56"/>
      <c r="DL40" s="56"/>
      <c r="DM40" s="56"/>
      <c r="DN40" s="56"/>
      <c r="DO40" s="56"/>
      <c r="DP40" s="56"/>
      <c r="DQ40" s="56"/>
      <c r="DR40" s="56"/>
      <c r="DS40" s="56"/>
      <c r="DT40" s="56"/>
      <c r="DU40" s="56"/>
      <c r="DV40" s="56"/>
      <c r="DW40" s="56"/>
      <c r="DX40" s="56"/>
      <c r="DY40" s="56"/>
      <c r="DZ40" s="56"/>
      <c r="EA40" s="56"/>
      <c r="EB40" s="56"/>
      <c r="EC40" s="56"/>
      <c r="ED40" s="56"/>
      <c r="EE40" s="56"/>
      <c r="EF40" s="56"/>
      <c r="EG40" s="56"/>
      <c r="EH40" s="56"/>
      <c r="EI40" s="56"/>
      <c r="EJ40" s="56"/>
      <c r="EK40" s="56"/>
      <c r="EL40" s="56"/>
      <c r="EM40" s="56"/>
      <c r="EN40" s="56"/>
      <c r="EO40" s="56"/>
      <c r="EP40" s="56"/>
      <c r="EQ40" s="56"/>
      <c r="ER40" s="56"/>
      <c r="ES40" s="56"/>
      <c r="ET40" s="56"/>
      <c r="EU40" s="56"/>
      <c r="EV40" s="56"/>
      <c r="EW40" s="56"/>
      <c r="EX40" s="56"/>
      <c r="EY40" s="56"/>
      <c r="EZ40" s="56"/>
      <c r="FA40" s="56"/>
      <c r="FB40" s="56"/>
      <c r="FC40" s="56"/>
      <c r="FD40" s="56"/>
      <c r="FE40" s="56"/>
      <c r="FF40" s="56"/>
      <c r="FG40" s="56"/>
      <c r="FH40" s="56"/>
      <c r="FI40" s="56"/>
      <c r="FJ40" s="56"/>
      <c r="FK40" s="56"/>
      <c r="FL40" s="56"/>
      <c r="FM40" s="56"/>
      <c r="FN40" s="56"/>
      <c r="FO40" s="56"/>
      <c r="FP40" s="56"/>
      <c r="FQ40" s="56"/>
      <c r="FR40" s="56"/>
      <c r="FS40" s="56"/>
      <c r="FT40" s="56"/>
      <c r="FU40" s="56"/>
      <c r="FV40" s="56"/>
      <c r="FW40" s="56"/>
      <c r="FX40" s="56"/>
      <c r="FY40" s="56"/>
      <c r="FZ40" s="56"/>
      <c r="GA40" s="56"/>
      <c r="GB40" s="56"/>
      <c r="GC40" s="56"/>
      <c r="GD40" s="56"/>
      <c r="GE40" s="56"/>
      <c r="GF40" s="56"/>
      <c r="GG40" s="56"/>
      <c r="GH40" s="56"/>
      <c r="GI40" s="56"/>
      <c r="GJ40" s="56"/>
      <c r="GK40" s="56"/>
      <c r="GL40" s="56"/>
      <c r="GM40" s="56"/>
      <c r="GN40" s="56"/>
      <c r="GO40" s="56"/>
      <c r="GP40" s="56"/>
      <c r="GQ40" s="56"/>
      <c r="GR40" s="56"/>
    </row>
    <row r="41" spans="1:200" ht="16.5" customHeight="1" x14ac:dyDescent="0.2">
      <c r="A41" s="59" t="s">
        <v>56</v>
      </c>
      <c r="B41" s="59"/>
      <c r="C41" s="60"/>
      <c r="D41" s="60" t="s">
        <v>38</v>
      </c>
      <c r="E41" s="62"/>
      <c r="F41" s="59">
        <v>8</v>
      </c>
      <c r="G41" s="52"/>
      <c r="H41" s="92" t="s">
        <v>96</v>
      </c>
      <c r="I41" s="39"/>
      <c r="J41" s="106">
        <f>J42+J46+J47</f>
        <v>0</v>
      </c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56"/>
      <c r="AV41" s="56"/>
      <c r="AW41" s="56"/>
      <c r="AX41" s="56"/>
      <c r="AY41" s="56"/>
      <c r="AZ41" s="56"/>
      <c r="BA41" s="56"/>
      <c r="BB41" s="56"/>
      <c r="BC41" s="56"/>
      <c r="BD41" s="56"/>
      <c r="BE41" s="56"/>
      <c r="BF41" s="56"/>
      <c r="BG41" s="56"/>
      <c r="BH41" s="56"/>
      <c r="BI41" s="56"/>
      <c r="BJ41" s="56"/>
      <c r="BK41" s="56"/>
      <c r="BL41" s="56"/>
      <c r="BM41" s="56"/>
      <c r="BN41" s="56"/>
      <c r="BO41" s="56"/>
      <c r="BP41" s="56"/>
      <c r="BQ41" s="56"/>
      <c r="BR41" s="56"/>
      <c r="BS41" s="56"/>
      <c r="BT41" s="56"/>
      <c r="BU41" s="56"/>
      <c r="BV41" s="56"/>
      <c r="BW41" s="56"/>
      <c r="BX41" s="56"/>
      <c r="BY41" s="56"/>
      <c r="BZ41" s="56"/>
      <c r="CA41" s="56"/>
      <c r="CB41" s="56"/>
      <c r="CC41" s="56"/>
      <c r="CD41" s="56"/>
      <c r="CE41" s="56"/>
      <c r="CF41" s="56"/>
      <c r="CG41" s="56"/>
      <c r="CH41" s="56"/>
      <c r="CI41" s="56"/>
      <c r="CJ41" s="56"/>
      <c r="CK41" s="56"/>
      <c r="CL41" s="56"/>
      <c r="CM41" s="56"/>
      <c r="CN41" s="56"/>
      <c r="CO41" s="56"/>
      <c r="CP41" s="56"/>
      <c r="CQ41" s="56"/>
      <c r="CR41" s="56"/>
      <c r="CS41" s="56"/>
      <c r="CT41" s="56"/>
      <c r="CU41" s="56"/>
      <c r="CV41" s="56"/>
      <c r="CW41" s="56"/>
      <c r="CX41" s="56"/>
      <c r="CY41" s="56"/>
      <c r="CZ41" s="56"/>
      <c r="DA41" s="56"/>
      <c r="DB41" s="56"/>
      <c r="DC41" s="56"/>
      <c r="DD41" s="56"/>
      <c r="DE41" s="56"/>
      <c r="DF41" s="56"/>
      <c r="DG41" s="56"/>
      <c r="DH41" s="56"/>
      <c r="DI41" s="56"/>
      <c r="DJ41" s="56"/>
      <c r="DK41" s="56"/>
      <c r="DL41" s="56"/>
      <c r="DM41" s="56"/>
      <c r="DN41" s="56"/>
      <c r="DO41" s="56"/>
      <c r="DP41" s="56"/>
      <c r="DQ41" s="56"/>
      <c r="DR41" s="56"/>
      <c r="DS41" s="56"/>
      <c r="DT41" s="56"/>
      <c r="DU41" s="56"/>
      <c r="DV41" s="56"/>
      <c r="DW41" s="56"/>
      <c r="DX41" s="56"/>
      <c r="DY41" s="56"/>
      <c r="DZ41" s="56"/>
      <c r="EA41" s="56"/>
      <c r="EB41" s="56"/>
      <c r="EC41" s="56"/>
      <c r="ED41" s="56"/>
      <c r="EE41" s="56"/>
      <c r="EF41" s="56"/>
      <c r="EG41" s="56"/>
      <c r="EH41" s="56"/>
      <c r="EI41" s="56"/>
      <c r="EJ41" s="56"/>
      <c r="EK41" s="56"/>
      <c r="EL41" s="56"/>
      <c r="EM41" s="56"/>
      <c r="EN41" s="56"/>
      <c r="EO41" s="56"/>
      <c r="EP41" s="56"/>
      <c r="EQ41" s="56"/>
      <c r="ER41" s="56"/>
      <c r="ES41" s="56"/>
      <c r="ET41" s="56"/>
      <c r="EU41" s="56"/>
      <c r="EV41" s="56"/>
      <c r="EW41" s="56"/>
      <c r="EX41" s="56"/>
      <c r="EY41" s="56"/>
      <c r="EZ41" s="56"/>
      <c r="FA41" s="56"/>
      <c r="FB41" s="56"/>
      <c r="FC41" s="56"/>
      <c r="FD41" s="56"/>
      <c r="FE41" s="56"/>
      <c r="FF41" s="56"/>
      <c r="FG41" s="56"/>
      <c r="FH41" s="56"/>
      <c r="FI41" s="56"/>
      <c r="FJ41" s="56"/>
      <c r="FK41" s="56"/>
      <c r="FL41" s="56"/>
      <c r="FM41" s="56"/>
      <c r="FN41" s="56"/>
      <c r="FO41" s="56"/>
      <c r="FP41" s="56"/>
      <c r="FQ41" s="56"/>
      <c r="FR41" s="56"/>
      <c r="FS41" s="56"/>
      <c r="FT41" s="56"/>
      <c r="FU41" s="56"/>
      <c r="FV41" s="56"/>
      <c r="FW41" s="56"/>
      <c r="FX41" s="56"/>
      <c r="FY41" s="56"/>
      <c r="FZ41" s="56"/>
      <c r="GA41" s="56"/>
      <c r="GB41" s="56"/>
      <c r="GC41" s="56"/>
      <c r="GD41" s="56"/>
      <c r="GE41" s="56"/>
      <c r="GF41" s="56"/>
      <c r="GG41" s="56"/>
      <c r="GH41" s="56"/>
      <c r="GI41" s="56"/>
      <c r="GJ41" s="56"/>
      <c r="GK41" s="56"/>
      <c r="GL41" s="56"/>
      <c r="GM41" s="56"/>
      <c r="GN41" s="56"/>
      <c r="GO41" s="56"/>
      <c r="GP41" s="56"/>
      <c r="GQ41" s="56"/>
      <c r="GR41" s="56"/>
    </row>
    <row r="42" spans="1:200" ht="16.5" customHeight="1" x14ac:dyDescent="0.2">
      <c r="A42" s="59" t="s">
        <v>56</v>
      </c>
      <c r="B42" s="59" t="s">
        <v>22</v>
      </c>
      <c r="C42" s="60" t="s">
        <v>38</v>
      </c>
      <c r="D42" s="60" t="s">
        <v>38</v>
      </c>
      <c r="E42" s="62"/>
      <c r="F42" s="59">
        <v>9</v>
      </c>
      <c r="G42" s="52"/>
      <c r="H42" s="93" t="s">
        <v>40</v>
      </c>
      <c r="I42" s="39"/>
      <c r="J42" s="106">
        <f>SUM(J43:J45)</f>
        <v>0</v>
      </c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  <c r="AH42" s="56"/>
      <c r="AI42" s="56"/>
      <c r="AJ42" s="56"/>
      <c r="AK42" s="56"/>
      <c r="AL42" s="56"/>
      <c r="AM42" s="56"/>
      <c r="AN42" s="56"/>
      <c r="AO42" s="56"/>
      <c r="AP42" s="56"/>
      <c r="AQ42" s="56"/>
      <c r="AR42" s="56"/>
      <c r="AS42" s="56"/>
      <c r="AT42" s="56"/>
      <c r="AU42" s="56"/>
      <c r="AV42" s="56"/>
      <c r="AW42" s="56"/>
      <c r="AX42" s="56"/>
      <c r="AY42" s="56"/>
      <c r="AZ42" s="56"/>
      <c r="BA42" s="56"/>
      <c r="BB42" s="56"/>
      <c r="BC42" s="56"/>
      <c r="BD42" s="56"/>
      <c r="BE42" s="56"/>
      <c r="BF42" s="56"/>
      <c r="BG42" s="56"/>
      <c r="BH42" s="56"/>
      <c r="BI42" s="56"/>
      <c r="BJ42" s="56"/>
      <c r="BK42" s="56"/>
      <c r="BL42" s="56"/>
      <c r="BM42" s="56"/>
      <c r="BN42" s="56"/>
      <c r="BO42" s="56"/>
      <c r="BP42" s="56"/>
      <c r="BQ42" s="56"/>
      <c r="BR42" s="56"/>
      <c r="BS42" s="56"/>
      <c r="BT42" s="56"/>
      <c r="BU42" s="56"/>
      <c r="BV42" s="56"/>
      <c r="BW42" s="56"/>
      <c r="BX42" s="56"/>
      <c r="BY42" s="56"/>
      <c r="BZ42" s="56"/>
      <c r="CA42" s="56"/>
      <c r="CB42" s="56"/>
      <c r="CC42" s="56"/>
      <c r="CD42" s="56"/>
      <c r="CE42" s="56"/>
      <c r="CF42" s="56"/>
      <c r="CG42" s="56"/>
      <c r="CH42" s="56"/>
      <c r="CI42" s="56"/>
      <c r="CJ42" s="56"/>
      <c r="CK42" s="56"/>
      <c r="CL42" s="56"/>
      <c r="CM42" s="56"/>
      <c r="CN42" s="56"/>
      <c r="CO42" s="56"/>
      <c r="CP42" s="56"/>
      <c r="CQ42" s="56"/>
      <c r="CR42" s="56"/>
      <c r="CS42" s="56"/>
      <c r="CT42" s="56"/>
      <c r="CU42" s="56"/>
      <c r="CV42" s="56"/>
      <c r="CW42" s="56"/>
      <c r="CX42" s="56"/>
      <c r="CY42" s="56"/>
      <c r="CZ42" s="56"/>
      <c r="DA42" s="56"/>
      <c r="DB42" s="56"/>
      <c r="DC42" s="56"/>
      <c r="DD42" s="56"/>
      <c r="DE42" s="56"/>
      <c r="DF42" s="56"/>
      <c r="DG42" s="56"/>
      <c r="DH42" s="56"/>
      <c r="DI42" s="56"/>
      <c r="DJ42" s="56"/>
      <c r="DK42" s="56"/>
      <c r="DL42" s="56"/>
      <c r="DM42" s="56"/>
      <c r="DN42" s="56"/>
      <c r="DO42" s="56"/>
      <c r="DP42" s="56"/>
      <c r="DQ42" s="56"/>
      <c r="DR42" s="56"/>
      <c r="DS42" s="56"/>
      <c r="DT42" s="56"/>
      <c r="DU42" s="56"/>
      <c r="DV42" s="56"/>
      <c r="DW42" s="56"/>
      <c r="DX42" s="56"/>
      <c r="DY42" s="56"/>
      <c r="DZ42" s="56"/>
      <c r="EA42" s="56"/>
      <c r="EB42" s="56"/>
      <c r="EC42" s="56"/>
      <c r="ED42" s="56"/>
      <c r="EE42" s="56"/>
      <c r="EF42" s="56"/>
      <c r="EG42" s="56"/>
      <c r="EH42" s="56"/>
      <c r="EI42" s="56"/>
      <c r="EJ42" s="56"/>
      <c r="EK42" s="56"/>
      <c r="EL42" s="56"/>
      <c r="EM42" s="56"/>
      <c r="EN42" s="56"/>
      <c r="EO42" s="56"/>
      <c r="EP42" s="56"/>
      <c r="EQ42" s="56"/>
      <c r="ER42" s="56"/>
      <c r="ES42" s="56"/>
      <c r="ET42" s="56"/>
      <c r="EU42" s="56"/>
      <c r="EV42" s="56"/>
      <c r="EW42" s="56"/>
      <c r="EX42" s="56"/>
      <c r="EY42" s="56"/>
      <c r="EZ42" s="56"/>
      <c r="FA42" s="56"/>
      <c r="FB42" s="56"/>
      <c r="FC42" s="56"/>
      <c r="FD42" s="56"/>
      <c r="FE42" s="56"/>
      <c r="FF42" s="56"/>
      <c r="FG42" s="56"/>
      <c r="FH42" s="56"/>
      <c r="FI42" s="56"/>
      <c r="FJ42" s="56"/>
      <c r="FK42" s="56"/>
      <c r="FL42" s="56"/>
      <c r="FM42" s="56"/>
      <c r="FN42" s="56"/>
      <c r="FO42" s="56"/>
      <c r="FP42" s="56"/>
      <c r="FQ42" s="56"/>
      <c r="FR42" s="56"/>
      <c r="FS42" s="56"/>
      <c r="FT42" s="56"/>
      <c r="FU42" s="56"/>
      <c r="FV42" s="56"/>
      <c r="FW42" s="56"/>
      <c r="FX42" s="56"/>
      <c r="FY42" s="56"/>
      <c r="FZ42" s="56"/>
      <c r="GA42" s="56"/>
      <c r="GB42" s="56"/>
      <c r="GC42" s="56"/>
      <c r="GD42" s="56"/>
      <c r="GE42" s="56"/>
      <c r="GF42" s="56"/>
      <c r="GG42" s="56"/>
      <c r="GH42" s="56"/>
      <c r="GI42" s="56"/>
      <c r="GJ42" s="56"/>
      <c r="GK42" s="56"/>
      <c r="GL42" s="56"/>
      <c r="GM42" s="56"/>
      <c r="GN42" s="56"/>
      <c r="GO42" s="56"/>
      <c r="GP42" s="56"/>
      <c r="GQ42" s="56"/>
      <c r="GR42" s="56"/>
    </row>
    <row r="43" spans="1:200" ht="16.5" customHeight="1" x14ac:dyDescent="0.2">
      <c r="A43" s="59" t="s">
        <v>56</v>
      </c>
      <c r="B43" s="59" t="s">
        <v>22</v>
      </c>
      <c r="C43" s="59" t="s">
        <v>22</v>
      </c>
      <c r="D43" s="60" t="s">
        <v>38</v>
      </c>
      <c r="E43" s="62"/>
      <c r="F43" s="59">
        <v>0</v>
      </c>
      <c r="G43" s="52"/>
      <c r="H43" s="100" t="s">
        <v>41</v>
      </c>
      <c r="I43" s="39"/>
      <c r="J43" s="107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6"/>
      <c r="AM43" s="56"/>
      <c r="AN43" s="56"/>
      <c r="AO43" s="56"/>
      <c r="AP43" s="56"/>
      <c r="AQ43" s="56"/>
      <c r="AR43" s="56"/>
      <c r="AS43" s="56"/>
      <c r="AT43" s="56"/>
      <c r="AU43" s="56"/>
      <c r="AV43" s="56"/>
      <c r="AW43" s="56"/>
      <c r="AX43" s="56"/>
      <c r="AY43" s="56"/>
      <c r="AZ43" s="56"/>
      <c r="BA43" s="56"/>
      <c r="BB43" s="56"/>
      <c r="BC43" s="56"/>
      <c r="BD43" s="56"/>
      <c r="BE43" s="56"/>
      <c r="BF43" s="56"/>
      <c r="BG43" s="56"/>
      <c r="BH43" s="56"/>
      <c r="BI43" s="56"/>
      <c r="BJ43" s="56"/>
      <c r="BK43" s="56"/>
      <c r="BL43" s="56"/>
      <c r="BM43" s="56"/>
      <c r="BN43" s="56"/>
      <c r="BO43" s="56"/>
      <c r="BP43" s="56"/>
      <c r="BQ43" s="56"/>
      <c r="BR43" s="56"/>
      <c r="BS43" s="56"/>
      <c r="BT43" s="56"/>
      <c r="BU43" s="56"/>
      <c r="BV43" s="56"/>
      <c r="BW43" s="56"/>
      <c r="BX43" s="56"/>
      <c r="BY43" s="56"/>
      <c r="BZ43" s="56"/>
      <c r="CA43" s="56"/>
      <c r="CB43" s="56"/>
      <c r="CC43" s="56"/>
      <c r="CD43" s="56"/>
      <c r="CE43" s="56"/>
      <c r="CF43" s="56"/>
      <c r="CG43" s="56"/>
      <c r="CH43" s="56"/>
      <c r="CI43" s="56"/>
      <c r="CJ43" s="56"/>
      <c r="CK43" s="56"/>
      <c r="CL43" s="56"/>
      <c r="CM43" s="56"/>
      <c r="CN43" s="56"/>
      <c r="CO43" s="56"/>
      <c r="CP43" s="56"/>
      <c r="CQ43" s="56"/>
      <c r="CR43" s="56"/>
      <c r="CS43" s="56"/>
      <c r="CT43" s="56"/>
      <c r="CU43" s="56"/>
      <c r="CV43" s="56"/>
      <c r="CW43" s="56"/>
      <c r="CX43" s="56"/>
      <c r="CY43" s="56"/>
      <c r="CZ43" s="56"/>
      <c r="DA43" s="56"/>
      <c r="DB43" s="56"/>
      <c r="DC43" s="56"/>
      <c r="DD43" s="56"/>
      <c r="DE43" s="56"/>
      <c r="DF43" s="56"/>
      <c r="DG43" s="56"/>
      <c r="DH43" s="56"/>
      <c r="DI43" s="56"/>
      <c r="DJ43" s="56"/>
      <c r="DK43" s="56"/>
      <c r="DL43" s="56"/>
      <c r="DM43" s="56"/>
      <c r="DN43" s="56"/>
      <c r="DO43" s="56"/>
      <c r="DP43" s="56"/>
      <c r="DQ43" s="56"/>
      <c r="DR43" s="56"/>
      <c r="DS43" s="56"/>
      <c r="DT43" s="56"/>
      <c r="DU43" s="56"/>
      <c r="DV43" s="56"/>
      <c r="DW43" s="56"/>
      <c r="DX43" s="56"/>
      <c r="DY43" s="56"/>
      <c r="DZ43" s="56"/>
      <c r="EA43" s="56"/>
      <c r="EB43" s="56"/>
      <c r="EC43" s="56"/>
      <c r="ED43" s="56"/>
      <c r="EE43" s="56"/>
      <c r="EF43" s="56"/>
      <c r="EG43" s="56"/>
      <c r="EH43" s="56"/>
      <c r="EI43" s="56"/>
      <c r="EJ43" s="56"/>
      <c r="EK43" s="56"/>
      <c r="EL43" s="56"/>
      <c r="EM43" s="56"/>
      <c r="EN43" s="56"/>
      <c r="EO43" s="56"/>
      <c r="EP43" s="56"/>
      <c r="EQ43" s="56"/>
      <c r="ER43" s="56"/>
      <c r="ES43" s="56"/>
      <c r="ET43" s="56"/>
      <c r="EU43" s="56"/>
      <c r="EV43" s="56"/>
      <c r="EW43" s="56"/>
      <c r="EX43" s="56"/>
      <c r="EY43" s="56"/>
      <c r="EZ43" s="56"/>
      <c r="FA43" s="56"/>
      <c r="FB43" s="56"/>
      <c r="FC43" s="56"/>
      <c r="FD43" s="56"/>
      <c r="FE43" s="56"/>
      <c r="FF43" s="56"/>
      <c r="FG43" s="56"/>
      <c r="FH43" s="56"/>
      <c r="FI43" s="56"/>
      <c r="FJ43" s="56"/>
      <c r="FK43" s="56"/>
      <c r="FL43" s="56"/>
      <c r="FM43" s="56"/>
      <c r="FN43" s="56"/>
      <c r="FO43" s="56"/>
      <c r="FP43" s="56"/>
      <c r="FQ43" s="56"/>
      <c r="FR43" s="56"/>
      <c r="FS43" s="56"/>
      <c r="FT43" s="56"/>
      <c r="FU43" s="56"/>
      <c r="FV43" s="56"/>
      <c r="FW43" s="56"/>
      <c r="FX43" s="56"/>
      <c r="FY43" s="56"/>
      <c r="FZ43" s="56"/>
      <c r="GA43" s="56"/>
      <c r="GB43" s="56"/>
      <c r="GC43" s="56"/>
      <c r="GD43" s="56"/>
      <c r="GE43" s="56"/>
      <c r="GF43" s="56"/>
      <c r="GG43" s="56"/>
      <c r="GH43" s="56"/>
      <c r="GI43" s="56"/>
      <c r="GJ43" s="56"/>
      <c r="GK43" s="56"/>
      <c r="GL43" s="56"/>
      <c r="GM43" s="56"/>
      <c r="GN43" s="56"/>
      <c r="GO43" s="56"/>
      <c r="GP43" s="56"/>
      <c r="GQ43" s="56"/>
      <c r="GR43" s="56"/>
    </row>
    <row r="44" spans="1:200" ht="16.5" customHeight="1" x14ac:dyDescent="0.2">
      <c r="A44" s="59" t="s">
        <v>56</v>
      </c>
      <c r="B44" s="59" t="s">
        <v>22</v>
      </c>
      <c r="C44" s="60">
        <v>10</v>
      </c>
      <c r="D44" s="60" t="s">
        <v>38</v>
      </c>
      <c r="E44" s="62"/>
      <c r="F44" s="59">
        <v>0</v>
      </c>
      <c r="G44" s="52"/>
      <c r="H44" s="100" t="s">
        <v>42</v>
      </c>
      <c r="I44" s="39"/>
      <c r="J44" s="107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H44" s="56"/>
      <c r="AI44" s="56"/>
      <c r="AJ44" s="56"/>
      <c r="AK44" s="56"/>
      <c r="AL44" s="56"/>
      <c r="AM44" s="56"/>
      <c r="AN44" s="56"/>
      <c r="AO44" s="56"/>
      <c r="AP44" s="56"/>
      <c r="AQ44" s="56"/>
      <c r="AR44" s="56"/>
      <c r="AS44" s="56"/>
      <c r="AT44" s="56"/>
      <c r="AU44" s="56"/>
      <c r="AV44" s="56"/>
      <c r="AW44" s="56"/>
      <c r="AX44" s="56"/>
      <c r="AY44" s="56"/>
      <c r="AZ44" s="56"/>
      <c r="BA44" s="56"/>
      <c r="BB44" s="56"/>
      <c r="BC44" s="56"/>
      <c r="BD44" s="56"/>
      <c r="BE44" s="56"/>
      <c r="BF44" s="56"/>
      <c r="BG44" s="56"/>
      <c r="BH44" s="56"/>
      <c r="BI44" s="56"/>
      <c r="BJ44" s="56"/>
      <c r="BK44" s="56"/>
      <c r="BL44" s="56"/>
      <c r="BM44" s="56"/>
      <c r="BN44" s="56"/>
      <c r="BO44" s="56"/>
      <c r="BP44" s="56"/>
      <c r="BQ44" s="56"/>
      <c r="BR44" s="56"/>
      <c r="BS44" s="56"/>
      <c r="BT44" s="56"/>
      <c r="BU44" s="56"/>
      <c r="BV44" s="56"/>
      <c r="BW44" s="56"/>
      <c r="BX44" s="56"/>
      <c r="BY44" s="56"/>
      <c r="BZ44" s="56"/>
      <c r="CA44" s="56"/>
      <c r="CB44" s="56"/>
      <c r="CC44" s="56"/>
      <c r="CD44" s="56"/>
      <c r="CE44" s="56"/>
      <c r="CF44" s="56"/>
      <c r="CG44" s="56"/>
      <c r="CH44" s="56"/>
      <c r="CI44" s="56"/>
      <c r="CJ44" s="56"/>
      <c r="CK44" s="56"/>
      <c r="CL44" s="56"/>
      <c r="CM44" s="56"/>
      <c r="CN44" s="56"/>
      <c r="CO44" s="56"/>
      <c r="CP44" s="56"/>
      <c r="CQ44" s="56"/>
      <c r="CR44" s="56"/>
      <c r="CS44" s="56"/>
      <c r="CT44" s="56"/>
      <c r="CU44" s="56"/>
      <c r="CV44" s="56"/>
      <c r="CW44" s="56"/>
      <c r="CX44" s="56"/>
      <c r="CY44" s="56"/>
      <c r="CZ44" s="56"/>
      <c r="DA44" s="56"/>
      <c r="DB44" s="56"/>
      <c r="DC44" s="56"/>
      <c r="DD44" s="56"/>
      <c r="DE44" s="56"/>
      <c r="DF44" s="56"/>
      <c r="DG44" s="56"/>
      <c r="DH44" s="56"/>
      <c r="DI44" s="56"/>
      <c r="DJ44" s="56"/>
      <c r="DK44" s="56"/>
      <c r="DL44" s="56"/>
      <c r="DM44" s="56"/>
      <c r="DN44" s="56"/>
      <c r="DO44" s="56"/>
      <c r="DP44" s="56"/>
      <c r="DQ44" s="56"/>
      <c r="DR44" s="56"/>
      <c r="DS44" s="56"/>
      <c r="DT44" s="56"/>
      <c r="DU44" s="56"/>
      <c r="DV44" s="56"/>
      <c r="DW44" s="56"/>
      <c r="DX44" s="56"/>
      <c r="DY44" s="56"/>
      <c r="DZ44" s="56"/>
      <c r="EA44" s="56"/>
      <c r="EB44" s="56"/>
      <c r="EC44" s="56"/>
      <c r="ED44" s="56"/>
      <c r="EE44" s="56"/>
      <c r="EF44" s="56"/>
      <c r="EG44" s="56"/>
      <c r="EH44" s="56"/>
      <c r="EI44" s="56"/>
      <c r="EJ44" s="56"/>
      <c r="EK44" s="56"/>
      <c r="EL44" s="56"/>
      <c r="EM44" s="56"/>
      <c r="EN44" s="56"/>
      <c r="EO44" s="56"/>
      <c r="EP44" s="56"/>
      <c r="EQ44" s="56"/>
      <c r="ER44" s="56"/>
      <c r="ES44" s="56"/>
      <c r="ET44" s="56"/>
      <c r="EU44" s="56"/>
      <c r="EV44" s="56"/>
      <c r="EW44" s="56"/>
      <c r="EX44" s="56"/>
      <c r="EY44" s="56"/>
      <c r="EZ44" s="56"/>
      <c r="FA44" s="56"/>
      <c r="FB44" s="56"/>
      <c r="FC44" s="56"/>
      <c r="FD44" s="56"/>
      <c r="FE44" s="56"/>
      <c r="FF44" s="56"/>
      <c r="FG44" s="56"/>
      <c r="FH44" s="56"/>
      <c r="FI44" s="56"/>
      <c r="FJ44" s="56"/>
      <c r="FK44" s="56"/>
      <c r="FL44" s="56"/>
      <c r="FM44" s="56"/>
      <c r="FN44" s="56"/>
      <c r="FO44" s="56"/>
      <c r="FP44" s="56"/>
      <c r="FQ44" s="56"/>
      <c r="FR44" s="56"/>
      <c r="FS44" s="56"/>
      <c r="FT44" s="56"/>
      <c r="FU44" s="56"/>
      <c r="FV44" s="56"/>
      <c r="FW44" s="56"/>
      <c r="FX44" s="56"/>
      <c r="FY44" s="56"/>
      <c r="FZ44" s="56"/>
      <c r="GA44" s="56"/>
      <c r="GB44" s="56"/>
      <c r="GC44" s="56"/>
      <c r="GD44" s="56"/>
      <c r="GE44" s="56"/>
      <c r="GF44" s="56"/>
      <c r="GG44" s="56"/>
      <c r="GH44" s="56"/>
      <c r="GI44" s="56"/>
      <c r="GJ44" s="56"/>
      <c r="GK44" s="56"/>
      <c r="GL44" s="56"/>
      <c r="GM44" s="56"/>
      <c r="GN44" s="56"/>
      <c r="GO44" s="56"/>
      <c r="GP44" s="56"/>
      <c r="GQ44" s="56"/>
      <c r="GR44" s="56"/>
    </row>
    <row r="45" spans="1:200" ht="16.5" customHeight="1" x14ac:dyDescent="0.2">
      <c r="A45" s="59" t="s">
        <v>56</v>
      </c>
      <c r="B45" s="59" t="s">
        <v>22</v>
      </c>
      <c r="C45" s="60">
        <v>15</v>
      </c>
      <c r="D45" s="60" t="s">
        <v>38</v>
      </c>
      <c r="E45" s="62"/>
      <c r="F45" s="59">
        <v>1</v>
      </c>
      <c r="G45" s="52"/>
      <c r="H45" s="100" t="s">
        <v>43</v>
      </c>
      <c r="I45" s="39"/>
      <c r="J45" s="107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56"/>
      <c r="AH45" s="56"/>
      <c r="AI45" s="56"/>
      <c r="AJ45" s="56"/>
      <c r="AK45" s="56"/>
      <c r="AL45" s="56"/>
      <c r="AM45" s="56"/>
      <c r="AN45" s="56"/>
      <c r="AO45" s="56"/>
      <c r="AP45" s="56"/>
      <c r="AQ45" s="56"/>
      <c r="AR45" s="56"/>
      <c r="AS45" s="56"/>
      <c r="AT45" s="56"/>
      <c r="AU45" s="56"/>
      <c r="AV45" s="56"/>
      <c r="AW45" s="56"/>
      <c r="AX45" s="56"/>
      <c r="AY45" s="56"/>
      <c r="AZ45" s="56"/>
      <c r="BA45" s="56"/>
      <c r="BB45" s="56"/>
      <c r="BC45" s="56"/>
      <c r="BD45" s="56"/>
      <c r="BE45" s="56"/>
      <c r="BF45" s="56"/>
      <c r="BG45" s="56"/>
      <c r="BH45" s="56"/>
      <c r="BI45" s="56"/>
      <c r="BJ45" s="56"/>
      <c r="BK45" s="56"/>
      <c r="BL45" s="56"/>
      <c r="BM45" s="56"/>
      <c r="BN45" s="56"/>
      <c r="BO45" s="56"/>
      <c r="BP45" s="56"/>
      <c r="BQ45" s="56"/>
      <c r="BR45" s="56"/>
      <c r="BS45" s="56"/>
      <c r="BT45" s="56"/>
      <c r="BU45" s="56"/>
      <c r="BV45" s="56"/>
      <c r="BW45" s="56"/>
      <c r="BX45" s="56"/>
      <c r="BY45" s="56"/>
      <c r="BZ45" s="56"/>
      <c r="CA45" s="56"/>
      <c r="CB45" s="56"/>
      <c r="CC45" s="56"/>
      <c r="CD45" s="56"/>
      <c r="CE45" s="56"/>
      <c r="CF45" s="56"/>
      <c r="CG45" s="56"/>
      <c r="CH45" s="56"/>
      <c r="CI45" s="56"/>
      <c r="CJ45" s="56"/>
      <c r="CK45" s="56"/>
      <c r="CL45" s="56"/>
      <c r="CM45" s="56"/>
      <c r="CN45" s="56"/>
      <c r="CO45" s="56"/>
      <c r="CP45" s="56"/>
      <c r="CQ45" s="56"/>
      <c r="CR45" s="56"/>
      <c r="CS45" s="56"/>
      <c r="CT45" s="56"/>
      <c r="CU45" s="56"/>
      <c r="CV45" s="56"/>
      <c r="CW45" s="56"/>
      <c r="CX45" s="56"/>
      <c r="CY45" s="56"/>
      <c r="CZ45" s="56"/>
      <c r="DA45" s="56"/>
      <c r="DB45" s="56"/>
      <c r="DC45" s="56"/>
      <c r="DD45" s="56"/>
      <c r="DE45" s="56"/>
      <c r="DF45" s="56"/>
      <c r="DG45" s="56"/>
      <c r="DH45" s="56"/>
      <c r="DI45" s="56"/>
      <c r="DJ45" s="56"/>
      <c r="DK45" s="56"/>
      <c r="DL45" s="56"/>
      <c r="DM45" s="56"/>
      <c r="DN45" s="56"/>
      <c r="DO45" s="56"/>
      <c r="DP45" s="56"/>
      <c r="DQ45" s="56"/>
      <c r="DR45" s="56"/>
      <c r="DS45" s="56"/>
      <c r="DT45" s="56"/>
      <c r="DU45" s="56"/>
      <c r="DV45" s="56"/>
      <c r="DW45" s="56"/>
      <c r="DX45" s="56"/>
      <c r="DY45" s="56"/>
      <c r="DZ45" s="56"/>
      <c r="EA45" s="56"/>
      <c r="EB45" s="56"/>
      <c r="EC45" s="56"/>
      <c r="ED45" s="56"/>
      <c r="EE45" s="56"/>
      <c r="EF45" s="56"/>
      <c r="EG45" s="56"/>
      <c r="EH45" s="56"/>
      <c r="EI45" s="56"/>
      <c r="EJ45" s="56"/>
      <c r="EK45" s="56"/>
      <c r="EL45" s="56"/>
      <c r="EM45" s="56"/>
      <c r="EN45" s="56"/>
      <c r="EO45" s="56"/>
      <c r="EP45" s="56"/>
      <c r="EQ45" s="56"/>
      <c r="ER45" s="56"/>
      <c r="ES45" s="56"/>
      <c r="ET45" s="56"/>
      <c r="EU45" s="56"/>
      <c r="EV45" s="56"/>
      <c r="EW45" s="56"/>
      <c r="EX45" s="56"/>
      <c r="EY45" s="56"/>
      <c r="EZ45" s="56"/>
      <c r="FA45" s="56"/>
      <c r="FB45" s="56"/>
      <c r="FC45" s="56"/>
      <c r="FD45" s="56"/>
      <c r="FE45" s="56"/>
      <c r="FF45" s="56"/>
      <c r="FG45" s="56"/>
      <c r="FH45" s="56"/>
      <c r="FI45" s="56"/>
      <c r="FJ45" s="56"/>
      <c r="FK45" s="56"/>
      <c r="FL45" s="56"/>
      <c r="FM45" s="56"/>
      <c r="FN45" s="56"/>
      <c r="FO45" s="56"/>
      <c r="FP45" s="56"/>
      <c r="FQ45" s="56"/>
      <c r="FR45" s="56"/>
      <c r="FS45" s="56"/>
      <c r="FT45" s="56"/>
      <c r="FU45" s="56"/>
      <c r="FV45" s="56"/>
      <c r="FW45" s="56"/>
      <c r="FX45" s="56"/>
      <c r="FY45" s="56"/>
      <c r="FZ45" s="56"/>
      <c r="GA45" s="56"/>
      <c r="GB45" s="56"/>
      <c r="GC45" s="56"/>
      <c r="GD45" s="56"/>
      <c r="GE45" s="56"/>
      <c r="GF45" s="56"/>
      <c r="GG45" s="56"/>
      <c r="GH45" s="56"/>
      <c r="GI45" s="56"/>
      <c r="GJ45" s="56"/>
      <c r="GK45" s="56"/>
      <c r="GL45" s="56"/>
      <c r="GM45" s="56"/>
      <c r="GN45" s="56"/>
      <c r="GO45" s="56"/>
      <c r="GP45" s="56"/>
      <c r="GQ45" s="56"/>
      <c r="GR45" s="56"/>
    </row>
    <row r="46" spans="1:200" ht="16.5" customHeight="1" x14ac:dyDescent="0.2">
      <c r="A46" s="59" t="s">
        <v>56</v>
      </c>
      <c r="B46" s="59" t="s">
        <v>57</v>
      </c>
      <c r="C46" s="60"/>
      <c r="D46" s="60" t="s">
        <v>38</v>
      </c>
      <c r="E46" s="62"/>
      <c r="F46" s="59">
        <v>9</v>
      </c>
      <c r="G46" s="52"/>
      <c r="H46" s="93" t="s">
        <v>47</v>
      </c>
      <c r="I46" s="39"/>
      <c r="J46" s="107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/>
      <c r="AF46" s="56"/>
      <c r="AG46" s="56"/>
      <c r="AH46" s="56"/>
      <c r="AI46" s="56"/>
      <c r="AJ46" s="56"/>
      <c r="AK46" s="56"/>
      <c r="AL46" s="56"/>
      <c r="AM46" s="56"/>
      <c r="AN46" s="56"/>
      <c r="AO46" s="56"/>
      <c r="AP46" s="56"/>
      <c r="AQ46" s="56"/>
      <c r="AR46" s="56"/>
      <c r="AS46" s="56"/>
      <c r="AT46" s="56"/>
      <c r="AU46" s="56"/>
      <c r="AV46" s="56"/>
      <c r="AW46" s="56"/>
      <c r="AX46" s="56"/>
      <c r="AY46" s="56"/>
      <c r="AZ46" s="56"/>
      <c r="BA46" s="56"/>
      <c r="BB46" s="56"/>
      <c r="BC46" s="56"/>
      <c r="BD46" s="56"/>
      <c r="BE46" s="56"/>
      <c r="BF46" s="56"/>
      <c r="BG46" s="56"/>
      <c r="BH46" s="56"/>
      <c r="BI46" s="56"/>
      <c r="BJ46" s="56"/>
      <c r="BK46" s="56"/>
      <c r="BL46" s="56"/>
      <c r="BM46" s="56"/>
      <c r="BN46" s="56"/>
      <c r="BO46" s="56"/>
      <c r="BP46" s="56"/>
      <c r="BQ46" s="56"/>
      <c r="BR46" s="56"/>
      <c r="BS46" s="56"/>
      <c r="BT46" s="56"/>
      <c r="BU46" s="56"/>
      <c r="BV46" s="56"/>
      <c r="BW46" s="56"/>
      <c r="BX46" s="56"/>
      <c r="BY46" s="56"/>
      <c r="BZ46" s="56"/>
      <c r="CA46" s="56"/>
      <c r="CB46" s="56"/>
      <c r="CC46" s="56"/>
      <c r="CD46" s="56"/>
      <c r="CE46" s="56"/>
      <c r="CF46" s="56"/>
      <c r="CG46" s="56"/>
      <c r="CH46" s="56"/>
      <c r="CI46" s="56"/>
      <c r="CJ46" s="56"/>
      <c r="CK46" s="56"/>
      <c r="CL46" s="56"/>
      <c r="CM46" s="56"/>
      <c r="CN46" s="56"/>
      <c r="CO46" s="56"/>
      <c r="CP46" s="56"/>
      <c r="CQ46" s="56"/>
      <c r="CR46" s="56"/>
      <c r="CS46" s="56"/>
      <c r="CT46" s="56"/>
      <c r="CU46" s="56"/>
      <c r="CV46" s="56"/>
      <c r="CW46" s="56"/>
      <c r="CX46" s="56"/>
      <c r="CY46" s="56"/>
      <c r="CZ46" s="56"/>
      <c r="DA46" s="56"/>
      <c r="DB46" s="56"/>
      <c r="DC46" s="56"/>
      <c r="DD46" s="56"/>
      <c r="DE46" s="56"/>
      <c r="DF46" s="56"/>
      <c r="DG46" s="56"/>
      <c r="DH46" s="56"/>
      <c r="DI46" s="56"/>
      <c r="DJ46" s="56"/>
      <c r="DK46" s="56"/>
      <c r="DL46" s="56"/>
      <c r="DM46" s="56"/>
      <c r="DN46" s="56"/>
      <c r="DO46" s="56"/>
      <c r="DP46" s="56"/>
      <c r="DQ46" s="56"/>
      <c r="DR46" s="56"/>
      <c r="DS46" s="56"/>
      <c r="DT46" s="56"/>
      <c r="DU46" s="56"/>
      <c r="DV46" s="56"/>
      <c r="DW46" s="56"/>
      <c r="DX46" s="56"/>
      <c r="DY46" s="56"/>
      <c r="DZ46" s="56"/>
      <c r="EA46" s="56"/>
      <c r="EB46" s="56"/>
      <c r="EC46" s="56"/>
      <c r="ED46" s="56"/>
      <c r="EE46" s="56"/>
      <c r="EF46" s="56"/>
      <c r="EG46" s="56"/>
      <c r="EH46" s="56"/>
      <c r="EI46" s="56"/>
      <c r="EJ46" s="56"/>
      <c r="EK46" s="56"/>
      <c r="EL46" s="56"/>
      <c r="EM46" s="56"/>
      <c r="EN46" s="56"/>
      <c r="EO46" s="56"/>
      <c r="EP46" s="56"/>
      <c r="EQ46" s="56"/>
      <c r="ER46" s="56"/>
      <c r="ES46" s="56"/>
      <c r="ET46" s="56"/>
      <c r="EU46" s="56"/>
      <c r="EV46" s="56"/>
      <c r="EW46" s="56"/>
      <c r="EX46" s="56"/>
      <c r="EY46" s="56"/>
      <c r="EZ46" s="56"/>
      <c r="FA46" s="56"/>
      <c r="FB46" s="56"/>
      <c r="FC46" s="56"/>
      <c r="FD46" s="56"/>
      <c r="FE46" s="56"/>
      <c r="FF46" s="56"/>
      <c r="FG46" s="56"/>
      <c r="FH46" s="56"/>
      <c r="FI46" s="56"/>
      <c r="FJ46" s="56"/>
      <c r="FK46" s="56"/>
      <c r="FL46" s="56"/>
      <c r="FM46" s="56"/>
      <c r="FN46" s="56"/>
      <c r="FO46" s="56"/>
      <c r="FP46" s="56"/>
      <c r="FQ46" s="56"/>
      <c r="FR46" s="56"/>
      <c r="FS46" s="56"/>
      <c r="FT46" s="56"/>
      <c r="FU46" s="56"/>
      <c r="FV46" s="56"/>
      <c r="FW46" s="56"/>
      <c r="FX46" s="56"/>
      <c r="FY46" s="56"/>
      <c r="FZ46" s="56"/>
      <c r="GA46" s="56"/>
      <c r="GB46" s="56"/>
      <c r="GC46" s="56"/>
      <c r="GD46" s="56"/>
      <c r="GE46" s="56"/>
      <c r="GF46" s="56"/>
      <c r="GG46" s="56"/>
      <c r="GH46" s="56"/>
      <c r="GI46" s="56"/>
      <c r="GJ46" s="56"/>
      <c r="GK46" s="56"/>
      <c r="GL46" s="56"/>
      <c r="GM46" s="56"/>
      <c r="GN46" s="56"/>
      <c r="GO46" s="56"/>
      <c r="GP46" s="56"/>
      <c r="GQ46" s="56"/>
      <c r="GR46" s="56"/>
    </row>
    <row r="47" spans="1:200" ht="16.5" customHeight="1" x14ac:dyDescent="0.2">
      <c r="A47" s="59" t="s">
        <v>56</v>
      </c>
      <c r="B47" s="59" t="s">
        <v>72</v>
      </c>
      <c r="C47" s="59"/>
      <c r="D47" s="60" t="s">
        <v>38</v>
      </c>
      <c r="E47" s="62"/>
      <c r="F47" s="59">
        <v>0</v>
      </c>
      <c r="G47" s="52"/>
      <c r="H47" s="93" t="s">
        <v>96</v>
      </c>
      <c r="I47" s="39"/>
      <c r="J47" s="107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56"/>
      <c r="AF47" s="56"/>
      <c r="AG47" s="56"/>
      <c r="AH47" s="56"/>
      <c r="AI47" s="56"/>
      <c r="AJ47" s="56"/>
      <c r="AK47" s="56"/>
      <c r="AL47" s="56"/>
      <c r="AM47" s="56"/>
      <c r="AN47" s="56"/>
      <c r="AO47" s="56"/>
      <c r="AP47" s="56"/>
      <c r="AQ47" s="56"/>
      <c r="AR47" s="56"/>
      <c r="AS47" s="56"/>
      <c r="AT47" s="56"/>
      <c r="AU47" s="56"/>
      <c r="AV47" s="56"/>
      <c r="AW47" s="56"/>
      <c r="AX47" s="56"/>
      <c r="AY47" s="56"/>
      <c r="AZ47" s="56"/>
      <c r="BA47" s="56"/>
      <c r="BB47" s="56"/>
      <c r="BC47" s="56"/>
      <c r="BD47" s="56"/>
      <c r="BE47" s="56"/>
      <c r="BF47" s="56"/>
      <c r="BG47" s="56"/>
      <c r="BH47" s="56"/>
      <c r="BI47" s="56"/>
      <c r="BJ47" s="56"/>
      <c r="BK47" s="56"/>
      <c r="BL47" s="56"/>
      <c r="BM47" s="56"/>
      <c r="BN47" s="56"/>
      <c r="BO47" s="56"/>
      <c r="BP47" s="56"/>
      <c r="BQ47" s="56"/>
      <c r="BR47" s="56"/>
      <c r="BS47" s="56"/>
      <c r="BT47" s="56"/>
      <c r="BU47" s="56"/>
      <c r="BV47" s="56"/>
      <c r="BW47" s="56"/>
      <c r="BX47" s="56"/>
      <c r="BY47" s="56"/>
      <c r="BZ47" s="56"/>
      <c r="CA47" s="56"/>
      <c r="CB47" s="56"/>
      <c r="CC47" s="56"/>
      <c r="CD47" s="56"/>
      <c r="CE47" s="56"/>
      <c r="CF47" s="56"/>
      <c r="CG47" s="56"/>
      <c r="CH47" s="56"/>
      <c r="CI47" s="56"/>
      <c r="CJ47" s="56"/>
      <c r="CK47" s="56"/>
      <c r="CL47" s="56"/>
      <c r="CM47" s="56"/>
      <c r="CN47" s="56"/>
      <c r="CO47" s="56"/>
      <c r="CP47" s="56"/>
      <c r="CQ47" s="56"/>
      <c r="CR47" s="56"/>
      <c r="CS47" s="56"/>
      <c r="CT47" s="56"/>
      <c r="CU47" s="56"/>
      <c r="CV47" s="56"/>
      <c r="CW47" s="56"/>
      <c r="CX47" s="56"/>
      <c r="CY47" s="56"/>
      <c r="CZ47" s="56"/>
      <c r="DA47" s="56"/>
      <c r="DB47" s="56"/>
      <c r="DC47" s="56"/>
      <c r="DD47" s="56"/>
      <c r="DE47" s="56"/>
      <c r="DF47" s="56"/>
      <c r="DG47" s="56"/>
      <c r="DH47" s="56"/>
      <c r="DI47" s="56"/>
      <c r="DJ47" s="56"/>
      <c r="DK47" s="56"/>
      <c r="DL47" s="56"/>
      <c r="DM47" s="56"/>
      <c r="DN47" s="56"/>
      <c r="DO47" s="56"/>
      <c r="DP47" s="56"/>
      <c r="DQ47" s="56"/>
      <c r="DR47" s="56"/>
      <c r="DS47" s="56"/>
      <c r="DT47" s="56"/>
      <c r="DU47" s="56"/>
      <c r="DV47" s="56"/>
      <c r="DW47" s="56"/>
      <c r="DX47" s="56"/>
      <c r="DY47" s="56"/>
      <c r="DZ47" s="56"/>
      <c r="EA47" s="56"/>
      <c r="EB47" s="56"/>
      <c r="EC47" s="56"/>
      <c r="ED47" s="56"/>
      <c r="EE47" s="56"/>
      <c r="EF47" s="56"/>
      <c r="EG47" s="56"/>
      <c r="EH47" s="56"/>
      <c r="EI47" s="56"/>
      <c r="EJ47" s="56"/>
      <c r="EK47" s="56"/>
      <c r="EL47" s="56"/>
      <c r="EM47" s="56"/>
      <c r="EN47" s="56"/>
      <c r="EO47" s="56"/>
      <c r="EP47" s="56"/>
      <c r="EQ47" s="56"/>
      <c r="ER47" s="56"/>
      <c r="ES47" s="56"/>
      <c r="ET47" s="56"/>
      <c r="EU47" s="56"/>
      <c r="EV47" s="56"/>
      <c r="EW47" s="56"/>
      <c r="EX47" s="56"/>
      <c r="EY47" s="56"/>
      <c r="EZ47" s="56"/>
      <c r="FA47" s="56"/>
      <c r="FB47" s="56"/>
      <c r="FC47" s="56"/>
      <c r="FD47" s="56"/>
      <c r="FE47" s="56"/>
      <c r="FF47" s="56"/>
      <c r="FG47" s="56"/>
      <c r="FH47" s="56"/>
      <c r="FI47" s="56"/>
      <c r="FJ47" s="56"/>
      <c r="FK47" s="56"/>
      <c r="FL47" s="56"/>
      <c r="FM47" s="56"/>
      <c r="FN47" s="56"/>
      <c r="FO47" s="56"/>
      <c r="FP47" s="56"/>
      <c r="FQ47" s="56"/>
      <c r="FR47" s="56"/>
      <c r="FS47" s="56"/>
      <c r="FT47" s="56"/>
      <c r="FU47" s="56"/>
      <c r="FV47" s="56"/>
      <c r="FW47" s="56"/>
      <c r="FX47" s="56"/>
      <c r="FY47" s="56"/>
      <c r="FZ47" s="56"/>
      <c r="GA47" s="56"/>
      <c r="GB47" s="56"/>
      <c r="GC47" s="56"/>
      <c r="GD47" s="56"/>
      <c r="GE47" s="56"/>
      <c r="GF47" s="56"/>
      <c r="GG47" s="56"/>
      <c r="GH47" s="56"/>
      <c r="GI47" s="56"/>
      <c r="GJ47" s="56"/>
      <c r="GK47" s="56"/>
      <c r="GL47" s="56"/>
      <c r="GM47" s="56"/>
      <c r="GN47" s="56"/>
      <c r="GO47" s="56"/>
      <c r="GP47" s="56"/>
      <c r="GQ47" s="56"/>
      <c r="GR47" s="56"/>
    </row>
    <row r="48" spans="1:200" ht="16.5" customHeight="1" x14ac:dyDescent="0.2">
      <c r="A48" s="59" t="s">
        <v>73</v>
      </c>
      <c r="B48" s="60"/>
      <c r="C48" s="60" t="s">
        <v>38</v>
      </c>
      <c r="D48" s="60" t="s">
        <v>38</v>
      </c>
      <c r="E48" s="62"/>
      <c r="F48" s="59">
        <v>9</v>
      </c>
      <c r="G48" s="52"/>
      <c r="H48" s="92" t="s">
        <v>46</v>
      </c>
      <c r="I48" s="39"/>
      <c r="J48" s="107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6"/>
      <c r="AD48" s="56"/>
      <c r="AE48" s="56"/>
      <c r="AF48" s="56"/>
      <c r="AG48" s="56"/>
      <c r="AH48" s="56"/>
      <c r="AI48" s="56"/>
      <c r="AJ48" s="56"/>
      <c r="AK48" s="56"/>
      <c r="AL48" s="56"/>
      <c r="AM48" s="56"/>
      <c r="AN48" s="56"/>
      <c r="AO48" s="56"/>
      <c r="AP48" s="56"/>
      <c r="AQ48" s="56"/>
      <c r="AR48" s="56"/>
      <c r="AS48" s="56"/>
      <c r="AT48" s="56"/>
      <c r="AU48" s="56"/>
      <c r="AV48" s="56"/>
      <c r="AW48" s="56"/>
      <c r="AX48" s="56"/>
      <c r="AY48" s="56"/>
      <c r="AZ48" s="56"/>
      <c r="BA48" s="56"/>
      <c r="BB48" s="56"/>
      <c r="BC48" s="56"/>
      <c r="BD48" s="56"/>
      <c r="BE48" s="56"/>
      <c r="BF48" s="56"/>
      <c r="BG48" s="56"/>
      <c r="BH48" s="56"/>
      <c r="BI48" s="56"/>
      <c r="BJ48" s="56"/>
      <c r="BK48" s="56"/>
      <c r="BL48" s="56"/>
      <c r="BM48" s="56"/>
      <c r="BN48" s="56"/>
      <c r="BO48" s="56"/>
      <c r="BP48" s="56"/>
      <c r="BQ48" s="56"/>
      <c r="BR48" s="56"/>
      <c r="BS48" s="56"/>
      <c r="BT48" s="56"/>
      <c r="BU48" s="56"/>
      <c r="BV48" s="56"/>
      <c r="BW48" s="56"/>
      <c r="BX48" s="56"/>
      <c r="BY48" s="56"/>
      <c r="BZ48" s="56"/>
      <c r="CA48" s="56"/>
      <c r="CB48" s="56"/>
      <c r="CC48" s="56"/>
      <c r="CD48" s="56"/>
      <c r="CE48" s="56"/>
      <c r="CF48" s="56"/>
      <c r="CG48" s="56"/>
      <c r="CH48" s="56"/>
      <c r="CI48" s="56"/>
      <c r="CJ48" s="56"/>
      <c r="CK48" s="56"/>
      <c r="CL48" s="56"/>
      <c r="CM48" s="56"/>
      <c r="CN48" s="56"/>
      <c r="CO48" s="56"/>
      <c r="CP48" s="56"/>
      <c r="CQ48" s="56"/>
      <c r="CR48" s="56"/>
      <c r="CS48" s="56"/>
      <c r="CT48" s="56"/>
      <c r="CU48" s="56"/>
      <c r="CV48" s="56"/>
      <c r="CW48" s="56"/>
      <c r="CX48" s="56"/>
      <c r="CY48" s="56"/>
      <c r="CZ48" s="56"/>
      <c r="DA48" s="56"/>
      <c r="DB48" s="56"/>
      <c r="DC48" s="56"/>
      <c r="DD48" s="56"/>
      <c r="DE48" s="56"/>
      <c r="DF48" s="56"/>
      <c r="DG48" s="56"/>
      <c r="DH48" s="56"/>
      <c r="DI48" s="56"/>
      <c r="DJ48" s="56"/>
      <c r="DK48" s="56"/>
      <c r="DL48" s="56"/>
      <c r="DM48" s="56"/>
      <c r="DN48" s="56"/>
      <c r="DO48" s="56"/>
      <c r="DP48" s="56"/>
      <c r="DQ48" s="56"/>
      <c r="DR48" s="56"/>
      <c r="DS48" s="56"/>
      <c r="DT48" s="56"/>
      <c r="DU48" s="56"/>
      <c r="DV48" s="56"/>
      <c r="DW48" s="56"/>
      <c r="DX48" s="56"/>
      <c r="DY48" s="56"/>
      <c r="DZ48" s="56"/>
      <c r="EA48" s="56"/>
      <c r="EB48" s="56"/>
      <c r="EC48" s="56"/>
      <c r="ED48" s="56"/>
      <c r="EE48" s="56"/>
      <c r="EF48" s="56"/>
      <c r="EG48" s="56"/>
      <c r="EH48" s="56"/>
      <c r="EI48" s="56"/>
      <c r="EJ48" s="56"/>
      <c r="EK48" s="56"/>
      <c r="EL48" s="56"/>
      <c r="EM48" s="56"/>
      <c r="EN48" s="56"/>
      <c r="EO48" s="56"/>
      <c r="EP48" s="56"/>
      <c r="EQ48" s="56"/>
      <c r="ER48" s="56"/>
      <c r="ES48" s="56"/>
      <c r="ET48" s="56"/>
      <c r="EU48" s="56"/>
      <c r="EV48" s="56"/>
      <c r="EW48" s="56"/>
      <c r="EX48" s="56"/>
      <c r="EY48" s="56"/>
      <c r="EZ48" s="56"/>
      <c r="FA48" s="56"/>
      <c r="FB48" s="56"/>
      <c r="FC48" s="56"/>
      <c r="FD48" s="56"/>
      <c r="FE48" s="56"/>
      <c r="FF48" s="56"/>
      <c r="FG48" s="56"/>
      <c r="FH48" s="56"/>
      <c r="FI48" s="56"/>
      <c r="FJ48" s="56"/>
      <c r="FK48" s="56"/>
      <c r="FL48" s="56"/>
      <c r="FM48" s="56"/>
      <c r="FN48" s="56"/>
      <c r="FO48" s="56"/>
      <c r="FP48" s="56"/>
      <c r="FQ48" s="56"/>
      <c r="FR48" s="56"/>
      <c r="FS48" s="56"/>
      <c r="FT48" s="56"/>
      <c r="FU48" s="56"/>
      <c r="FV48" s="56"/>
      <c r="FW48" s="56"/>
      <c r="FX48" s="56"/>
      <c r="FY48" s="56"/>
      <c r="FZ48" s="56"/>
      <c r="GA48" s="56"/>
      <c r="GB48" s="56"/>
      <c r="GC48" s="56"/>
      <c r="GD48" s="56"/>
      <c r="GE48" s="56"/>
      <c r="GF48" s="56"/>
      <c r="GG48" s="56"/>
      <c r="GH48" s="56"/>
      <c r="GI48" s="56"/>
      <c r="GJ48" s="56"/>
      <c r="GK48" s="56"/>
      <c r="GL48" s="56"/>
      <c r="GM48" s="56"/>
      <c r="GN48" s="56"/>
      <c r="GO48" s="56"/>
      <c r="GP48" s="56"/>
      <c r="GQ48" s="56"/>
      <c r="GR48" s="56"/>
    </row>
    <row r="49" spans="1:200" ht="16.5" customHeight="1" x14ac:dyDescent="0.2">
      <c r="A49" s="59" t="s">
        <v>74</v>
      </c>
      <c r="B49" s="60"/>
      <c r="C49" s="59"/>
      <c r="D49" s="60" t="s">
        <v>38</v>
      </c>
      <c r="E49" s="62"/>
      <c r="F49" s="59">
        <v>9</v>
      </c>
      <c r="G49" s="52"/>
      <c r="H49" s="91" t="s">
        <v>97</v>
      </c>
      <c r="I49" s="39"/>
      <c r="J49" s="106">
        <f>J22+J23+J40+J41+J48</f>
        <v>0</v>
      </c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6"/>
      <c r="AI49" s="56"/>
      <c r="AJ49" s="56"/>
      <c r="AK49" s="56"/>
      <c r="AL49" s="56"/>
      <c r="AM49" s="56"/>
      <c r="AN49" s="56"/>
      <c r="AO49" s="56"/>
      <c r="AP49" s="56"/>
      <c r="AQ49" s="56"/>
      <c r="AR49" s="56"/>
      <c r="AS49" s="56"/>
      <c r="AT49" s="56"/>
      <c r="AU49" s="56"/>
      <c r="AV49" s="56"/>
      <c r="AW49" s="56"/>
      <c r="AX49" s="56"/>
      <c r="AY49" s="56"/>
      <c r="AZ49" s="56"/>
      <c r="BA49" s="56"/>
      <c r="BB49" s="56"/>
      <c r="BC49" s="56"/>
      <c r="BD49" s="56"/>
      <c r="BE49" s="56"/>
      <c r="BF49" s="56"/>
      <c r="BG49" s="56"/>
      <c r="BH49" s="56"/>
      <c r="BI49" s="56"/>
      <c r="BJ49" s="56"/>
      <c r="BK49" s="56"/>
      <c r="BL49" s="56"/>
      <c r="BM49" s="56"/>
      <c r="BN49" s="56"/>
      <c r="BO49" s="56"/>
      <c r="BP49" s="56"/>
      <c r="BQ49" s="56"/>
      <c r="BR49" s="56"/>
      <c r="BS49" s="56"/>
      <c r="BT49" s="56"/>
      <c r="BU49" s="56"/>
      <c r="BV49" s="56"/>
      <c r="BW49" s="56"/>
      <c r="BX49" s="56"/>
      <c r="BY49" s="56"/>
      <c r="BZ49" s="56"/>
      <c r="CA49" s="56"/>
      <c r="CB49" s="56"/>
      <c r="CC49" s="56"/>
      <c r="CD49" s="56"/>
      <c r="CE49" s="56"/>
      <c r="CF49" s="56"/>
      <c r="CG49" s="56"/>
      <c r="CH49" s="56"/>
      <c r="CI49" s="56"/>
      <c r="CJ49" s="56"/>
      <c r="CK49" s="56"/>
      <c r="CL49" s="56"/>
      <c r="CM49" s="56"/>
      <c r="CN49" s="56"/>
      <c r="CO49" s="56"/>
      <c r="CP49" s="56"/>
      <c r="CQ49" s="56"/>
      <c r="CR49" s="56"/>
      <c r="CS49" s="56"/>
      <c r="CT49" s="56"/>
      <c r="CU49" s="56"/>
      <c r="CV49" s="56"/>
      <c r="CW49" s="56"/>
      <c r="CX49" s="56"/>
      <c r="CY49" s="56"/>
      <c r="CZ49" s="56"/>
      <c r="DA49" s="56"/>
      <c r="DB49" s="56"/>
      <c r="DC49" s="56"/>
      <c r="DD49" s="56"/>
      <c r="DE49" s="56"/>
      <c r="DF49" s="56"/>
      <c r="DG49" s="56"/>
      <c r="DH49" s="56"/>
      <c r="DI49" s="56"/>
      <c r="DJ49" s="56"/>
      <c r="DK49" s="56"/>
      <c r="DL49" s="56"/>
      <c r="DM49" s="56"/>
      <c r="DN49" s="56"/>
      <c r="DO49" s="56"/>
      <c r="DP49" s="56"/>
      <c r="DQ49" s="56"/>
      <c r="DR49" s="56"/>
      <c r="DS49" s="56"/>
      <c r="DT49" s="56"/>
      <c r="DU49" s="56"/>
      <c r="DV49" s="56"/>
      <c r="DW49" s="56"/>
      <c r="DX49" s="56"/>
      <c r="DY49" s="56"/>
      <c r="DZ49" s="56"/>
      <c r="EA49" s="56"/>
      <c r="EB49" s="56"/>
      <c r="EC49" s="56"/>
      <c r="ED49" s="56"/>
      <c r="EE49" s="56"/>
      <c r="EF49" s="56"/>
      <c r="EG49" s="56"/>
      <c r="EH49" s="56"/>
      <c r="EI49" s="56"/>
      <c r="EJ49" s="56"/>
      <c r="EK49" s="56"/>
      <c r="EL49" s="56"/>
      <c r="EM49" s="56"/>
      <c r="EN49" s="56"/>
      <c r="EO49" s="56"/>
      <c r="EP49" s="56"/>
      <c r="EQ49" s="56"/>
      <c r="ER49" s="56"/>
      <c r="ES49" s="56"/>
      <c r="ET49" s="56"/>
      <c r="EU49" s="56"/>
      <c r="EV49" s="56"/>
      <c r="EW49" s="56"/>
      <c r="EX49" s="56"/>
      <c r="EY49" s="56"/>
      <c r="EZ49" s="56"/>
      <c r="FA49" s="56"/>
      <c r="FB49" s="56"/>
      <c r="FC49" s="56"/>
      <c r="FD49" s="56"/>
      <c r="FE49" s="56"/>
      <c r="FF49" s="56"/>
      <c r="FG49" s="56"/>
      <c r="FH49" s="56"/>
      <c r="FI49" s="56"/>
      <c r="FJ49" s="56"/>
      <c r="FK49" s="56"/>
      <c r="FL49" s="56"/>
      <c r="FM49" s="56"/>
      <c r="FN49" s="56"/>
      <c r="FO49" s="56"/>
      <c r="FP49" s="56"/>
      <c r="FQ49" s="56"/>
      <c r="FR49" s="56"/>
      <c r="FS49" s="56"/>
      <c r="FT49" s="56"/>
      <c r="FU49" s="56"/>
      <c r="FV49" s="56"/>
      <c r="FW49" s="56"/>
      <c r="FX49" s="56"/>
      <c r="FY49" s="56"/>
      <c r="FZ49" s="56"/>
      <c r="GA49" s="56"/>
      <c r="GB49" s="56"/>
      <c r="GC49" s="56"/>
      <c r="GD49" s="56"/>
      <c r="GE49" s="56"/>
      <c r="GF49" s="56"/>
      <c r="GG49" s="56"/>
      <c r="GH49" s="56"/>
      <c r="GI49" s="56"/>
      <c r="GJ49" s="56"/>
      <c r="GK49" s="56"/>
      <c r="GL49" s="56"/>
      <c r="GM49" s="56"/>
      <c r="GN49" s="56"/>
      <c r="GO49" s="56"/>
      <c r="GP49" s="56"/>
      <c r="GQ49" s="56"/>
      <c r="GR49" s="56"/>
    </row>
    <row r="50" spans="1:200" ht="16.5" customHeight="1" x14ac:dyDescent="0.2">
      <c r="A50" s="56"/>
      <c r="B50" s="56"/>
      <c r="C50" s="56"/>
      <c r="D50" s="56"/>
      <c r="E50" s="56"/>
      <c r="F50" s="196"/>
      <c r="G50" s="52"/>
      <c r="H50" s="93"/>
      <c r="I50" s="39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6"/>
      <c r="AD50" s="56"/>
      <c r="AE50" s="56"/>
      <c r="AF50" s="56"/>
      <c r="AG50" s="56"/>
      <c r="AH50" s="56"/>
      <c r="AI50" s="56"/>
      <c r="AJ50" s="56"/>
      <c r="AK50" s="56"/>
      <c r="AL50" s="56"/>
      <c r="AM50" s="56"/>
      <c r="AN50" s="56"/>
      <c r="AO50" s="56"/>
      <c r="AP50" s="56"/>
      <c r="AQ50" s="56"/>
      <c r="AR50" s="56"/>
      <c r="AS50" s="56"/>
      <c r="AT50" s="56"/>
      <c r="AU50" s="56"/>
      <c r="AV50" s="56"/>
      <c r="AW50" s="56"/>
      <c r="AX50" s="56"/>
      <c r="AY50" s="56"/>
      <c r="AZ50" s="56"/>
      <c r="BA50" s="56"/>
      <c r="BB50" s="56"/>
      <c r="BC50" s="56"/>
      <c r="BD50" s="56"/>
      <c r="BE50" s="56"/>
      <c r="BF50" s="56"/>
      <c r="BG50" s="56"/>
      <c r="BH50" s="56"/>
      <c r="BI50" s="56"/>
      <c r="BJ50" s="56"/>
      <c r="BK50" s="56"/>
      <c r="BL50" s="56"/>
      <c r="BM50" s="56"/>
      <c r="BN50" s="56"/>
      <c r="BO50" s="56"/>
      <c r="BP50" s="56"/>
      <c r="BQ50" s="56"/>
      <c r="BR50" s="56"/>
      <c r="BS50" s="56"/>
      <c r="BT50" s="56"/>
      <c r="BU50" s="56"/>
      <c r="BV50" s="56"/>
      <c r="BW50" s="56"/>
      <c r="BX50" s="56"/>
      <c r="BY50" s="56"/>
      <c r="BZ50" s="56"/>
      <c r="CA50" s="56"/>
      <c r="CB50" s="56"/>
      <c r="CC50" s="56"/>
      <c r="CD50" s="56"/>
      <c r="CE50" s="56"/>
      <c r="CF50" s="56"/>
      <c r="CG50" s="56"/>
      <c r="CH50" s="56"/>
      <c r="CI50" s="56"/>
      <c r="CJ50" s="56"/>
      <c r="CK50" s="56"/>
      <c r="CL50" s="56"/>
      <c r="CM50" s="56"/>
      <c r="CN50" s="56"/>
      <c r="CO50" s="56"/>
      <c r="CP50" s="56"/>
      <c r="CQ50" s="56"/>
      <c r="CR50" s="56"/>
      <c r="CS50" s="56"/>
      <c r="CT50" s="56"/>
      <c r="CU50" s="56"/>
      <c r="CV50" s="56"/>
      <c r="CW50" s="56"/>
      <c r="CX50" s="56"/>
      <c r="CY50" s="56"/>
      <c r="CZ50" s="56"/>
      <c r="DA50" s="56"/>
      <c r="DB50" s="56"/>
      <c r="DC50" s="56"/>
      <c r="DD50" s="56"/>
      <c r="DE50" s="56"/>
      <c r="DF50" s="56"/>
      <c r="DG50" s="56"/>
      <c r="DH50" s="56"/>
      <c r="DI50" s="56"/>
      <c r="DJ50" s="56"/>
      <c r="DK50" s="56"/>
      <c r="DL50" s="56"/>
      <c r="DM50" s="56"/>
      <c r="DN50" s="56"/>
      <c r="DO50" s="56"/>
      <c r="DP50" s="56"/>
      <c r="DQ50" s="56"/>
      <c r="DR50" s="56"/>
      <c r="DS50" s="56"/>
      <c r="DT50" s="56"/>
      <c r="DU50" s="56"/>
      <c r="DV50" s="56"/>
      <c r="DW50" s="56"/>
      <c r="DX50" s="56"/>
      <c r="DY50" s="56"/>
      <c r="DZ50" s="56"/>
      <c r="EA50" s="56"/>
      <c r="EB50" s="56"/>
      <c r="EC50" s="56"/>
      <c r="ED50" s="56"/>
      <c r="EE50" s="56"/>
      <c r="EF50" s="56"/>
      <c r="EG50" s="56"/>
      <c r="EH50" s="56"/>
      <c r="EI50" s="56"/>
      <c r="EJ50" s="56"/>
      <c r="EK50" s="56"/>
      <c r="EL50" s="56"/>
      <c r="EM50" s="56"/>
      <c r="EN50" s="56"/>
      <c r="EO50" s="56"/>
      <c r="EP50" s="56"/>
      <c r="EQ50" s="56"/>
      <c r="ER50" s="56"/>
      <c r="ES50" s="56"/>
      <c r="ET50" s="56"/>
      <c r="EU50" s="56"/>
      <c r="EV50" s="56"/>
      <c r="EW50" s="56"/>
      <c r="EX50" s="56"/>
      <c r="EY50" s="56"/>
      <c r="EZ50" s="56"/>
      <c r="FA50" s="56"/>
      <c r="FB50" s="56"/>
      <c r="FC50" s="56"/>
      <c r="FD50" s="56"/>
      <c r="FE50" s="56"/>
      <c r="FF50" s="56"/>
      <c r="FG50" s="56"/>
      <c r="FH50" s="56"/>
      <c r="FI50" s="56"/>
      <c r="FJ50" s="56"/>
      <c r="FK50" s="56"/>
      <c r="FL50" s="56"/>
      <c r="FM50" s="56"/>
      <c r="FN50" s="56"/>
      <c r="FO50" s="56"/>
      <c r="FP50" s="56"/>
      <c r="FQ50" s="56"/>
      <c r="FR50" s="56"/>
      <c r="FS50" s="56"/>
      <c r="FT50" s="56"/>
      <c r="FU50" s="56"/>
      <c r="FV50" s="56"/>
      <c r="FW50" s="56"/>
      <c r="FX50" s="56"/>
      <c r="FY50" s="56"/>
      <c r="FZ50" s="56"/>
      <c r="GA50" s="56"/>
      <c r="GB50" s="56"/>
      <c r="GC50" s="56"/>
      <c r="GD50" s="56"/>
      <c r="GE50" s="56"/>
      <c r="GF50" s="56"/>
      <c r="GG50" s="56"/>
      <c r="GH50" s="56"/>
      <c r="GI50" s="56"/>
      <c r="GJ50" s="56"/>
      <c r="GK50" s="56"/>
      <c r="GL50" s="56"/>
      <c r="GM50" s="56"/>
      <c r="GN50" s="56"/>
      <c r="GO50" s="56"/>
      <c r="GP50" s="56"/>
      <c r="GQ50" s="56"/>
      <c r="GR50" s="56"/>
    </row>
    <row r="51" spans="1:200" ht="16.5" customHeight="1" x14ac:dyDescent="0.2">
      <c r="A51" s="35" t="s">
        <v>48</v>
      </c>
      <c r="B51" s="56"/>
      <c r="C51" s="56"/>
      <c r="D51" s="56"/>
      <c r="E51" s="56"/>
      <c r="F51" s="196"/>
      <c r="G51" s="52"/>
      <c r="J51" s="108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6"/>
      <c r="AD51" s="56"/>
      <c r="AE51" s="56"/>
      <c r="AF51" s="56"/>
      <c r="AG51" s="56"/>
      <c r="AH51" s="56"/>
      <c r="AI51" s="56"/>
      <c r="AJ51" s="56"/>
      <c r="AK51" s="56"/>
      <c r="AL51" s="56"/>
      <c r="AM51" s="56"/>
      <c r="AN51" s="56"/>
      <c r="AO51" s="56"/>
      <c r="AP51" s="56"/>
      <c r="AQ51" s="56"/>
      <c r="AR51" s="56"/>
      <c r="AS51" s="56"/>
      <c r="AT51" s="56"/>
      <c r="AU51" s="56"/>
      <c r="AV51" s="56"/>
      <c r="AW51" s="56"/>
      <c r="AX51" s="56"/>
      <c r="AY51" s="56"/>
      <c r="AZ51" s="56"/>
      <c r="BA51" s="56"/>
      <c r="BB51" s="56"/>
      <c r="BC51" s="56"/>
      <c r="BD51" s="56"/>
      <c r="BE51" s="56"/>
      <c r="BF51" s="56"/>
      <c r="BG51" s="56"/>
      <c r="BH51" s="56"/>
      <c r="BI51" s="56"/>
      <c r="BJ51" s="56"/>
      <c r="BK51" s="56"/>
      <c r="BL51" s="56"/>
      <c r="BM51" s="56"/>
      <c r="BN51" s="56"/>
      <c r="BO51" s="56"/>
      <c r="BP51" s="56"/>
      <c r="BQ51" s="56"/>
      <c r="BR51" s="56"/>
      <c r="BS51" s="56"/>
      <c r="BT51" s="56"/>
      <c r="BU51" s="56"/>
      <c r="BV51" s="56"/>
      <c r="BW51" s="56"/>
      <c r="BX51" s="56"/>
      <c r="BY51" s="56"/>
      <c r="BZ51" s="56"/>
      <c r="CA51" s="56"/>
      <c r="CB51" s="56"/>
      <c r="CC51" s="56"/>
      <c r="CD51" s="56"/>
      <c r="CE51" s="56"/>
      <c r="CF51" s="56"/>
      <c r="CG51" s="56"/>
      <c r="CH51" s="56"/>
      <c r="CI51" s="56"/>
      <c r="CJ51" s="56"/>
      <c r="CK51" s="56"/>
      <c r="CL51" s="56"/>
      <c r="CM51" s="56"/>
      <c r="CN51" s="56"/>
      <c r="CO51" s="56"/>
      <c r="CP51" s="56"/>
      <c r="CQ51" s="56"/>
      <c r="CR51" s="56"/>
      <c r="CS51" s="56"/>
      <c r="CT51" s="56"/>
      <c r="CU51" s="56"/>
      <c r="CV51" s="56"/>
      <c r="CW51" s="56"/>
      <c r="CX51" s="56"/>
      <c r="CY51" s="56"/>
      <c r="CZ51" s="56"/>
      <c r="DA51" s="56"/>
      <c r="DB51" s="56"/>
      <c r="DC51" s="56"/>
      <c r="DD51" s="56"/>
      <c r="DE51" s="56"/>
      <c r="DF51" s="56"/>
      <c r="DG51" s="56"/>
      <c r="DH51" s="56"/>
      <c r="DI51" s="56"/>
      <c r="DJ51" s="56"/>
      <c r="DK51" s="56"/>
      <c r="DL51" s="56"/>
      <c r="DM51" s="56"/>
      <c r="DN51" s="56"/>
      <c r="DO51" s="56"/>
      <c r="DP51" s="56"/>
      <c r="DQ51" s="56"/>
      <c r="DR51" s="56"/>
      <c r="DS51" s="56"/>
      <c r="DT51" s="56"/>
      <c r="DU51" s="56"/>
      <c r="DV51" s="56"/>
      <c r="DW51" s="56"/>
      <c r="DX51" s="56"/>
      <c r="DY51" s="56"/>
      <c r="DZ51" s="56"/>
      <c r="EA51" s="56"/>
      <c r="EB51" s="56"/>
      <c r="EC51" s="56"/>
      <c r="ED51" s="56"/>
      <c r="EE51" s="56"/>
      <c r="EF51" s="56"/>
      <c r="EG51" s="56"/>
      <c r="EH51" s="56"/>
      <c r="EI51" s="56"/>
      <c r="EJ51" s="56"/>
      <c r="EK51" s="56"/>
      <c r="EL51" s="56"/>
      <c r="EM51" s="56"/>
      <c r="EN51" s="56"/>
      <c r="EO51" s="56"/>
      <c r="EP51" s="56"/>
      <c r="EQ51" s="56"/>
      <c r="ER51" s="56"/>
      <c r="ES51" s="56"/>
      <c r="ET51" s="56"/>
      <c r="EU51" s="56"/>
      <c r="EV51" s="56"/>
      <c r="EW51" s="56"/>
      <c r="EX51" s="56"/>
      <c r="EY51" s="56"/>
      <c r="EZ51" s="56"/>
      <c r="FA51" s="56"/>
      <c r="FB51" s="56"/>
      <c r="FC51" s="56"/>
      <c r="FD51" s="56"/>
      <c r="FE51" s="56"/>
      <c r="FF51" s="56"/>
      <c r="FG51" s="56"/>
      <c r="FH51" s="56"/>
      <c r="FI51" s="56"/>
      <c r="FJ51" s="56"/>
      <c r="FK51" s="56"/>
      <c r="FL51" s="56"/>
      <c r="FM51" s="56"/>
      <c r="FN51" s="56"/>
      <c r="FO51" s="56"/>
      <c r="FP51" s="56"/>
      <c r="FQ51" s="56"/>
      <c r="FR51" s="56"/>
      <c r="FS51" s="56"/>
      <c r="FT51" s="56"/>
      <c r="FU51" s="56"/>
      <c r="FV51" s="56"/>
      <c r="FW51" s="56"/>
      <c r="FX51" s="56"/>
      <c r="FY51" s="56"/>
      <c r="FZ51" s="56"/>
      <c r="GA51" s="56"/>
      <c r="GB51" s="56"/>
      <c r="GC51" s="56"/>
      <c r="GD51" s="56"/>
      <c r="GE51" s="56"/>
      <c r="GF51" s="56"/>
      <c r="GG51" s="56"/>
      <c r="GH51" s="56"/>
      <c r="GI51" s="56"/>
      <c r="GJ51" s="56"/>
      <c r="GK51" s="56"/>
      <c r="GL51" s="56"/>
      <c r="GM51" s="56"/>
      <c r="GN51" s="56"/>
      <c r="GO51" s="56"/>
      <c r="GP51" s="56"/>
      <c r="GQ51" s="56"/>
      <c r="GR51" s="56"/>
    </row>
    <row r="52" spans="1:200" ht="16.5" customHeight="1" x14ac:dyDescent="0.2">
      <c r="A52" s="59" t="s">
        <v>75</v>
      </c>
      <c r="B52" s="60" t="s">
        <v>38</v>
      </c>
      <c r="C52" s="60" t="s">
        <v>38</v>
      </c>
      <c r="D52" s="60" t="s">
        <v>38</v>
      </c>
      <c r="E52" s="62"/>
      <c r="F52" s="59">
        <v>0</v>
      </c>
      <c r="G52" s="52"/>
      <c r="H52" s="92" t="s">
        <v>98</v>
      </c>
      <c r="I52" s="39"/>
      <c r="J52" s="106">
        <f>SUM(J53:J59)</f>
        <v>0</v>
      </c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56"/>
      <c r="BI52" s="56"/>
      <c r="BJ52" s="56"/>
      <c r="BK52" s="56"/>
      <c r="BL52" s="56"/>
      <c r="BM52" s="56"/>
      <c r="BN52" s="56"/>
      <c r="BO52" s="56"/>
      <c r="BP52" s="56"/>
      <c r="BQ52" s="56"/>
      <c r="BR52" s="56"/>
      <c r="BS52" s="56"/>
      <c r="BT52" s="56"/>
      <c r="BU52" s="56"/>
      <c r="BV52" s="56"/>
      <c r="BW52" s="56"/>
      <c r="BX52" s="56"/>
      <c r="BY52" s="56"/>
      <c r="BZ52" s="56"/>
      <c r="CA52" s="56"/>
      <c r="CB52" s="56"/>
      <c r="CC52" s="56"/>
      <c r="CD52" s="56"/>
      <c r="CE52" s="56"/>
      <c r="CF52" s="56"/>
      <c r="CG52" s="56"/>
      <c r="CH52" s="56"/>
      <c r="CI52" s="56"/>
      <c r="CJ52" s="56"/>
      <c r="CK52" s="56"/>
      <c r="CL52" s="56"/>
      <c r="CM52" s="56"/>
      <c r="CN52" s="56"/>
      <c r="CO52" s="56"/>
      <c r="CP52" s="56"/>
      <c r="CQ52" s="56"/>
      <c r="CR52" s="56"/>
      <c r="CS52" s="56"/>
      <c r="CT52" s="56"/>
      <c r="CU52" s="56"/>
      <c r="CV52" s="56"/>
      <c r="CW52" s="56"/>
      <c r="CX52" s="56"/>
      <c r="CY52" s="56"/>
      <c r="CZ52" s="56"/>
      <c r="DA52" s="56"/>
      <c r="DB52" s="56"/>
      <c r="DC52" s="56"/>
      <c r="DD52" s="56"/>
      <c r="DE52" s="56"/>
      <c r="DF52" s="56"/>
      <c r="DG52" s="56"/>
      <c r="DH52" s="56"/>
      <c r="DI52" s="56"/>
      <c r="DJ52" s="56"/>
      <c r="DK52" s="56"/>
      <c r="DL52" s="56"/>
      <c r="DM52" s="56"/>
      <c r="DN52" s="56"/>
      <c r="DO52" s="56"/>
      <c r="DP52" s="56"/>
      <c r="DQ52" s="56"/>
      <c r="DR52" s="56"/>
      <c r="DS52" s="56"/>
      <c r="DT52" s="56"/>
      <c r="DU52" s="56"/>
      <c r="DV52" s="56"/>
      <c r="DW52" s="56"/>
      <c r="DX52" s="56"/>
      <c r="DY52" s="56"/>
      <c r="DZ52" s="56"/>
      <c r="EA52" s="56"/>
      <c r="EB52" s="56"/>
      <c r="EC52" s="56"/>
      <c r="ED52" s="56"/>
      <c r="EE52" s="56"/>
      <c r="EF52" s="56"/>
      <c r="EG52" s="56"/>
      <c r="EH52" s="56"/>
      <c r="EI52" s="56"/>
      <c r="EJ52" s="56"/>
      <c r="EK52" s="56"/>
      <c r="EL52" s="56"/>
      <c r="EM52" s="56"/>
      <c r="EN52" s="56"/>
      <c r="EO52" s="56"/>
      <c r="EP52" s="56"/>
      <c r="EQ52" s="56"/>
      <c r="ER52" s="56"/>
      <c r="ES52" s="56"/>
      <c r="ET52" s="56"/>
      <c r="EU52" s="56"/>
      <c r="EV52" s="56"/>
      <c r="EW52" s="56"/>
      <c r="EX52" s="56"/>
      <c r="EY52" s="56"/>
      <c r="EZ52" s="56"/>
      <c r="FA52" s="56"/>
      <c r="FB52" s="56"/>
      <c r="FC52" s="56"/>
      <c r="FD52" s="56"/>
      <c r="FE52" s="56"/>
      <c r="FF52" s="56"/>
      <c r="FG52" s="56"/>
      <c r="FH52" s="56"/>
      <c r="FI52" s="56"/>
      <c r="FJ52" s="56"/>
      <c r="FK52" s="56"/>
      <c r="FL52" s="56"/>
      <c r="FM52" s="56"/>
      <c r="FN52" s="56"/>
      <c r="FO52" s="56"/>
      <c r="FP52" s="56"/>
      <c r="FQ52" s="56"/>
      <c r="FR52" s="56"/>
      <c r="FS52" s="56"/>
      <c r="FT52" s="56"/>
      <c r="FU52" s="56"/>
      <c r="FV52" s="56"/>
      <c r="FW52" s="56"/>
      <c r="FX52" s="56"/>
      <c r="FY52" s="56"/>
      <c r="FZ52" s="56"/>
      <c r="GA52" s="56"/>
      <c r="GB52" s="56"/>
      <c r="GC52" s="56"/>
      <c r="GD52" s="56"/>
      <c r="GE52" s="56"/>
      <c r="GF52" s="56"/>
      <c r="GG52" s="56"/>
      <c r="GH52" s="56"/>
      <c r="GI52" s="56"/>
      <c r="GJ52" s="56"/>
      <c r="GK52" s="56"/>
      <c r="GL52" s="56"/>
      <c r="GM52" s="56"/>
      <c r="GN52" s="56"/>
      <c r="GO52" s="56"/>
      <c r="GP52" s="56"/>
      <c r="GQ52" s="56"/>
      <c r="GR52" s="56"/>
    </row>
    <row r="53" spans="1:200" ht="16.5" customHeight="1" x14ac:dyDescent="0.2">
      <c r="A53" s="59" t="s">
        <v>75</v>
      </c>
      <c r="B53" s="59" t="s">
        <v>22</v>
      </c>
      <c r="C53" s="60" t="s">
        <v>38</v>
      </c>
      <c r="D53" s="60" t="s">
        <v>38</v>
      </c>
      <c r="E53" s="62"/>
      <c r="F53" s="59">
        <v>1</v>
      </c>
      <c r="G53" s="52"/>
      <c r="H53" s="93" t="s">
        <v>99</v>
      </c>
      <c r="I53" s="39"/>
      <c r="J53" s="107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J53" s="56"/>
      <c r="AK53" s="56"/>
      <c r="AL53" s="56"/>
      <c r="AM53" s="56"/>
      <c r="AN53" s="56"/>
      <c r="AO53" s="56"/>
      <c r="AP53" s="56"/>
      <c r="AQ53" s="56"/>
      <c r="AR53" s="56"/>
      <c r="AS53" s="56"/>
      <c r="AT53" s="56"/>
      <c r="AU53" s="56"/>
      <c r="AV53" s="56"/>
      <c r="AW53" s="56"/>
      <c r="AX53" s="56"/>
      <c r="AY53" s="56"/>
      <c r="AZ53" s="56"/>
      <c r="BA53" s="56"/>
      <c r="BB53" s="56"/>
      <c r="BC53" s="56"/>
      <c r="BD53" s="56"/>
      <c r="BE53" s="56"/>
      <c r="BF53" s="56"/>
      <c r="BG53" s="56"/>
      <c r="BH53" s="56"/>
      <c r="BI53" s="56"/>
      <c r="BJ53" s="56"/>
      <c r="BK53" s="56"/>
      <c r="BL53" s="56"/>
      <c r="BM53" s="56"/>
      <c r="BN53" s="56"/>
      <c r="BO53" s="56"/>
      <c r="BP53" s="56"/>
      <c r="BQ53" s="56"/>
      <c r="BR53" s="56"/>
      <c r="BS53" s="56"/>
      <c r="BT53" s="56"/>
      <c r="BU53" s="56"/>
      <c r="BV53" s="56"/>
      <c r="BW53" s="56"/>
      <c r="BX53" s="56"/>
      <c r="BY53" s="56"/>
      <c r="BZ53" s="56"/>
      <c r="CA53" s="56"/>
      <c r="CB53" s="56"/>
      <c r="CC53" s="56"/>
      <c r="CD53" s="56"/>
      <c r="CE53" s="56"/>
      <c r="CF53" s="56"/>
      <c r="CG53" s="56"/>
      <c r="CH53" s="56"/>
      <c r="CI53" s="56"/>
      <c r="CJ53" s="56"/>
      <c r="CK53" s="56"/>
      <c r="CL53" s="56"/>
      <c r="CM53" s="56"/>
      <c r="CN53" s="56"/>
      <c r="CO53" s="56"/>
      <c r="CP53" s="56"/>
      <c r="CQ53" s="56"/>
      <c r="CR53" s="56"/>
      <c r="CS53" s="56"/>
      <c r="CT53" s="56"/>
      <c r="CU53" s="56"/>
      <c r="CV53" s="56"/>
      <c r="CW53" s="56"/>
      <c r="CX53" s="56"/>
      <c r="CY53" s="56"/>
      <c r="CZ53" s="56"/>
      <c r="DA53" s="56"/>
      <c r="DB53" s="56"/>
      <c r="DC53" s="56"/>
      <c r="DD53" s="56"/>
      <c r="DE53" s="56"/>
      <c r="DF53" s="56"/>
      <c r="DG53" s="56"/>
      <c r="DH53" s="56"/>
      <c r="DI53" s="56"/>
      <c r="DJ53" s="56"/>
      <c r="DK53" s="56"/>
      <c r="DL53" s="56"/>
      <c r="DM53" s="56"/>
      <c r="DN53" s="56"/>
      <c r="DO53" s="56"/>
      <c r="DP53" s="56"/>
      <c r="DQ53" s="56"/>
      <c r="DR53" s="56"/>
      <c r="DS53" s="56"/>
      <c r="DT53" s="56"/>
      <c r="DU53" s="56"/>
      <c r="DV53" s="56"/>
      <c r="DW53" s="56"/>
      <c r="DX53" s="56"/>
      <c r="DY53" s="56"/>
      <c r="DZ53" s="56"/>
      <c r="EA53" s="56"/>
      <c r="EB53" s="56"/>
      <c r="EC53" s="56"/>
      <c r="ED53" s="56"/>
      <c r="EE53" s="56"/>
      <c r="EF53" s="56"/>
      <c r="EG53" s="56"/>
      <c r="EH53" s="56"/>
      <c r="EI53" s="56"/>
      <c r="EJ53" s="56"/>
      <c r="EK53" s="56"/>
      <c r="EL53" s="56"/>
      <c r="EM53" s="56"/>
      <c r="EN53" s="56"/>
      <c r="EO53" s="56"/>
      <c r="EP53" s="56"/>
      <c r="EQ53" s="56"/>
      <c r="ER53" s="56"/>
      <c r="ES53" s="56"/>
      <c r="ET53" s="56"/>
      <c r="EU53" s="56"/>
      <c r="EV53" s="56"/>
      <c r="EW53" s="56"/>
      <c r="EX53" s="56"/>
      <c r="EY53" s="56"/>
      <c r="EZ53" s="56"/>
      <c r="FA53" s="56"/>
      <c r="FB53" s="56"/>
      <c r="FC53" s="56"/>
      <c r="FD53" s="56"/>
      <c r="FE53" s="56"/>
      <c r="FF53" s="56"/>
      <c r="FG53" s="56"/>
      <c r="FH53" s="56"/>
      <c r="FI53" s="56"/>
      <c r="FJ53" s="56"/>
      <c r="FK53" s="56"/>
      <c r="FL53" s="56"/>
      <c r="FM53" s="56"/>
      <c r="FN53" s="56"/>
      <c r="FO53" s="56"/>
      <c r="FP53" s="56"/>
      <c r="FQ53" s="56"/>
      <c r="FR53" s="56"/>
      <c r="FS53" s="56"/>
      <c r="FT53" s="56"/>
      <c r="FU53" s="56"/>
      <c r="FV53" s="56"/>
      <c r="FW53" s="56"/>
      <c r="FX53" s="56"/>
      <c r="FY53" s="56"/>
      <c r="FZ53" s="56"/>
      <c r="GA53" s="56"/>
      <c r="GB53" s="56"/>
      <c r="GC53" s="56"/>
      <c r="GD53" s="56"/>
      <c r="GE53" s="56"/>
      <c r="GF53" s="56"/>
      <c r="GG53" s="56"/>
      <c r="GH53" s="56"/>
      <c r="GI53" s="56"/>
      <c r="GJ53" s="56"/>
      <c r="GK53" s="56"/>
      <c r="GL53" s="56"/>
      <c r="GM53" s="56"/>
      <c r="GN53" s="56"/>
      <c r="GO53" s="56"/>
      <c r="GP53" s="56"/>
      <c r="GQ53" s="56"/>
      <c r="GR53" s="56"/>
    </row>
    <row r="54" spans="1:200" ht="16.5" customHeight="1" x14ac:dyDescent="0.2">
      <c r="A54" s="59" t="s">
        <v>75</v>
      </c>
      <c r="B54" s="60">
        <v>10</v>
      </c>
      <c r="C54" s="60" t="s">
        <v>38</v>
      </c>
      <c r="D54" s="60" t="s">
        <v>38</v>
      </c>
      <c r="E54" s="62"/>
      <c r="F54" s="59">
        <v>1</v>
      </c>
      <c r="G54" s="52"/>
      <c r="H54" s="93" t="s">
        <v>100</v>
      </c>
      <c r="I54" s="39"/>
      <c r="J54" s="107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56"/>
      <c r="AM54" s="56"/>
      <c r="AN54" s="56"/>
      <c r="AO54" s="56"/>
      <c r="AP54" s="56"/>
      <c r="AQ54" s="56"/>
      <c r="AR54" s="56"/>
      <c r="AS54" s="56"/>
      <c r="AT54" s="56"/>
      <c r="AU54" s="56"/>
      <c r="AV54" s="56"/>
      <c r="AW54" s="56"/>
      <c r="AX54" s="56"/>
      <c r="AY54" s="56"/>
      <c r="AZ54" s="56"/>
      <c r="BA54" s="56"/>
      <c r="BB54" s="56"/>
      <c r="BC54" s="56"/>
      <c r="BD54" s="56"/>
      <c r="BE54" s="56"/>
      <c r="BF54" s="56"/>
      <c r="BG54" s="56"/>
      <c r="BH54" s="56"/>
      <c r="BI54" s="56"/>
      <c r="BJ54" s="56"/>
      <c r="BK54" s="56"/>
      <c r="BL54" s="56"/>
      <c r="BM54" s="56"/>
      <c r="BN54" s="56"/>
      <c r="BO54" s="56"/>
      <c r="BP54" s="56"/>
      <c r="BQ54" s="56"/>
      <c r="BR54" s="56"/>
      <c r="BS54" s="56"/>
      <c r="BT54" s="56"/>
      <c r="BU54" s="56"/>
      <c r="BV54" s="56"/>
      <c r="BW54" s="56"/>
      <c r="BX54" s="56"/>
      <c r="BY54" s="56"/>
      <c r="BZ54" s="56"/>
      <c r="CA54" s="56"/>
      <c r="CB54" s="56"/>
      <c r="CC54" s="56"/>
      <c r="CD54" s="56"/>
      <c r="CE54" s="56"/>
      <c r="CF54" s="56"/>
      <c r="CG54" s="56"/>
      <c r="CH54" s="56"/>
      <c r="CI54" s="56"/>
      <c r="CJ54" s="56"/>
      <c r="CK54" s="56"/>
      <c r="CL54" s="56"/>
      <c r="CM54" s="56"/>
      <c r="CN54" s="56"/>
      <c r="CO54" s="56"/>
      <c r="CP54" s="56"/>
      <c r="CQ54" s="56"/>
      <c r="CR54" s="56"/>
      <c r="CS54" s="56"/>
      <c r="CT54" s="56"/>
      <c r="CU54" s="56"/>
      <c r="CV54" s="56"/>
      <c r="CW54" s="56"/>
      <c r="CX54" s="56"/>
      <c r="CY54" s="56"/>
      <c r="CZ54" s="56"/>
      <c r="DA54" s="56"/>
      <c r="DB54" s="56"/>
      <c r="DC54" s="56"/>
      <c r="DD54" s="56"/>
      <c r="DE54" s="56"/>
      <c r="DF54" s="56"/>
      <c r="DG54" s="56"/>
      <c r="DH54" s="56"/>
      <c r="DI54" s="56"/>
      <c r="DJ54" s="56"/>
      <c r="DK54" s="56"/>
      <c r="DL54" s="56"/>
      <c r="DM54" s="56"/>
      <c r="DN54" s="56"/>
      <c r="DO54" s="56"/>
      <c r="DP54" s="56"/>
      <c r="DQ54" s="56"/>
      <c r="DR54" s="56"/>
      <c r="DS54" s="56"/>
      <c r="DT54" s="56"/>
      <c r="DU54" s="56"/>
      <c r="DV54" s="56"/>
      <c r="DW54" s="56"/>
      <c r="DX54" s="56"/>
      <c r="DY54" s="56"/>
      <c r="DZ54" s="56"/>
      <c r="EA54" s="56"/>
      <c r="EB54" s="56"/>
      <c r="EC54" s="56"/>
      <c r="ED54" s="56"/>
      <c r="EE54" s="56"/>
      <c r="EF54" s="56"/>
      <c r="EG54" s="56"/>
      <c r="EH54" s="56"/>
      <c r="EI54" s="56"/>
      <c r="EJ54" s="56"/>
      <c r="EK54" s="56"/>
      <c r="EL54" s="56"/>
      <c r="EM54" s="56"/>
      <c r="EN54" s="56"/>
      <c r="EO54" s="56"/>
      <c r="EP54" s="56"/>
      <c r="EQ54" s="56"/>
      <c r="ER54" s="56"/>
      <c r="ES54" s="56"/>
      <c r="ET54" s="56"/>
      <c r="EU54" s="56"/>
      <c r="EV54" s="56"/>
      <c r="EW54" s="56"/>
      <c r="EX54" s="56"/>
      <c r="EY54" s="56"/>
      <c r="EZ54" s="56"/>
      <c r="FA54" s="56"/>
      <c r="FB54" s="56"/>
      <c r="FC54" s="56"/>
      <c r="FD54" s="56"/>
      <c r="FE54" s="56"/>
      <c r="FF54" s="56"/>
      <c r="FG54" s="56"/>
      <c r="FH54" s="56"/>
      <c r="FI54" s="56"/>
      <c r="FJ54" s="56"/>
      <c r="FK54" s="56"/>
      <c r="FL54" s="56"/>
      <c r="FM54" s="56"/>
      <c r="FN54" s="56"/>
      <c r="FO54" s="56"/>
      <c r="FP54" s="56"/>
      <c r="FQ54" s="56"/>
      <c r="FR54" s="56"/>
      <c r="FS54" s="56"/>
      <c r="FT54" s="56"/>
      <c r="FU54" s="56"/>
      <c r="FV54" s="56"/>
      <c r="FW54" s="56"/>
      <c r="FX54" s="56"/>
      <c r="FY54" s="56"/>
      <c r="FZ54" s="56"/>
      <c r="GA54" s="56"/>
      <c r="GB54" s="56"/>
      <c r="GC54" s="56"/>
      <c r="GD54" s="56"/>
      <c r="GE54" s="56"/>
      <c r="GF54" s="56"/>
      <c r="GG54" s="56"/>
      <c r="GH54" s="56"/>
      <c r="GI54" s="56"/>
      <c r="GJ54" s="56"/>
      <c r="GK54" s="56"/>
      <c r="GL54" s="56"/>
      <c r="GM54" s="56"/>
      <c r="GN54" s="56"/>
      <c r="GO54" s="56"/>
      <c r="GP54" s="56"/>
      <c r="GQ54" s="56"/>
      <c r="GR54" s="56"/>
    </row>
    <row r="55" spans="1:200" ht="16.5" customHeight="1" x14ac:dyDescent="0.2">
      <c r="A55" s="59" t="s">
        <v>75</v>
      </c>
      <c r="B55" s="60">
        <v>15</v>
      </c>
      <c r="C55" s="60" t="s">
        <v>38</v>
      </c>
      <c r="D55" s="60" t="s">
        <v>38</v>
      </c>
      <c r="E55" s="62"/>
      <c r="F55" s="59">
        <v>2</v>
      </c>
      <c r="G55" s="52"/>
      <c r="H55" s="93" t="s">
        <v>50</v>
      </c>
      <c r="I55" s="39"/>
      <c r="J55" s="107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6"/>
      <c r="AD55" s="56"/>
      <c r="AE55" s="56"/>
      <c r="AF55" s="56"/>
      <c r="AG55" s="56"/>
      <c r="AH55" s="56"/>
      <c r="AI55" s="56"/>
      <c r="AJ55" s="56"/>
      <c r="AK55" s="56"/>
      <c r="AL55" s="56"/>
      <c r="AM55" s="56"/>
      <c r="AN55" s="56"/>
      <c r="AO55" s="56"/>
      <c r="AP55" s="56"/>
      <c r="AQ55" s="56"/>
      <c r="AR55" s="56"/>
      <c r="AS55" s="56"/>
      <c r="AT55" s="56"/>
      <c r="AU55" s="56"/>
      <c r="AV55" s="56"/>
      <c r="AW55" s="56"/>
      <c r="AX55" s="56"/>
      <c r="AY55" s="56"/>
      <c r="AZ55" s="56"/>
      <c r="BA55" s="56"/>
      <c r="BB55" s="56"/>
      <c r="BC55" s="56"/>
      <c r="BD55" s="56"/>
      <c r="BE55" s="56"/>
      <c r="BF55" s="56"/>
      <c r="BG55" s="56"/>
      <c r="BH55" s="56"/>
      <c r="BI55" s="56"/>
      <c r="BJ55" s="56"/>
      <c r="BK55" s="56"/>
      <c r="BL55" s="56"/>
      <c r="BM55" s="56"/>
      <c r="BN55" s="56"/>
      <c r="BO55" s="56"/>
      <c r="BP55" s="56"/>
      <c r="BQ55" s="56"/>
      <c r="BR55" s="56"/>
      <c r="BS55" s="56"/>
      <c r="BT55" s="56"/>
      <c r="BU55" s="56"/>
      <c r="BV55" s="56"/>
      <c r="BW55" s="56"/>
      <c r="BX55" s="56"/>
      <c r="BY55" s="56"/>
      <c r="BZ55" s="56"/>
      <c r="CA55" s="56"/>
      <c r="CB55" s="56"/>
      <c r="CC55" s="56"/>
      <c r="CD55" s="56"/>
      <c r="CE55" s="56"/>
      <c r="CF55" s="56"/>
      <c r="CG55" s="56"/>
      <c r="CH55" s="56"/>
      <c r="CI55" s="56"/>
      <c r="CJ55" s="56"/>
      <c r="CK55" s="56"/>
      <c r="CL55" s="56"/>
      <c r="CM55" s="56"/>
      <c r="CN55" s="56"/>
      <c r="CO55" s="56"/>
      <c r="CP55" s="56"/>
      <c r="CQ55" s="56"/>
      <c r="CR55" s="56"/>
      <c r="CS55" s="56"/>
      <c r="CT55" s="56"/>
      <c r="CU55" s="56"/>
      <c r="CV55" s="56"/>
      <c r="CW55" s="56"/>
      <c r="CX55" s="56"/>
      <c r="CY55" s="56"/>
      <c r="CZ55" s="56"/>
      <c r="DA55" s="56"/>
      <c r="DB55" s="56"/>
      <c r="DC55" s="56"/>
      <c r="DD55" s="56"/>
      <c r="DE55" s="56"/>
      <c r="DF55" s="56"/>
      <c r="DG55" s="56"/>
      <c r="DH55" s="56"/>
      <c r="DI55" s="56"/>
      <c r="DJ55" s="56"/>
      <c r="DK55" s="56"/>
      <c r="DL55" s="56"/>
      <c r="DM55" s="56"/>
      <c r="DN55" s="56"/>
      <c r="DO55" s="56"/>
      <c r="DP55" s="56"/>
      <c r="DQ55" s="56"/>
      <c r="DR55" s="56"/>
      <c r="DS55" s="56"/>
      <c r="DT55" s="56"/>
      <c r="DU55" s="56"/>
      <c r="DV55" s="56"/>
      <c r="DW55" s="56"/>
      <c r="DX55" s="56"/>
      <c r="DY55" s="56"/>
      <c r="DZ55" s="56"/>
      <c r="EA55" s="56"/>
      <c r="EB55" s="56"/>
      <c r="EC55" s="56"/>
      <c r="ED55" s="56"/>
      <c r="EE55" s="56"/>
      <c r="EF55" s="56"/>
      <c r="EG55" s="56"/>
      <c r="EH55" s="56"/>
      <c r="EI55" s="56"/>
      <c r="EJ55" s="56"/>
      <c r="EK55" s="56"/>
      <c r="EL55" s="56"/>
      <c r="EM55" s="56"/>
      <c r="EN55" s="56"/>
      <c r="EO55" s="56"/>
      <c r="EP55" s="56"/>
      <c r="EQ55" s="56"/>
      <c r="ER55" s="56"/>
      <c r="ES55" s="56"/>
      <c r="ET55" s="56"/>
      <c r="EU55" s="56"/>
      <c r="EV55" s="56"/>
      <c r="EW55" s="56"/>
      <c r="EX55" s="56"/>
      <c r="EY55" s="56"/>
      <c r="EZ55" s="56"/>
      <c r="FA55" s="56"/>
      <c r="FB55" s="56"/>
      <c r="FC55" s="56"/>
      <c r="FD55" s="56"/>
      <c r="FE55" s="56"/>
      <c r="FF55" s="56"/>
      <c r="FG55" s="56"/>
      <c r="FH55" s="56"/>
      <c r="FI55" s="56"/>
      <c r="FJ55" s="56"/>
      <c r="FK55" s="56"/>
      <c r="FL55" s="56"/>
      <c r="FM55" s="56"/>
      <c r="FN55" s="56"/>
      <c r="FO55" s="56"/>
      <c r="FP55" s="56"/>
      <c r="FQ55" s="56"/>
      <c r="FR55" s="56"/>
      <c r="FS55" s="56"/>
      <c r="FT55" s="56"/>
      <c r="FU55" s="56"/>
      <c r="FV55" s="56"/>
      <c r="FW55" s="56"/>
      <c r="FX55" s="56"/>
      <c r="FY55" s="56"/>
      <c r="FZ55" s="56"/>
      <c r="GA55" s="56"/>
      <c r="GB55" s="56"/>
      <c r="GC55" s="56"/>
      <c r="GD55" s="56"/>
      <c r="GE55" s="56"/>
      <c r="GF55" s="56"/>
      <c r="GG55" s="56"/>
      <c r="GH55" s="56"/>
      <c r="GI55" s="56"/>
      <c r="GJ55" s="56"/>
      <c r="GK55" s="56"/>
      <c r="GL55" s="56"/>
      <c r="GM55" s="56"/>
      <c r="GN55" s="56"/>
      <c r="GO55" s="56"/>
      <c r="GP55" s="56"/>
      <c r="GQ55" s="56"/>
      <c r="GR55" s="56"/>
    </row>
    <row r="56" spans="1:200" ht="16.5" customHeight="1" x14ac:dyDescent="0.2">
      <c r="A56" s="59" t="s">
        <v>75</v>
      </c>
      <c r="B56" s="60">
        <v>20</v>
      </c>
      <c r="C56" s="60" t="s">
        <v>38</v>
      </c>
      <c r="D56" s="60" t="s">
        <v>38</v>
      </c>
      <c r="E56" s="62"/>
      <c r="F56" s="59">
        <v>2</v>
      </c>
      <c r="G56" s="52"/>
      <c r="H56" s="93" t="s">
        <v>101</v>
      </c>
      <c r="I56" s="39"/>
      <c r="J56" s="107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6"/>
      <c r="AD56" s="56"/>
      <c r="AE56" s="56"/>
      <c r="AF56" s="56"/>
      <c r="AG56" s="56"/>
      <c r="AH56" s="56"/>
      <c r="AI56" s="56"/>
      <c r="AJ56" s="56"/>
      <c r="AK56" s="56"/>
      <c r="AL56" s="56"/>
      <c r="AM56" s="56"/>
      <c r="AN56" s="56"/>
      <c r="AO56" s="56"/>
      <c r="AP56" s="56"/>
      <c r="AQ56" s="56"/>
      <c r="AR56" s="56"/>
      <c r="AS56" s="56"/>
      <c r="AT56" s="56"/>
      <c r="AU56" s="56"/>
      <c r="AV56" s="56"/>
      <c r="AW56" s="56"/>
      <c r="AX56" s="56"/>
      <c r="AY56" s="56"/>
      <c r="AZ56" s="56"/>
      <c r="BA56" s="56"/>
      <c r="BB56" s="56"/>
      <c r="BC56" s="56"/>
      <c r="BD56" s="56"/>
      <c r="BE56" s="56"/>
      <c r="BF56" s="56"/>
      <c r="BG56" s="56"/>
      <c r="BH56" s="56"/>
      <c r="BI56" s="56"/>
      <c r="BJ56" s="56"/>
      <c r="BK56" s="56"/>
      <c r="BL56" s="56"/>
      <c r="BM56" s="56"/>
      <c r="BN56" s="56"/>
      <c r="BO56" s="56"/>
      <c r="BP56" s="56"/>
      <c r="BQ56" s="56"/>
      <c r="BR56" s="56"/>
      <c r="BS56" s="56"/>
      <c r="BT56" s="56"/>
      <c r="BU56" s="56"/>
      <c r="BV56" s="56"/>
      <c r="BW56" s="56"/>
      <c r="BX56" s="56"/>
      <c r="BY56" s="56"/>
      <c r="BZ56" s="56"/>
      <c r="CA56" s="56"/>
      <c r="CB56" s="56"/>
      <c r="CC56" s="56"/>
      <c r="CD56" s="56"/>
      <c r="CE56" s="56"/>
      <c r="CF56" s="56"/>
      <c r="CG56" s="56"/>
      <c r="CH56" s="56"/>
      <c r="CI56" s="56"/>
      <c r="CJ56" s="56"/>
      <c r="CK56" s="56"/>
      <c r="CL56" s="56"/>
      <c r="CM56" s="56"/>
      <c r="CN56" s="56"/>
      <c r="CO56" s="56"/>
      <c r="CP56" s="56"/>
      <c r="CQ56" s="56"/>
      <c r="CR56" s="56"/>
      <c r="CS56" s="56"/>
      <c r="CT56" s="56"/>
      <c r="CU56" s="56"/>
      <c r="CV56" s="56"/>
      <c r="CW56" s="56"/>
      <c r="CX56" s="56"/>
      <c r="CY56" s="56"/>
      <c r="CZ56" s="56"/>
      <c r="DA56" s="56"/>
      <c r="DB56" s="56"/>
      <c r="DC56" s="56"/>
      <c r="DD56" s="56"/>
      <c r="DE56" s="56"/>
      <c r="DF56" s="56"/>
      <c r="DG56" s="56"/>
      <c r="DH56" s="56"/>
      <c r="DI56" s="56"/>
      <c r="DJ56" s="56"/>
      <c r="DK56" s="56"/>
      <c r="DL56" s="56"/>
      <c r="DM56" s="56"/>
      <c r="DN56" s="56"/>
      <c r="DO56" s="56"/>
      <c r="DP56" s="56"/>
      <c r="DQ56" s="56"/>
      <c r="DR56" s="56"/>
      <c r="DS56" s="56"/>
      <c r="DT56" s="56"/>
      <c r="DU56" s="56"/>
      <c r="DV56" s="56"/>
      <c r="DW56" s="56"/>
      <c r="DX56" s="56"/>
      <c r="DY56" s="56"/>
      <c r="DZ56" s="56"/>
      <c r="EA56" s="56"/>
      <c r="EB56" s="56"/>
      <c r="EC56" s="56"/>
      <c r="ED56" s="56"/>
      <c r="EE56" s="56"/>
      <c r="EF56" s="56"/>
      <c r="EG56" s="56"/>
      <c r="EH56" s="56"/>
      <c r="EI56" s="56"/>
      <c r="EJ56" s="56"/>
      <c r="EK56" s="56"/>
      <c r="EL56" s="56"/>
      <c r="EM56" s="56"/>
      <c r="EN56" s="56"/>
      <c r="EO56" s="56"/>
      <c r="EP56" s="56"/>
      <c r="EQ56" s="56"/>
      <c r="ER56" s="56"/>
      <c r="ES56" s="56"/>
      <c r="ET56" s="56"/>
      <c r="EU56" s="56"/>
      <c r="EV56" s="56"/>
      <c r="EW56" s="56"/>
      <c r="EX56" s="56"/>
      <c r="EY56" s="56"/>
      <c r="EZ56" s="56"/>
      <c r="FA56" s="56"/>
      <c r="FB56" s="56"/>
      <c r="FC56" s="56"/>
      <c r="FD56" s="56"/>
      <c r="FE56" s="56"/>
      <c r="FF56" s="56"/>
      <c r="FG56" s="56"/>
      <c r="FH56" s="56"/>
      <c r="FI56" s="56"/>
      <c r="FJ56" s="56"/>
      <c r="FK56" s="56"/>
      <c r="FL56" s="56"/>
      <c r="FM56" s="56"/>
      <c r="FN56" s="56"/>
      <c r="FO56" s="56"/>
      <c r="FP56" s="56"/>
      <c r="FQ56" s="56"/>
      <c r="FR56" s="56"/>
      <c r="FS56" s="56"/>
      <c r="FT56" s="56"/>
      <c r="FU56" s="56"/>
      <c r="FV56" s="56"/>
      <c r="FW56" s="56"/>
      <c r="FX56" s="56"/>
      <c r="FY56" s="56"/>
      <c r="FZ56" s="56"/>
      <c r="GA56" s="56"/>
      <c r="GB56" s="56"/>
      <c r="GC56" s="56"/>
      <c r="GD56" s="56"/>
      <c r="GE56" s="56"/>
      <c r="GF56" s="56"/>
      <c r="GG56" s="56"/>
      <c r="GH56" s="56"/>
      <c r="GI56" s="56"/>
      <c r="GJ56" s="56"/>
      <c r="GK56" s="56"/>
      <c r="GL56" s="56"/>
      <c r="GM56" s="56"/>
      <c r="GN56" s="56"/>
      <c r="GO56" s="56"/>
      <c r="GP56" s="56"/>
      <c r="GQ56" s="56"/>
      <c r="GR56" s="56"/>
    </row>
    <row r="57" spans="1:200" ht="16.5" customHeight="1" x14ac:dyDescent="0.2">
      <c r="A57" s="59" t="s">
        <v>75</v>
      </c>
      <c r="B57" s="60">
        <v>25</v>
      </c>
      <c r="C57" s="60" t="s">
        <v>38</v>
      </c>
      <c r="D57" s="60" t="s">
        <v>38</v>
      </c>
      <c r="E57" s="62"/>
      <c r="F57" s="59">
        <v>3</v>
      </c>
      <c r="G57" s="52"/>
      <c r="H57" s="93" t="s">
        <v>49</v>
      </c>
      <c r="I57" s="39"/>
      <c r="J57" s="107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6"/>
      <c r="AD57" s="56"/>
      <c r="AE57" s="56"/>
      <c r="AF57" s="56"/>
      <c r="AG57" s="56"/>
      <c r="AH57" s="56"/>
      <c r="AI57" s="56"/>
      <c r="AJ57" s="56"/>
      <c r="AK57" s="56"/>
      <c r="AL57" s="56"/>
      <c r="AM57" s="56"/>
      <c r="AN57" s="56"/>
      <c r="AO57" s="56"/>
      <c r="AP57" s="56"/>
      <c r="AQ57" s="56"/>
      <c r="AR57" s="56"/>
      <c r="AS57" s="56"/>
      <c r="AT57" s="56"/>
      <c r="AU57" s="56"/>
      <c r="AV57" s="56"/>
      <c r="AW57" s="56"/>
      <c r="AX57" s="56"/>
      <c r="AY57" s="56"/>
      <c r="AZ57" s="56"/>
      <c r="BA57" s="56"/>
      <c r="BB57" s="56"/>
      <c r="BC57" s="56"/>
      <c r="BD57" s="56"/>
      <c r="BE57" s="56"/>
      <c r="BF57" s="56"/>
      <c r="BG57" s="56"/>
      <c r="BH57" s="56"/>
      <c r="BI57" s="56"/>
      <c r="BJ57" s="56"/>
      <c r="BK57" s="56"/>
      <c r="BL57" s="56"/>
      <c r="BM57" s="56"/>
      <c r="BN57" s="56"/>
      <c r="BO57" s="56"/>
      <c r="BP57" s="56"/>
      <c r="BQ57" s="56"/>
      <c r="BR57" s="56"/>
      <c r="BS57" s="56"/>
      <c r="BT57" s="56"/>
      <c r="BU57" s="56"/>
      <c r="BV57" s="56"/>
      <c r="BW57" s="56"/>
      <c r="BX57" s="56"/>
      <c r="BY57" s="56"/>
      <c r="BZ57" s="56"/>
      <c r="CA57" s="56"/>
      <c r="CB57" s="56"/>
      <c r="CC57" s="56"/>
      <c r="CD57" s="56"/>
      <c r="CE57" s="56"/>
      <c r="CF57" s="56"/>
      <c r="CG57" s="56"/>
      <c r="CH57" s="56"/>
      <c r="CI57" s="56"/>
      <c r="CJ57" s="56"/>
      <c r="CK57" s="56"/>
      <c r="CL57" s="56"/>
      <c r="CM57" s="56"/>
      <c r="CN57" s="56"/>
      <c r="CO57" s="56"/>
      <c r="CP57" s="56"/>
      <c r="CQ57" s="56"/>
      <c r="CR57" s="56"/>
      <c r="CS57" s="56"/>
      <c r="CT57" s="56"/>
      <c r="CU57" s="56"/>
      <c r="CV57" s="56"/>
      <c r="CW57" s="56"/>
      <c r="CX57" s="56"/>
      <c r="CY57" s="56"/>
      <c r="CZ57" s="56"/>
      <c r="DA57" s="56"/>
      <c r="DB57" s="56"/>
      <c r="DC57" s="56"/>
      <c r="DD57" s="56"/>
      <c r="DE57" s="56"/>
      <c r="DF57" s="56"/>
      <c r="DG57" s="56"/>
      <c r="DH57" s="56"/>
      <c r="DI57" s="56"/>
      <c r="DJ57" s="56"/>
      <c r="DK57" s="56"/>
      <c r="DL57" s="56"/>
      <c r="DM57" s="56"/>
      <c r="DN57" s="56"/>
      <c r="DO57" s="56"/>
      <c r="DP57" s="56"/>
      <c r="DQ57" s="56"/>
      <c r="DR57" s="56"/>
      <c r="DS57" s="56"/>
      <c r="DT57" s="56"/>
      <c r="DU57" s="56"/>
      <c r="DV57" s="56"/>
      <c r="DW57" s="56"/>
      <c r="DX57" s="56"/>
      <c r="DY57" s="56"/>
      <c r="DZ57" s="56"/>
      <c r="EA57" s="56"/>
      <c r="EB57" s="56"/>
      <c r="EC57" s="56"/>
      <c r="ED57" s="56"/>
      <c r="EE57" s="56"/>
      <c r="EF57" s="56"/>
      <c r="EG57" s="56"/>
      <c r="EH57" s="56"/>
      <c r="EI57" s="56"/>
      <c r="EJ57" s="56"/>
      <c r="EK57" s="56"/>
      <c r="EL57" s="56"/>
      <c r="EM57" s="56"/>
      <c r="EN57" s="56"/>
      <c r="EO57" s="56"/>
      <c r="EP57" s="56"/>
      <c r="EQ57" s="56"/>
      <c r="ER57" s="56"/>
      <c r="ES57" s="56"/>
      <c r="ET57" s="56"/>
      <c r="EU57" s="56"/>
      <c r="EV57" s="56"/>
      <c r="EW57" s="56"/>
      <c r="EX57" s="56"/>
      <c r="EY57" s="56"/>
      <c r="EZ57" s="56"/>
      <c r="FA57" s="56"/>
      <c r="FB57" s="56"/>
      <c r="FC57" s="56"/>
      <c r="FD57" s="56"/>
      <c r="FE57" s="56"/>
      <c r="FF57" s="56"/>
      <c r="FG57" s="56"/>
      <c r="FH57" s="56"/>
      <c r="FI57" s="56"/>
      <c r="FJ57" s="56"/>
      <c r="FK57" s="56"/>
      <c r="FL57" s="56"/>
      <c r="FM57" s="56"/>
      <c r="FN57" s="56"/>
      <c r="FO57" s="56"/>
      <c r="FP57" s="56"/>
      <c r="FQ57" s="56"/>
      <c r="FR57" s="56"/>
      <c r="FS57" s="56"/>
      <c r="FT57" s="56"/>
      <c r="FU57" s="56"/>
      <c r="FV57" s="56"/>
      <c r="FW57" s="56"/>
      <c r="FX57" s="56"/>
      <c r="FY57" s="56"/>
      <c r="FZ57" s="56"/>
      <c r="GA57" s="56"/>
      <c r="GB57" s="56"/>
      <c r="GC57" s="56"/>
      <c r="GD57" s="56"/>
      <c r="GE57" s="56"/>
      <c r="GF57" s="56"/>
      <c r="GG57" s="56"/>
      <c r="GH57" s="56"/>
      <c r="GI57" s="56"/>
      <c r="GJ57" s="56"/>
      <c r="GK57" s="56"/>
      <c r="GL57" s="56"/>
      <c r="GM57" s="56"/>
      <c r="GN57" s="56"/>
      <c r="GO57" s="56"/>
      <c r="GP57" s="56"/>
      <c r="GQ57" s="56"/>
      <c r="GR57" s="56"/>
    </row>
    <row r="58" spans="1:200" ht="16.5" customHeight="1" x14ac:dyDescent="0.2">
      <c r="A58" s="59" t="s">
        <v>75</v>
      </c>
      <c r="B58" s="59" t="s">
        <v>74</v>
      </c>
      <c r="C58" s="59"/>
      <c r="D58" s="60" t="s">
        <v>38</v>
      </c>
      <c r="E58" s="62"/>
      <c r="F58" s="59">
        <v>3</v>
      </c>
      <c r="G58" s="52"/>
      <c r="H58" s="93" t="s">
        <v>102</v>
      </c>
      <c r="I58" s="39"/>
      <c r="J58" s="107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6"/>
      <c r="AD58" s="56"/>
      <c r="AE58" s="56"/>
      <c r="AF58" s="56"/>
      <c r="AG58" s="56"/>
      <c r="AH58" s="56"/>
      <c r="AI58" s="56"/>
      <c r="AJ58" s="56"/>
      <c r="AK58" s="56"/>
      <c r="AL58" s="56"/>
      <c r="AM58" s="56"/>
      <c r="AN58" s="56"/>
      <c r="AO58" s="56"/>
      <c r="AP58" s="56"/>
      <c r="AQ58" s="56"/>
      <c r="AR58" s="56"/>
      <c r="AS58" s="56"/>
      <c r="AT58" s="56"/>
      <c r="AU58" s="56"/>
      <c r="AV58" s="56"/>
      <c r="AW58" s="56"/>
      <c r="AX58" s="56"/>
      <c r="AY58" s="56"/>
      <c r="AZ58" s="56"/>
      <c r="BA58" s="56"/>
      <c r="BB58" s="56"/>
      <c r="BC58" s="56"/>
      <c r="BD58" s="56"/>
      <c r="BE58" s="56"/>
      <c r="BF58" s="56"/>
      <c r="BG58" s="56"/>
      <c r="BH58" s="56"/>
      <c r="BI58" s="56"/>
      <c r="BJ58" s="56"/>
      <c r="BK58" s="56"/>
      <c r="BL58" s="56"/>
      <c r="BM58" s="56"/>
      <c r="BN58" s="56"/>
      <c r="BO58" s="56"/>
      <c r="BP58" s="56"/>
      <c r="BQ58" s="56"/>
      <c r="BR58" s="56"/>
      <c r="BS58" s="56"/>
      <c r="BT58" s="56"/>
      <c r="BU58" s="56"/>
      <c r="BV58" s="56"/>
      <c r="BW58" s="56"/>
      <c r="BX58" s="56"/>
      <c r="BY58" s="56"/>
      <c r="BZ58" s="56"/>
      <c r="CA58" s="56"/>
      <c r="CB58" s="56"/>
      <c r="CC58" s="56"/>
      <c r="CD58" s="56"/>
      <c r="CE58" s="56"/>
      <c r="CF58" s="56"/>
      <c r="CG58" s="56"/>
      <c r="CH58" s="56"/>
      <c r="CI58" s="56"/>
      <c r="CJ58" s="56"/>
      <c r="CK58" s="56"/>
      <c r="CL58" s="56"/>
      <c r="CM58" s="56"/>
      <c r="CN58" s="56"/>
      <c r="CO58" s="56"/>
      <c r="CP58" s="56"/>
      <c r="CQ58" s="56"/>
      <c r="CR58" s="56"/>
      <c r="CS58" s="56"/>
      <c r="CT58" s="56"/>
      <c r="CU58" s="56"/>
      <c r="CV58" s="56"/>
      <c r="CW58" s="56"/>
      <c r="CX58" s="56"/>
      <c r="CY58" s="56"/>
      <c r="CZ58" s="56"/>
      <c r="DA58" s="56"/>
      <c r="DB58" s="56"/>
      <c r="DC58" s="56"/>
      <c r="DD58" s="56"/>
      <c r="DE58" s="56"/>
      <c r="DF58" s="56"/>
      <c r="DG58" s="56"/>
      <c r="DH58" s="56"/>
      <c r="DI58" s="56"/>
      <c r="DJ58" s="56"/>
      <c r="DK58" s="56"/>
      <c r="DL58" s="56"/>
      <c r="DM58" s="56"/>
      <c r="DN58" s="56"/>
      <c r="DO58" s="56"/>
      <c r="DP58" s="56"/>
      <c r="DQ58" s="56"/>
      <c r="DR58" s="56"/>
      <c r="DS58" s="56"/>
      <c r="DT58" s="56"/>
      <c r="DU58" s="56"/>
      <c r="DV58" s="56"/>
      <c r="DW58" s="56"/>
      <c r="DX58" s="56"/>
      <c r="DY58" s="56"/>
      <c r="DZ58" s="56"/>
      <c r="EA58" s="56"/>
      <c r="EB58" s="56"/>
      <c r="EC58" s="56"/>
      <c r="ED58" s="56"/>
      <c r="EE58" s="56"/>
      <c r="EF58" s="56"/>
      <c r="EG58" s="56"/>
      <c r="EH58" s="56"/>
      <c r="EI58" s="56"/>
      <c r="EJ58" s="56"/>
      <c r="EK58" s="56"/>
      <c r="EL58" s="56"/>
      <c r="EM58" s="56"/>
      <c r="EN58" s="56"/>
      <c r="EO58" s="56"/>
      <c r="EP58" s="56"/>
      <c r="EQ58" s="56"/>
      <c r="ER58" s="56"/>
      <c r="ES58" s="56"/>
      <c r="ET58" s="56"/>
      <c r="EU58" s="56"/>
      <c r="EV58" s="56"/>
      <c r="EW58" s="56"/>
      <c r="EX58" s="56"/>
      <c r="EY58" s="56"/>
      <c r="EZ58" s="56"/>
      <c r="FA58" s="56"/>
      <c r="FB58" s="56"/>
      <c r="FC58" s="56"/>
      <c r="FD58" s="56"/>
      <c r="FE58" s="56"/>
      <c r="FF58" s="56"/>
      <c r="FG58" s="56"/>
      <c r="FH58" s="56"/>
      <c r="FI58" s="56"/>
      <c r="FJ58" s="56"/>
      <c r="FK58" s="56"/>
      <c r="FL58" s="56"/>
      <c r="FM58" s="56"/>
      <c r="FN58" s="56"/>
      <c r="FO58" s="56"/>
      <c r="FP58" s="56"/>
      <c r="FQ58" s="56"/>
      <c r="FR58" s="56"/>
      <c r="FS58" s="56"/>
      <c r="FT58" s="56"/>
      <c r="FU58" s="56"/>
      <c r="FV58" s="56"/>
      <c r="FW58" s="56"/>
      <c r="FX58" s="56"/>
      <c r="FY58" s="56"/>
      <c r="FZ58" s="56"/>
      <c r="GA58" s="56"/>
      <c r="GB58" s="56"/>
      <c r="GC58" s="56"/>
      <c r="GD58" s="56"/>
      <c r="GE58" s="56"/>
      <c r="GF58" s="56"/>
      <c r="GG58" s="56"/>
      <c r="GH58" s="56"/>
      <c r="GI58" s="56"/>
      <c r="GJ58" s="56"/>
      <c r="GK58" s="56"/>
      <c r="GL58" s="56"/>
      <c r="GM58" s="56"/>
      <c r="GN58" s="56"/>
      <c r="GO58" s="56"/>
      <c r="GP58" s="56"/>
      <c r="GQ58" s="56"/>
      <c r="GR58" s="56"/>
    </row>
    <row r="59" spans="1:200" ht="16.5" customHeight="1" x14ac:dyDescent="0.2">
      <c r="A59" s="59" t="s">
        <v>75</v>
      </c>
      <c r="B59" s="59" t="s">
        <v>75</v>
      </c>
      <c r="C59" s="60"/>
      <c r="D59" s="60" t="s">
        <v>38</v>
      </c>
      <c r="E59" s="62"/>
      <c r="F59" s="59">
        <v>4</v>
      </c>
      <c r="G59" s="52"/>
      <c r="H59" s="101" t="s">
        <v>36</v>
      </c>
      <c r="I59" s="39"/>
      <c r="J59" s="106">
        <f>'KA01'!J45</f>
        <v>0</v>
      </c>
      <c r="K59" s="165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6"/>
      <c r="AD59" s="56"/>
      <c r="AE59" s="56"/>
      <c r="AF59" s="56"/>
      <c r="AG59" s="56"/>
      <c r="AH59" s="56"/>
      <c r="AI59" s="56"/>
      <c r="AJ59" s="56"/>
      <c r="AK59" s="56"/>
      <c r="AL59" s="56"/>
      <c r="AM59" s="56"/>
      <c r="AN59" s="56"/>
      <c r="AO59" s="56"/>
      <c r="AP59" s="56"/>
      <c r="AQ59" s="56"/>
      <c r="AR59" s="56"/>
      <c r="AS59" s="56"/>
      <c r="AT59" s="56"/>
      <c r="AU59" s="56"/>
      <c r="AV59" s="56"/>
      <c r="AW59" s="56"/>
      <c r="AX59" s="56"/>
      <c r="AY59" s="56"/>
      <c r="AZ59" s="56"/>
      <c r="BA59" s="56"/>
      <c r="BB59" s="56"/>
      <c r="BC59" s="56"/>
      <c r="BD59" s="56"/>
      <c r="BE59" s="56"/>
      <c r="BF59" s="56"/>
      <c r="BG59" s="56"/>
      <c r="BH59" s="56"/>
      <c r="BI59" s="56"/>
      <c r="BJ59" s="56"/>
      <c r="BK59" s="56"/>
      <c r="BL59" s="56"/>
      <c r="BM59" s="56"/>
      <c r="BN59" s="56"/>
      <c r="BO59" s="56"/>
      <c r="BP59" s="56"/>
      <c r="BQ59" s="56"/>
      <c r="BR59" s="56"/>
      <c r="BS59" s="56"/>
      <c r="BT59" s="56"/>
      <c r="BU59" s="56"/>
      <c r="BV59" s="56"/>
      <c r="BW59" s="56"/>
      <c r="BX59" s="56"/>
      <c r="BY59" s="56"/>
      <c r="BZ59" s="56"/>
      <c r="CA59" s="56"/>
      <c r="CB59" s="56"/>
      <c r="CC59" s="56"/>
      <c r="CD59" s="56"/>
      <c r="CE59" s="56"/>
      <c r="CF59" s="56"/>
      <c r="CG59" s="56"/>
      <c r="CH59" s="56"/>
      <c r="CI59" s="56"/>
      <c r="CJ59" s="56"/>
      <c r="CK59" s="56"/>
      <c r="CL59" s="56"/>
      <c r="CM59" s="56"/>
      <c r="CN59" s="56"/>
      <c r="CO59" s="56"/>
      <c r="CP59" s="56"/>
      <c r="CQ59" s="56"/>
      <c r="CR59" s="56"/>
      <c r="CS59" s="56"/>
      <c r="CT59" s="56"/>
      <c r="CU59" s="56"/>
      <c r="CV59" s="56"/>
      <c r="CW59" s="56"/>
      <c r="CX59" s="56"/>
      <c r="CY59" s="56"/>
      <c r="CZ59" s="56"/>
      <c r="DA59" s="56"/>
      <c r="DB59" s="56"/>
      <c r="DC59" s="56"/>
      <c r="DD59" s="56"/>
      <c r="DE59" s="56"/>
      <c r="DF59" s="56"/>
      <c r="DG59" s="56"/>
      <c r="DH59" s="56"/>
      <c r="DI59" s="56"/>
      <c r="DJ59" s="56"/>
      <c r="DK59" s="56"/>
      <c r="DL59" s="56"/>
      <c r="DM59" s="56"/>
      <c r="DN59" s="56"/>
      <c r="DO59" s="56"/>
      <c r="DP59" s="56"/>
      <c r="DQ59" s="56"/>
      <c r="DR59" s="56"/>
      <c r="DS59" s="56"/>
      <c r="DT59" s="56"/>
      <c r="DU59" s="56"/>
      <c r="DV59" s="56"/>
      <c r="DW59" s="56"/>
      <c r="DX59" s="56"/>
      <c r="DY59" s="56"/>
      <c r="DZ59" s="56"/>
      <c r="EA59" s="56"/>
      <c r="EB59" s="56"/>
      <c r="EC59" s="56"/>
      <c r="ED59" s="56"/>
      <c r="EE59" s="56"/>
      <c r="EF59" s="56"/>
      <c r="EG59" s="56"/>
      <c r="EH59" s="56"/>
      <c r="EI59" s="56"/>
      <c r="EJ59" s="56"/>
      <c r="EK59" s="56"/>
      <c r="EL59" s="56"/>
      <c r="EM59" s="56"/>
      <c r="EN59" s="56"/>
      <c r="EO59" s="56"/>
      <c r="EP59" s="56"/>
      <c r="EQ59" s="56"/>
      <c r="ER59" s="56"/>
      <c r="ES59" s="56"/>
      <c r="ET59" s="56"/>
      <c r="EU59" s="56"/>
      <c r="EV59" s="56"/>
      <c r="EW59" s="56"/>
      <c r="EX59" s="56"/>
      <c r="EY59" s="56"/>
      <c r="EZ59" s="56"/>
      <c r="FA59" s="56"/>
      <c r="FB59" s="56"/>
      <c r="FC59" s="56"/>
      <c r="FD59" s="56"/>
      <c r="FE59" s="56"/>
      <c r="FF59" s="56"/>
      <c r="FG59" s="56"/>
      <c r="FH59" s="56"/>
      <c r="FI59" s="56"/>
      <c r="FJ59" s="56"/>
      <c r="FK59" s="56"/>
      <c r="FL59" s="56"/>
      <c r="FM59" s="56"/>
      <c r="FN59" s="56"/>
      <c r="FO59" s="56"/>
      <c r="FP59" s="56"/>
      <c r="FQ59" s="56"/>
      <c r="FR59" s="56"/>
      <c r="FS59" s="56"/>
      <c r="FT59" s="56"/>
      <c r="FU59" s="56"/>
      <c r="FV59" s="56"/>
      <c r="FW59" s="56"/>
      <c r="FX59" s="56"/>
      <c r="FY59" s="56"/>
      <c r="FZ59" s="56"/>
      <c r="GA59" s="56"/>
      <c r="GB59" s="56"/>
      <c r="GC59" s="56"/>
      <c r="GD59" s="56"/>
      <c r="GE59" s="56"/>
      <c r="GF59" s="56"/>
      <c r="GG59" s="56"/>
      <c r="GH59" s="56"/>
      <c r="GI59" s="56"/>
      <c r="GJ59" s="56"/>
      <c r="GK59" s="56"/>
      <c r="GL59" s="56"/>
      <c r="GM59" s="56"/>
      <c r="GN59" s="56"/>
      <c r="GO59" s="56"/>
      <c r="GP59" s="56"/>
      <c r="GQ59" s="56"/>
      <c r="GR59" s="56"/>
    </row>
    <row r="60" spans="1:200" ht="16.5" customHeight="1" x14ac:dyDescent="0.2">
      <c r="A60" s="56"/>
      <c r="B60" s="56"/>
      <c r="C60" s="56"/>
      <c r="D60" s="56"/>
      <c r="E60" s="56"/>
      <c r="F60" s="196"/>
      <c r="G60" s="52"/>
      <c r="H60" s="39" t="s">
        <v>103</v>
      </c>
      <c r="I60" s="39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6"/>
      <c r="AD60" s="56"/>
      <c r="AE60" s="56"/>
      <c r="AF60" s="56"/>
      <c r="AG60" s="56"/>
      <c r="AH60" s="56"/>
      <c r="AI60" s="56"/>
      <c r="AJ60" s="56"/>
      <c r="AK60" s="56"/>
      <c r="AL60" s="56"/>
      <c r="AM60" s="56"/>
      <c r="AN60" s="56"/>
      <c r="AO60" s="56"/>
      <c r="AP60" s="56"/>
      <c r="AQ60" s="56"/>
      <c r="AR60" s="56"/>
      <c r="AS60" s="56"/>
      <c r="AT60" s="56"/>
      <c r="AU60" s="56"/>
      <c r="AV60" s="56"/>
      <c r="AW60" s="56"/>
      <c r="AX60" s="56"/>
      <c r="AY60" s="56"/>
      <c r="AZ60" s="56"/>
      <c r="BA60" s="56"/>
      <c r="BB60" s="56"/>
      <c r="BC60" s="56"/>
      <c r="BD60" s="56"/>
      <c r="BE60" s="56"/>
      <c r="BF60" s="56"/>
      <c r="BG60" s="56"/>
      <c r="BH60" s="56"/>
      <c r="BI60" s="56"/>
      <c r="BJ60" s="56"/>
      <c r="BK60" s="56"/>
      <c r="BL60" s="56"/>
      <c r="BM60" s="56"/>
      <c r="BN60" s="56"/>
      <c r="BO60" s="56"/>
      <c r="BP60" s="56"/>
      <c r="BQ60" s="56"/>
      <c r="BR60" s="56"/>
      <c r="BS60" s="56"/>
      <c r="BT60" s="56"/>
      <c r="BU60" s="56"/>
      <c r="BV60" s="56"/>
      <c r="BW60" s="56"/>
      <c r="BX60" s="56"/>
      <c r="BY60" s="56"/>
      <c r="BZ60" s="56"/>
      <c r="CA60" s="56"/>
      <c r="CB60" s="56"/>
      <c r="CC60" s="56"/>
      <c r="CD60" s="56"/>
      <c r="CE60" s="56"/>
      <c r="CF60" s="56"/>
      <c r="CG60" s="56"/>
      <c r="CH60" s="56"/>
      <c r="CI60" s="56"/>
      <c r="CJ60" s="56"/>
      <c r="CK60" s="56"/>
      <c r="CL60" s="56"/>
      <c r="CM60" s="56"/>
      <c r="CN60" s="56"/>
      <c r="CO60" s="56"/>
      <c r="CP60" s="56"/>
      <c r="CQ60" s="56"/>
      <c r="CR60" s="56"/>
      <c r="CS60" s="56"/>
      <c r="CT60" s="56"/>
      <c r="CU60" s="56"/>
      <c r="CV60" s="56"/>
      <c r="CW60" s="56"/>
      <c r="CX60" s="56"/>
      <c r="CY60" s="56"/>
      <c r="CZ60" s="56"/>
      <c r="DA60" s="56"/>
      <c r="DB60" s="56"/>
      <c r="DC60" s="56"/>
      <c r="DD60" s="56"/>
      <c r="DE60" s="56"/>
      <c r="DF60" s="56"/>
      <c r="DG60" s="56"/>
      <c r="DH60" s="56"/>
      <c r="DI60" s="56"/>
      <c r="DJ60" s="56"/>
      <c r="DK60" s="56"/>
      <c r="DL60" s="56"/>
      <c r="DM60" s="56"/>
      <c r="DN60" s="56"/>
      <c r="DO60" s="56"/>
      <c r="DP60" s="56"/>
      <c r="DQ60" s="56"/>
      <c r="DR60" s="56"/>
      <c r="DS60" s="56"/>
      <c r="DT60" s="56"/>
      <c r="DU60" s="56"/>
      <c r="DV60" s="56"/>
      <c r="DW60" s="56"/>
      <c r="DX60" s="56"/>
      <c r="DY60" s="56"/>
      <c r="DZ60" s="56"/>
      <c r="EA60" s="56"/>
      <c r="EB60" s="56"/>
      <c r="EC60" s="56"/>
      <c r="ED60" s="56"/>
      <c r="EE60" s="56"/>
      <c r="EF60" s="56"/>
      <c r="EG60" s="56"/>
      <c r="EH60" s="56"/>
      <c r="EI60" s="56"/>
      <c r="EJ60" s="56"/>
      <c r="EK60" s="56"/>
      <c r="EL60" s="56"/>
      <c r="EM60" s="56"/>
      <c r="EN60" s="56"/>
      <c r="EO60" s="56"/>
      <c r="EP60" s="56"/>
      <c r="EQ60" s="56"/>
      <c r="ER60" s="56"/>
      <c r="ES60" s="56"/>
      <c r="ET60" s="56"/>
      <c r="EU60" s="56"/>
      <c r="EV60" s="56"/>
      <c r="EW60" s="56"/>
      <c r="EX60" s="56"/>
      <c r="EY60" s="56"/>
      <c r="EZ60" s="56"/>
      <c r="FA60" s="56"/>
      <c r="FB60" s="56"/>
      <c r="FC60" s="56"/>
      <c r="FD60" s="56"/>
      <c r="FE60" s="56"/>
      <c r="FF60" s="56"/>
      <c r="FG60" s="56"/>
      <c r="FH60" s="56"/>
      <c r="FI60" s="56"/>
      <c r="FJ60" s="56"/>
      <c r="FK60" s="56"/>
      <c r="FL60" s="56"/>
      <c r="FM60" s="56"/>
      <c r="FN60" s="56"/>
      <c r="FO60" s="56"/>
      <c r="FP60" s="56"/>
      <c r="FQ60" s="56"/>
      <c r="FR60" s="56"/>
      <c r="FS60" s="56"/>
      <c r="FT60" s="56"/>
      <c r="FU60" s="56"/>
      <c r="FV60" s="56"/>
      <c r="FW60" s="56"/>
      <c r="FX60" s="56"/>
      <c r="FY60" s="56"/>
      <c r="FZ60" s="56"/>
      <c r="GA60" s="56"/>
      <c r="GB60" s="56"/>
      <c r="GC60" s="56"/>
      <c r="GD60" s="56"/>
      <c r="GE60" s="56"/>
      <c r="GF60" s="56"/>
      <c r="GG60" s="56"/>
      <c r="GH60" s="56"/>
      <c r="GI60" s="56"/>
      <c r="GJ60" s="56"/>
      <c r="GK60" s="56"/>
      <c r="GL60" s="56"/>
      <c r="GM60" s="56"/>
      <c r="GN60" s="56"/>
      <c r="GO60" s="56"/>
      <c r="GP60" s="56"/>
      <c r="GQ60" s="56"/>
      <c r="GR60" s="56"/>
    </row>
    <row r="61" spans="1:200" ht="16.5" customHeight="1" x14ac:dyDescent="0.2">
      <c r="A61" s="59" t="s">
        <v>58</v>
      </c>
      <c r="B61" s="60"/>
      <c r="C61" s="60"/>
      <c r="D61" s="60"/>
      <c r="E61" s="62"/>
      <c r="F61" s="59">
        <v>0</v>
      </c>
      <c r="G61" s="52"/>
      <c r="H61" s="102" t="s">
        <v>51</v>
      </c>
      <c r="I61" s="51"/>
      <c r="J61" s="107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56"/>
      <c r="AN61" s="56"/>
      <c r="AO61" s="56"/>
      <c r="AP61" s="56"/>
      <c r="AQ61" s="56"/>
      <c r="AR61" s="56"/>
      <c r="AS61" s="56"/>
      <c r="AT61" s="56"/>
      <c r="AU61" s="56"/>
      <c r="AV61" s="56"/>
      <c r="AW61" s="56"/>
      <c r="AX61" s="56"/>
      <c r="AY61" s="56"/>
      <c r="AZ61" s="56"/>
      <c r="BA61" s="56"/>
      <c r="BB61" s="56"/>
      <c r="BC61" s="56"/>
      <c r="BD61" s="56"/>
      <c r="BE61" s="56"/>
      <c r="BF61" s="56"/>
      <c r="BG61" s="56"/>
      <c r="BH61" s="56"/>
      <c r="BI61" s="56"/>
      <c r="BJ61" s="56"/>
      <c r="BK61" s="56"/>
      <c r="BL61" s="56"/>
      <c r="BM61" s="56"/>
      <c r="BN61" s="56"/>
      <c r="BO61" s="56"/>
      <c r="BP61" s="56"/>
      <c r="BQ61" s="56"/>
      <c r="BR61" s="56"/>
      <c r="BS61" s="56"/>
      <c r="BT61" s="56"/>
      <c r="BU61" s="56"/>
      <c r="BV61" s="56"/>
      <c r="BW61" s="56"/>
      <c r="BX61" s="56"/>
      <c r="BY61" s="56"/>
      <c r="BZ61" s="56"/>
      <c r="CA61" s="56"/>
      <c r="CB61" s="56"/>
      <c r="CC61" s="56"/>
      <c r="CD61" s="56"/>
      <c r="CE61" s="56"/>
      <c r="CF61" s="56"/>
      <c r="CG61" s="56"/>
      <c r="CH61" s="56"/>
      <c r="CI61" s="56"/>
      <c r="CJ61" s="56"/>
      <c r="CK61" s="56"/>
      <c r="CL61" s="56"/>
      <c r="CM61" s="56"/>
      <c r="CN61" s="56"/>
      <c r="CO61" s="56"/>
      <c r="CP61" s="56"/>
      <c r="CQ61" s="56"/>
      <c r="CR61" s="56"/>
      <c r="CS61" s="56"/>
      <c r="CT61" s="56"/>
      <c r="CU61" s="56"/>
      <c r="CV61" s="56"/>
      <c r="CW61" s="56"/>
      <c r="CX61" s="56"/>
      <c r="CY61" s="56"/>
      <c r="CZ61" s="56"/>
      <c r="DA61" s="56"/>
      <c r="DB61" s="56"/>
      <c r="DC61" s="56"/>
      <c r="DD61" s="56"/>
      <c r="DE61" s="56"/>
      <c r="DF61" s="56"/>
      <c r="DG61" s="56"/>
      <c r="DH61" s="56"/>
      <c r="DI61" s="56"/>
      <c r="DJ61" s="56"/>
      <c r="DK61" s="56"/>
      <c r="DL61" s="56"/>
      <c r="DM61" s="56"/>
      <c r="DN61" s="56"/>
      <c r="DO61" s="56"/>
      <c r="DP61" s="56"/>
      <c r="DQ61" s="56"/>
      <c r="DR61" s="56"/>
      <c r="DS61" s="56"/>
      <c r="DT61" s="56"/>
      <c r="DU61" s="56"/>
      <c r="DV61" s="56"/>
      <c r="DW61" s="56"/>
      <c r="DX61" s="56"/>
      <c r="DY61" s="56"/>
      <c r="DZ61" s="56"/>
      <c r="EA61" s="56"/>
      <c r="EB61" s="56"/>
      <c r="EC61" s="56"/>
      <c r="ED61" s="56"/>
      <c r="EE61" s="56"/>
      <c r="EF61" s="56"/>
      <c r="EG61" s="56"/>
      <c r="EH61" s="56"/>
      <c r="EI61" s="56"/>
      <c r="EJ61" s="56"/>
      <c r="EK61" s="56"/>
      <c r="EL61" s="56"/>
      <c r="EM61" s="56"/>
      <c r="EN61" s="56"/>
      <c r="EO61" s="56"/>
      <c r="EP61" s="56"/>
      <c r="EQ61" s="56"/>
      <c r="ER61" s="56"/>
      <c r="ES61" s="56"/>
      <c r="ET61" s="56"/>
      <c r="EU61" s="56"/>
      <c r="EV61" s="56"/>
      <c r="EW61" s="56"/>
      <c r="EX61" s="56"/>
      <c r="EY61" s="56"/>
      <c r="EZ61" s="56"/>
      <c r="FA61" s="56"/>
      <c r="FB61" s="56"/>
      <c r="FC61" s="56"/>
      <c r="FD61" s="56"/>
      <c r="FE61" s="56"/>
      <c r="FF61" s="56"/>
      <c r="FG61" s="56"/>
      <c r="FH61" s="56"/>
      <c r="FI61" s="56"/>
      <c r="FJ61" s="56"/>
      <c r="FK61" s="56"/>
      <c r="FL61" s="56"/>
      <c r="FM61" s="56"/>
      <c r="FN61" s="56"/>
      <c r="FO61" s="56"/>
      <c r="FP61" s="56"/>
      <c r="FQ61" s="56"/>
      <c r="FR61" s="56"/>
      <c r="FS61" s="56"/>
      <c r="FT61" s="56"/>
      <c r="FU61" s="56"/>
      <c r="FV61" s="56"/>
      <c r="FW61" s="56"/>
      <c r="FX61" s="56"/>
      <c r="FY61" s="56"/>
      <c r="FZ61" s="56"/>
      <c r="GA61" s="56"/>
      <c r="GB61" s="56"/>
      <c r="GC61" s="56"/>
      <c r="GD61" s="56"/>
      <c r="GE61" s="56"/>
      <c r="GF61" s="56"/>
      <c r="GG61" s="56"/>
      <c r="GH61" s="56"/>
      <c r="GI61" s="56"/>
      <c r="GJ61" s="56"/>
      <c r="GK61" s="56"/>
      <c r="GL61" s="56"/>
      <c r="GM61" s="56"/>
      <c r="GN61" s="56"/>
      <c r="GO61" s="56"/>
      <c r="GP61" s="56"/>
      <c r="GQ61" s="56"/>
      <c r="GR61" s="56"/>
    </row>
    <row r="62" spans="1:200" ht="16.5" customHeight="1" x14ac:dyDescent="0.2">
      <c r="A62" s="56"/>
      <c r="B62" s="56"/>
      <c r="C62" s="56"/>
      <c r="D62" s="56"/>
      <c r="E62" s="56"/>
      <c r="F62" s="196"/>
      <c r="G62" s="52"/>
      <c r="H62" s="39" t="s">
        <v>104</v>
      </c>
      <c r="I62" s="39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6"/>
      <c r="AD62" s="56"/>
      <c r="AE62" s="56"/>
      <c r="AF62" s="56"/>
      <c r="AG62" s="56"/>
      <c r="AH62" s="56"/>
      <c r="AI62" s="56"/>
      <c r="AJ62" s="56"/>
      <c r="AK62" s="56"/>
      <c r="AL62" s="56"/>
      <c r="AM62" s="56"/>
      <c r="AN62" s="56"/>
      <c r="AO62" s="56"/>
      <c r="AP62" s="56"/>
      <c r="AQ62" s="56"/>
      <c r="AR62" s="56"/>
      <c r="AS62" s="56"/>
      <c r="AT62" s="56"/>
      <c r="AU62" s="56"/>
      <c r="AV62" s="56"/>
      <c r="AW62" s="56"/>
      <c r="AX62" s="56"/>
      <c r="AY62" s="56"/>
      <c r="AZ62" s="56"/>
      <c r="BA62" s="56"/>
      <c r="BB62" s="56"/>
      <c r="BC62" s="56"/>
      <c r="BD62" s="56"/>
      <c r="BE62" s="56"/>
      <c r="BF62" s="56"/>
      <c r="BG62" s="56"/>
      <c r="BH62" s="56"/>
      <c r="BI62" s="56"/>
      <c r="BJ62" s="56"/>
      <c r="BK62" s="56"/>
      <c r="BL62" s="56"/>
      <c r="BM62" s="56"/>
      <c r="BN62" s="56"/>
      <c r="BO62" s="56"/>
      <c r="BP62" s="56"/>
      <c r="BQ62" s="56"/>
      <c r="BR62" s="56"/>
      <c r="BS62" s="56"/>
      <c r="BT62" s="56"/>
      <c r="BU62" s="56"/>
      <c r="BV62" s="56"/>
      <c r="BW62" s="56"/>
      <c r="BX62" s="56"/>
      <c r="BY62" s="56"/>
      <c r="BZ62" s="56"/>
      <c r="CA62" s="56"/>
      <c r="CB62" s="56"/>
      <c r="CC62" s="56"/>
      <c r="CD62" s="56"/>
      <c r="CE62" s="56"/>
      <c r="CF62" s="56"/>
      <c r="CG62" s="56"/>
      <c r="CH62" s="56"/>
      <c r="CI62" s="56"/>
      <c r="CJ62" s="56"/>
      <c r="CK62" s="56"/>
      <c r="CL62" s="56"/>
      <c r="CM62" s="56"/>
      <c r="CN62" s="56"/>
      <c r="CO62" s="56"/>
      <c r="CP62" s="56"/>
      <c r="CQ62" s="56"/>
      <c r="CR62" s="56"/>
      <c r="CS62" s="56"/>
      <c r="CT62" s="56"/>
      <c r="CU62" s="56"/>
      <c r="CV62" s="56"/>
      <c r="CW62" s="56"/>
      <c r="CX62" s="56"/>
      <c r="CY62" s="56"/>
      <c r="CZ62" s="56"/>
      <c r="DA62" s="56"/>
      <c r="DB62" s="56"/>
      <c r="DC62" s="56"/>
      <c r="DD62" s="56"/>
      <c r="DE62" s="56"/>
      <c r="DF62" s="56"/>
      <c r="DG62" s="56"/>
      <c r="DH62" s="56"/>
      <c r="DI62" s="56"/>
      <c r="DJ62" s="56"/>
      <c r="DK62" s="56"/>
      <c r="DL62" s="56"/>
      <c r="DM62" s="56"/>
      <c r="DN62" s="56"/>
      <c r="DO62" s="56"/>
      <c r="DP62" s="56"/>
      <c r="DQ62" s="56"/>
      <c r="DR62" s="56"/>
      <c r="DS62" s="56"/>
      <c r="DT62" s="56"/>
      <c r="DU62" s="56"/>
      <c r="DV62" s="56"/>
      <c r="DW62" s="56"/>
      <c r="DX62" s="56"/>
      <c r="DY62" s="56"/>
      <c r="DZ62" s="56"/>
      <c r="EA62" s="56"/>
      <c r="EB62" s="56"/>
      <c r="EC62" s="56"/>
      <c r="ED62" s="56"/>
      <c r="EE62" s="56"/>
      <c r="EF62" s="56"/>
      <c r="EG62" s="56"/>
      <c r="EH62" s="56"/>
      <c r="EI62" s="56"/>
      <c r="EJ62" s="56"/>
      <c r="EK62" s="56"/>
      <c r="EL62" s="56"/>
      <c r="EM62" s="56"/>
      <c r="EN62" s="56"/>
      <c r="EO62" s="56"/>
      <c r="EP62" s="56"/>
      <c r="EQ62" s="56"/>
      <c r="ER62" s="56"/>
      <c r="ES62" s="56"/>
      <c r="ET62" s="56"/>
      <c r="EU62" s="56"/>
      <c r="EV62" s="56"/>
      <c r="EW62" s="56"/>
      <c r="EX62" s="56"/>
      <c r="EY62" s="56"/>
      <c r="EZ62" s="56"/>
      <c r="FA62" s="56"/>
      <c r="FB62" s="56"/>
      <c r="FC62" s="56"/>
      <c r="FD62" s="56"/>
      <c r="FE62" s="56"/>
      <c r="FF62" s="56"/>
      <c r="FG62" s="56"/>
      <c r="FH62" s="56"/>
      <c r="FI62" s="56"/>
      <c r="FJ62" s="56"/>
      <c r="FK62" s="56"/>
      <c r="FL62" s="56"/>
      <c r="FM62" s="56"/>
      <c r="FN62" s="56"/>
      <c r="FO62" s="56"/>
      <c r="FP62" s="56"/>
      <c r="FQ62" s="56"/>
      <c r="FR62" s="56"/>
      <c r="FS62" s="56"/>
      <c r="FT62" s="56"/>
      <c r="FU62" s="56"/>
      <c r="FV62" s="56"/>
      <c r="FW62" s="56"/>
      <c r="FX62" s="56"/>
      <c r="FY62" s="56"/>
      <c r="FZ62" s="56"/>
      <c r="GA62" s="56"/>
      <c r="GB62" s="56"/>
      <c r="GC62" s="56"/>
      <c r="GD62" s="56"/>
      <c r="GE62" s="56"/>
      <c r="GF62" s="56"/>
      <c r="GG62" s="56"/>
      <c r="GH62" s="56"/>
      <c r="GI62" s="56"/>
      <c r="GJ62" s="56"/>
      <c r="GK62" s="56"/>
      <c r="GL62" s="56"/>
      <c r="GM62" s="56"/>
      <c r="GN62" s="56"/>
      <c r="GO62" s="56"/>
      <c r="GP62" s="56"/>
      <c r="GQ62" s="56"/>
      <c r="GR62" s="56"/>
    </row>
    <row r="63" spans="1:200" ht="16.5" customHeight="1" x14ac:dyDescent="0.2">
      <c r="A63" s="59" t="s">
        <v>112</v>
      </c>
      <c r="B63" s="60"/>
      <c r="C63" s="60"/>
      <c r="D63" s="60"/>
      <c r="E63" s="62"/>
      <c r="F63" s="59">
        <v>1</v>
      </c>
      <c r="G63" s="52"/>
      <c r="H63" s="102" t="s">
        <v>105</v>
      </c>
      <c r="I63" s="51"/>
      <c r="J63" s="107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6"/>
      <c r="AD63" s="56"/>
      <c r="AE63" s="56"/>
      <c r="AF63" s="56"/>
      <c r="AG63" s="56"/>
      <c r="AH63" s="56"/>
      <c r="AI63" s="56"/>
      <c r="AJ63" s="56"/>
      <c r="AK63" s="56"/>
      <c r="AL63" s="56"/>
      <c r="AM63" s="56"/>
      <c r="AN63" s="56"/>
      <c r="AO63" s="56"/>
      <c r="AP63" s="56"/>
      <c r="AQ63" s="56"/>
      <c r="AR63" s="56"/>
      <c r="AS63" s="56"/>
      <c r="AT63" s="56"/>
      <c r="AU63" s="56"/>
      <c r="AV63" s="56"/>
      <c r="AW63" s="56"/>
      <c r="AX63" s="56"/>
      <c r="AY63" s="56"/>
      <c r="AZ63" s="56"/>
      <c r="BA63" s="56"/>
      <c r="BB63" s="56"/>
      <c r="BC63" s="56"/>
      <c r="BD63" s="56"/>
      <c r="BE63" s="56"/>
      <c r="BF63" s="56"/>
      <c r="BG63" s="56"/>
      <c r="BH63" s="56"/>
      <c r="BI63" s="56"/>
      <c r="BJ63" s="56"/>
      <c r="BK63" s="56"/>
      <c r="BL63" s="56"/>
      <c r="BM63" s="56"/>
      <c r="BN63" s="56"/>
      <c r="BO63" s="56"/>
      <c r="BP63" s="56"/>
      <c r="BQ63" s="56"/>
      <c r="BR63" s="56"/>
      <c r="BS63" s="56"/>
      <c r="BT63" s="56"/>
      <c r="BU63" s="56"/>
      <c r="BV63" s="56"/>
      <c r="BW63" s="56"/>
      <c r="BX63" s="56"/>
      <c r="BY63" s="56"/>
      <c r="BZ63" s="56"/>
      <c r="CA63" s="56"/>
      <c r="CB63" s="56"/>
      <c r="CC63" s="56"/>
      <c r="CD63" s="56"/>
      <c r="CE63" s="56"/>
      <c r="CF63" s="56"/>
      <c r="CG63" s="56"/>
      <c r="CH63" s="56"/>
      <c r="CI63" s="56"/>
      <c r="CJ63" s="56"/>
      <c r="CK63" s="56"/>
      <c r="CL63" s="56"/>
      <c r="CM63" s="56"/>
      <c r="CN63" s="56"/>
      <c r="CO63" s="56"/>
      <c r="CP63" s="56"/>
      <c r="CQ63" s="56"/>
      <c r="CR63" s="56"/>
      <c r="CS63" s="56"/>
      <c r="CT63" s="56"/>
      <c r="CU63" s="56"/>
      <c r="CV63" s="56"/>
      <c r="CW63" s="56"/>
      <c r="CX63" s="56"/>
      <c r="CY63" s="56"/>
      <c r="CZ63" s="56"/>
      <c r="DA63" s="56"/>
      <c r="DB63" s="56"/>
      <c r="DC63" s="56"/>
      <c r="DD63" s="56"/>
      <c r="DE63" s="56"/>
      <c r="DF63" s="56"/>
      <c r="DG63" s="56"/>
      <c r="DH63" s="56"/>
      <c r="DI63" s="56"/>
      <c r="DJ63" s="56"/>
      <c r="DK63" s="56"/>
      <c r="DL63" s="56"/>
      <c r="DM63" s="56"/>
      <c r="DN63" s="56"/>
      <c r="DO63" s="56"/>
      <c r="DP63" s="56"/>
      <c r="DQ63" s="56"/>
      <c r="DR63" s="56"/>
      <c r="DS63" s="56"/>
      <c r="DT63" s="56"/>
      <c r="DU63" s="56"/>
      <c r="DV63" s="56"/>
      <c r="DW63" s="56"/>
      <c r="DX63" s="56"/>
      <c r="DY63" s="56"/>
      <c r="DZ63" s="56"/>
      <c r="EA63" s="56"/>
      <c r="EB63" s="56"/>
      <c r="EC63" s="56"/>
      <c r="ED63" s="56"/>
      <c r="EE63" s="56"/>
      <c r="EF63" s="56"/>
      <c r="EG63" s="56"/>
      <c r="EH63" s="56"/>
      <c r="EI63" s="56"/>
      <c r="EJ63" s="56"/>
      <c r="EK63" s="56"/>
      <c r="EL63" s="56"/>
      <c r="EM63" s="56"/>
      <c r="EN63" s="56"/>
      <c r="EO63" s="56"/>
      <c r="EP63" s="56"/>
      <c r="EQ63" s="56"/>
      <c r="ER63" s="56"/>
      <c r="ES63" s="56"/>
      <c r="ET63" s="56"/>
      <c r="EU63" s="56"/>
      <c r="EV63" s="56"/>
      <c r="EW63" s="56"/>
      <c r="EX63" s="56"/>
      <c r="EY63" s="56"/>
      <c r="EZ63" s="56"/>
      <c r="FA63" s="56"/>
      <c r="FB63" s="56"/>
      <c r="FC63" s="56"/>
      <c r="FD63" s="56"/>
      <c r="FE63" s="56"/>
      <c r="FF63" s="56"/>
      <c r="FG63" s="56"/>
      <c r="FH63" s="56"/>
      <c r="FI63" s="56"/>
      <c r="FJ63" s="56"/>
      <c r="FK63" s="56"/>
      <c r="FL63" s="56"/>
      <c r="FM63" s="56"/>
      <c r="FN63" s="56"/>
      <c r="FO63" s="56"/>
      <c r="FP63" s="56"/>
      <c r="FQ63" s="56"/>
      <c r="FR63" s="56"/>
      <c r="FS63" s="56"/>
      <c r="FT63" s="56"/>
      <c r="FU63" s="56"/>
      <c r="FV63" s="56"/>
      <c r="FW63" s="56"/>
      <c r="FX63" s="56"/>
      <c r="FY63" s="56"/>
      <c r="FZ63" s="56"/>
      <c r="GA63" s="56"/>
      <c r="GB63" s="56"/>
      <c r="GC63" s="56"/>
      <c r="GD63" s="56"/>
      <c r="GE63" s="56"/>
      <c r="GF63" s="56"/>
      <c r="GG63" s="56"/>
      <c r="GH63" s="56"/>
      <c r="GI63" s="56"/>
      <c r="GJ63" s="56"/>
      <c r="GK63" s="56"/>
      <c r="GL63" s="56"/>
      <c r="GM63" s="56"/>
      <c r="GN63" s="56"/>
      <c r="GO63" s="56"/>
      <c r="GP63" s="56"/>
      <c r="GQ63" s="56"/>
      <c r="GR63" s="56"/>
    </row>
    <row r="64" spans="1:200" ht="16.5" customHeight="1" x14ac:dyDescent="0.2">
      <c r="A64" s="59" t="s">
        <v>76</v>
      </c>
      <c r="B64" s="59"/>
      <c r="C64" s="60"/>
      <c r="D64" s="60"/>
      <c r="E64" s="62"/>
      <c r="F64" s="59">
        <v>1</v>
      </c>
      <c r="G64" s="52"/>
      <c r="H64" s="104" t="s">
        <v>106</v>
      </c>
      <c r="I64" s="51"/>
      <c r="J64" s="107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6"/>
      <c r="AD64" s="56"/>
      <c r="AE64" s="56"/>
      <c r="AF64" s="56"/>
      <c r="AG64" s="56"/>
      <c r="AH64" s="56"/>
      <c r="AI64" s="56"/>
      <c r="AJ64" s="56"/>
      <c r="AK64" s="56"/>
      <c r="AL64" s="56"/>
      <c r="AM64" s="56"/>
      <c r="AN64" s="56"/>
      <c r="AO64" s="56"/>
      <c r="AP64" s="56"/>
      <c r="AQ64" s="56"/>
      <c r="AR64" s="56"/>
      <c r="AS64" s="56"/>
      <c r="AT64" s="56"/>
      <c r="AU64" s="56"/>
      <c r="AV64" s="56"/>
      <c r="AW64" s="56"/>
      <c r="AX64" s="56"/>
      <c r="AY64" s="56"/>
      <c r="AZ64" s="56"/>
      <c r="BA64" s="56"/>
      <c r="BB64" s="56"/>
      <c r="BC64" s="56"/>
      <c r="BD64" s="56"/>
      <c r="BE64" s="56"/>
      <c r="BF64" s="56"/>
      <c r="BG64" s="56"/>
      <c r="BH64" s="56"/>
      <c r="BI64" s="56"/>
      <c r="BJ64" s="56"/>
      <c r="BK64" s="56"/>
      <c r="BL64" s="56"/>
      <c r="BM64" s="56"/>
      <c r="BN64" s="56"/>
      <c r="BO64" s="56"/>
      <c r="BP64" s="56"/>
      <c r="BQ64" s="56"/>
      <c r="BR64" s="56"/>
      <c r="BS64" s="56"/>
      <c r="BT64" s="56"/>
      <c r="BU64" s="56"/>
      <c r="BV64" s="56"/>
      <c r="BW64" s="56"/>
      <c r="BX64" s="56"/>
      <c r="BY64" s="56"/>
      <c r="BZ64" s="56"/>
      <c r="CA64" s="56"/>
      <c r="CB64" s="56"/>
      <c r="CC64" s="56"/>
      <c r="CD64" s="56"/>
      <c r="CE64" s="56"/>
      <c r="CF64" s="56"/>
      <c r="CG64" s="56"/>
      <c r="CH64" s="56"/>
      <c r="CI64" s="56"/>
      <c r="CJ64" s="56"/>
      <c r="CK64" s="56"/>
      <c r="CL64" s="56"/>
      <c r="CM64" s="56"/>
      <c r="CN64" s="56"/>
      <c r="CO64" s="56"/>
      <c r="CP64" s="56"/>
      <c r="CQ64" s="56"/>
      <c r="CR64" s="56"/>
      <c r="CS64" s="56"/>
      <c r="CT64" s="56"/>
      <c r="CU64" s="56"/>
      <c r="CV64" s="56"/>
      <c r="CW64" s="56"/>
      <c r="CX64" s="56"/>
      <c r="CY64" s="56"/>
      <c r="CZ64" s="56"/>
      <c r="DA64" s="56"/>
      <c r="DB64" s="56"/>
      <c r="DC64" s="56"/>
      <c r="DD64" s="56"/>
      <c r="DE64" s="56"/>
      <c r="DF64" s="56"/>
      <c r="DG64" s="56"/>
      <c r="DH64" s="56"/>
      <c r="DI64" s="56"/>
      <c r="DJ64" s="56"/>
      <c r="DK64" s="56"/>
      <c r="DL64" s="56"/>
      <c r="DM64" s="56"/>
      <c r="DN64" s="56"/>
      <c r="DO64" s="56"/>
      <c r="DP64" s="56"/>
      <c r="DQ64" s="56"/>
      <c r="DR64" s="56"/>
      <c r="DS64" s="56"/>
      <c r="DT64" s="56"/>
      <c r="DU64" s="56"/>
      <c r="DV64" s="56"/>
      <c r="DW64" s="56"/>
      <c r="DX64" s="56"/>
      <c r="DY64" s="56"/>
      <c r="DZ64" s="56"/>
      <c r="EA64" s="56"/>
      <c r="EB64" s="56"/>
      <c r="EC64" s="56"/>
      <c r="ED64" s="56"/>
      <c r="EE64" s="56"/>
      <c r="EF64" s="56"/>
      <c r="EG64" s="56"/>
      <c r="EH64" s="56"/>
      <c r="EI64" s="56"/>
      <c r="EJ64" s="56"/>
      <c r="EK64" s="56"/>
      <c r="EL64" s="56"/>
      <c r="EM64" s="56"/>
      <c r="EN64" s="56"/>
      <c r="EO64" s="56"/>
      <c r="EP64" s="56"/>
      <c r="EQ64" s="56"/>
      <c r="ER64" s="56"/>
      <c r="ES64" s="56"/>
      <c r="ET64" s="56"/>
      <c r="EU64" s="56"/>
      <c r="EV64" s="56"/>
      <c r="EW64" s="56"/>
      <c r="EX64" s="56"/>
      <c r="EY64" s="56"/>
      <c r="EZ64" s="56"/>
      <c r="FA64" s="56"/>
      <c r="FB64" s="56"/>
      <c r="FC64" s="56"/>
      <c r="FD64" s="56"/>
      <c r="FE64" s="56"/>
      <c r="FF64" s="56"/>
      <c r="FG64" s="56"/>
      <c r="FH64" s="56"/>
      <c r="FI64" s="56"/>
      <c r="FJ64" s="56"/>
      <c r="FK64" s="56"/>
      <c r="FL64" s="56"/>
      <c r="FM64" s="56"/>
      <c r="FN64" s="56"/>
      <c r="FO64" s="56"/>
      <c r="FP64" s="56"/>
      <c r="FQ64" s="56"/>
      <c r="FR64" s="56"/>
      <c r="FS64" s="56"/>
      <c r="FT64" s="56"/>
      <c r="FU64" s="56"/>
      <c r="FV64" s="56"/>
      <c r="FW64" s="56"/>
      <c r="FX64" s="56"/>
      <c r="FY64" s="56"/>
      <c r="FZ64" s="56"/>
      <c r="GA64" s="56"/>
      <c r="GB64" s="56"/>
      <c r="GC64" s="56"/>
      <c r="GD64" s="56"/>
      <c r="GE64" s="56"/>
      <c r="GF64" s="56"/>
      <c r="GG64" s="56"/>
      <c r="GH64" s="56"/>
      <c r="GI64" s="56"/>
      <c r="GJ64" s="56"/>
      <c r="GK64" s="56"/>
      <c r="GL64" s="56"/>
      <c r="GM64" s="56"/>
      <c r="GN64" s="56"/>
      <c r="GO64" s="56"/>
      <c r="GP64" s="56"/>
      <c r="GQ64" s="56"/>
      <c r="GR64" s="56"/>
    </row>
    <row r="65" spans="1:200" ht="16.5" customHeight="1" x14ac:dyDescent="0.2">
      <c r="A65" s="59" t="s">
        <v>77</v>
      </c>
      <c r="B65" s="60"/>
      <c r="C65" s="60"/>
      <c r="D65" s="60"/>
      <c r="E65" s="62"/>
      <c r="F65" s="59">
        <v>2</v>
      </c>
      <c r="G65" s="52"/>
      <c r="H65" s="104" t="s">
        <v>107</v>
      </c>
      <c r="I65" s="51"/>
      <c r="J65" s="106">
        <f>J66+J67</f>
        <v>0</v>
      </c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6"/>
      <c r="AD65" s="56"/>
      <c r="AE65" s="56"/>
      <c r="AF65" s="56"/>
      <c r="AG65" s="56"/>
      <c r="AH65" s="56"/>
      <c r="AI65" s="56"/>
      <c r="AJ65" s="56"/>
      <c r="AK65" s="56"/>
      <c r="AL65" s="56"/>
      <c r="AM65" s="56"/>
      <c r="AN65" s="56"/>
      <c r="AO65" s="56"/>
      <c r="AP65" s="56"/>
      <c r="AQ65" s="56"/>
      <c r="AR65" s="56"/>
      <c r="AS65" s="56"/>
      <c r="AT65" s="56"/>
      <c r="AU65" s="56"/>
      <c r="AV65" s="56"/>
      <c r="AW65" s="56"/>
      <c r="AX65" s="56"/>
      <c r="AY65" s="56"/>
      <c r="AZ65" s="56"/>
      <c r="BA65" s="56"/>
      <c r="BB65" s="56"/>
      <c r="BC65" s="56"/>
      <c r="BD65" s="56"/>
      <c r="BE65" s="56"/>
      <c r="BF65" s="56"/>
      <c r="BG65" s="56"/>
      <c r="BH65" s="56"/>
      <c r="BI65" s="56"/>
      <c r="BJ65" s="56"/>
      <c r="BK65" s="56"/>
      <c r="BL65" s="56"/>
      <c r="BM65" s="56"/>
      <c r="BN65" s="56"/>
      <c r="BO65" s="56"/>
      <c r="BP65" s="56"/>
      <c r="BQ65" s="56"/>
      <c r="BR65" s="56"/>
      <c r="BS65" s="56"/>
      <c r="BT65" s="56"/>
      <c r="BU65" s="56"/>
      <c r="BV65" s="56"/>
      <c r="BW65" s="56"/>
      <c r="BX65" s="56"/>
      <c r="BY65" s="56"/>
      <c r="BZ65" s="56"/>
      <c r="CA65" s="56"/>
      <c r="CB65" s="56"/>
      <c r="CC65" s="56"/>
      <c r="CD65" s="56"/>
      <c r="CE65" s="56"/>
      <c r="CF65" s="56"/>
      <c r="CG65" s="56"/>
      <c r="CH65" s="56"/>
      <c r="CI65" s="56"/>
      <c r="CJ65" s="56"/>
      <c r="CK65" s="56"/>
      <c r="CL65" s="56"/>
      <c r="CM65" s="56"/>
      <c r="CN65" s="56"/>
      <c r="CO65" s="56"/>
      <c r="CP65" s="56"/>
      <c r="CQ65" s="56"/>
      <c r="CR65" s="56"/>
      <c r="CS65" s="56"/>
      <c r="CT65" s="56"/>
      <c r="CU65" s="56"/>
      <c r="CV65" s="56"/>
      <c r="CW65" s="56"/>
      <c r="CX65" s="56"/>
      <c r="CY65" s="56"/>
      <c r="CZ65" s="56"/>
      <c r="DA65" s="56"/>
      <c r="DB65" s="56"/>
      <c r="DC65" s="56"/>
      <c r="DD65" s="56"/>
      <c r="DE65" s="56"/>
      <c r="DF65" s="56"/>
      <c r="DG65" s="56"/>
      <c r="DH65" s="56"/>
      <c r="DI65" s="56"/>
      <c r="DJ65" s="56"/>
      <c r="DK65" s="56"/>
      <c r="DL65" s="56"/>
      <c r="DM65" s="56"/>
      <c r="DN65" s="56"/>
      <c r="DO65" s="56"/>
      <c r="DP65" s="56"/>
      <c r="DQ65" s="56"/>
      <c r="DR65" s="56"/>
      <c r="DS65" s="56"/>
      <c r="DT65" s="56"/>
      <c r="DU65" s="56"/>
      <c r="DV65" s="56"/>
      <c r="DW65" s="56"/>
      <c r="DX65" s="56"/>
      <c r="DY65" s="56"/>
      <c r="DZ65" s="56"/>
      <c r="EA65" s="56"/>
      <c r="EB65" s="56"/>
      <c r="EC65" s="56"/>
      <c r="ED65" s="56"/>
      <c r="EE65" s="56"/>
      <c r="EF65" s="56"/>
      <c r="EG65" s="56"/>
      <c r="EH65" s="56"/>
      <c r="EI65" s="56"/>
      <c r="EJ65" s="56"/>
      <c r="EK65" s="56"/>
      <c r="EL65" s="56"/>
      <c r="EM65" s="56"/>
      <c r="EN65" s="56"/>
      <c r="EO65" s="56"/>
      <c r="EP65" s="56"/>
      <c r="EQ65" s="56"/>
      <c r="ER65" s="56"/>
      <c r="ES65" s="56"/>
      <c r="ET65" s="56"/>
      <c r="EU65" s="56"/>
      <c r="EV65" s="56"/>
      <c r="EW65" s="56"/>
      <c r="EX65" s="56"/>
      <c r="EY65" s="56"/>
      <c r="EZ65" s="56"/>
      <c r="FA65" s="56"/>
      <c r="FB65" s="56"/>
      <c r="FC65" s="56"/>
      <c r="FD65" s="56"/>
      <c r="FE65" s="56"/>
      <c r="FF65" s="56"/>
      <c r="FG65" s="56"/>
      <c r="FH65" s="56"/>
      <c r="FI65" s="56"/>
      <c r="FJ65" s="56"/>
      <c r="FK65" s="56"/>
      <c r="FL65" s="56"/>
      <c r="FM65" s="56"/>
      <c r="FN65" s="56"/>
      <c r="FO65" s="56"/>
      <c r="FP65" s="56"/>
      <c r="FQ65" s="56"/>
      <c r="FR65" s="56"/>
      <c r="FS65" s="56"/>
      <c r="FT65" s="56"/>
      <c r="FU65" s="56"/>
      <c r="FV65" s="56"/>
      <c r="FW65" s="56"/>
      <c r="FX65" s="56"/>
      <c r="FY65" s="56"/>
      <c r="FZ65" s="56"/>
      <c r="GA65" s="56"/>
      <c r="GB65" s="56"/>
      <c r="GC65" s="56"/>
      <c r="GD65" s="56"/>
      <c r="GE65" s="56"/>
      <c r="GF65" s="56"/>
      <c r="GG65" s="56"/>
      <c r="GH65" s="56"/>
      <c r="GI65" s="56"/>
      <c r="GJ65" s="56"/>
      <c r="GK65" s="56"/>
      <c r="GL65" s="56"/>
      <c r="GM65" s="56"/>
      <c r="GN65" s="56"/>
      <c r="GO65" s="56"/>
      <c r="GP65" s="56"/>
      <c r="GQ65" s="56"/>
      <c r="GR65" s="56"/>
    </row>
    <row r="66" spans="1:200" ht="16.5" customHeight="1" x14ac:dyDescent="0.2">
      <c r="A66" s="59" t="s">
        <v>77</v>
      </c>
      <c r="B66" s="59" t="s">
        <v>22</v>
      </c>
      <c r="C66" s="60"/>
      <c r="D66" s="60"/>
      <c r="E66" s="62"/>
      <c r="F66" s="59">
        <v>3</v>
      </c>
      <c r="G66" s="52"/>
      <c r="H66" s="102" t="s">
        <v>108</v>
      </c>
      <c r="I66" s="51"/>
      <c r="J66" s="107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6"/>
      <c r="AD66" s="56"/>
      <c r="AE66" s="56"/>
      <c r="AF66" s="56"/>
      <c r="AG66" s="56"/>
      <c r="AH66" s="56"/>
      <c r="AI66" s="56"/>
      <c r="AJ66" s="56"/>
      <c r="AK66" s="56"/>
      <c r="AL66" s="56"/>
      <c r="AM66" s="56"/>
      <c r="AN66" s="56"/>
      <c r="AO66" s="56"/>
      <c r="AP66" s="56"/>
      <c r="AQ66" s="56"/>
      <c r="AR66" s="56"/>
      <c r="AS66" s="56"/>
      <c r="AT66" s="56"/>
      <c r="AU66" s="56"/>
      <c r="AV66" s="56"/>
      <c r="AW66" s="56"/>
      <c r="AX66" s="56"/>
      <c r="AY66" s="56"/>
      <c r="AZ66" s="56"/>
      <c r="BA66" s="56"/>
      <c r="BB66" s="56"/>
      <c r="BC66" s="56"/>
      <c r="BD66" s="56"/>
      <c r="BE66" s="56"/>
      <c r="BF66" s="56"/>
      <c r="BG66" s="56"/>
      <c r="BH66" s="56"/>
      <c r="BI66" s="56"/>
      <c r="BJ66" s="56"/>
      <c r="BK66" s="56"/>
      <c r="BL66" s="56"/>
      <c r="BM66" s="56"/>
      <c r="BN66" s="56"/>
      <c r="BO66" s="56"/>
      <c r="BP66" s="56"/>
      <c r="BQ66" s="56"/>
      <c r="BR66" s="56"/>
      <c r="BS66" s="56"/>
      <c r="BT66" s="56"/>
      <c r="BU66" s="56"/>
      <c r="BV66" s="56"/>
      <c r="BW66" s="56"/>
      <c r="BX66" s="56"/>
      <c r="BY66" s="56"/>
      <c r="BZ66" s="56"/>
      <c r="CA66" s="56"/>
      <c r="CB66" s="56"/>
      <c r="CC66" s="56"/>
      <c r="CD66" s="56"/>
      <c r="CE66" s="56"/>
      <c r="CF66" s="56"/>
      <c r="CG66" s="56"/>
      <c r="CH66" s="56"/>
      <c r="CI66" s="56"/>
      <c r="CJ66" s="56"/>
      <c r="CK66" s="56"/>
      <c r="CL66" s="56"/>
      <c r="CM66" s="56"/>
      <c r="CN66" s="56"/>
      <c r="CO66" s="56"/>
      <c r="CP66" s="56"/>
      <c r="CQ66" s="56"/>
      <c r="CR66" s="56"/>
      <c r="CS66" s="56"/>
      <c r="CT66" s="56"/>
      <c r="CU66" s="56"/>
      <c r="CV66" s="56"/>
      <c r="CW66" s="56"/>
      <c r="CX66" s="56"/>
      <c r="CY66" s="56"/>
      <c r="CZ66" s="56"/>
      <c r="DA66" s="56"/>
      <c r="DB66" s="56"/>
      <c r="DC66" s="56"/>
      <c r="DD66" s="56"/>
      <c r="DE66" s="56"/>
      <c r="DF66" s="56"/>
      <c r="DG66" s="56"/>
      <c r="DH66" s="56"/>
      <c r="DI66" s="56"/>
      <c r="DJ66" s="56"/>
      <c r="DK66" s="56"/>
      <c r="DL66" s="56"/>
      <c r="DM66" s="56"/>
      <c r="DN66" s="56"/>
      <c r="DO66" s="56"/>
      <c r="DP66" s="56"/>
      <c r="DQ66" s="56"/>
      <c r="DR66" s="56"/>
      <c r="DS66" s="56"/>
      <c r="DT66" s="56"/>
      <c r="DU66" s="56"/>
      <c r="DV66" s="56"/>
      <c r="DW66" s="56"/>
      <c r="DX66" s="56"/>
      <c r="DY66" s="56"/>
      <c r="DZ66" s="56"/>
      <c r="EA66" s="56"/>
      <c r="EB66" s="56"/>
      <c r="EC66" s="56"/>
      <c r="ED66" s="56"/>
      <c r="EE66" s="56"/>
      <c r="EF66" s="56"/>
      <c r="EG66" s="56"/>
      <c r="EH66" s="56"/>
      <c r="EI66" s="56"/>
      <c r="EJ66" s="56"/>
      <c r="EK66" s="56"/>
      <c r="EL66" s="56"/>
      <c r="EM66" s="56"/>
      <c r="EN66" s="56"/>
      <c r="EO66" s="56"/>
      <c r="EP66" s="56"/>
      <c r="EQ66" s="56"/>
      <c r="ER66" s="56"/>
      <c r="ES66" s="56"/>
      <c r="ET66" s="56"/>
      <c r="EU66" s="56"/>
      <c r="EV66" s="56"/>
      <c r="EW66" s="56"/>
      <c r="EX66" s="56"/>
      <c r="EY66" s="56"/>
      <c r="EZ66" s="56"/>
      <c r="FA66" s="56"/>
      <c r="FB66" s="56"/>
      <c r="FC66" s="56"/>
      <c r="FD66" s="56"/>
      <c r="FE66" s="56"/>
      <c r="FF66" s="56"/>
      <c r="FG66" s="56"/>
      <c r="FH66" s="56"/>
      <c r="FI66" s="56"/>
      <c r="FJ66" s="56"/>
      <c r="FK66" s="56"/>
      <c r="FL66" s="56"/>
      <c r="FM66" s="56"/>
      <c r="FN66" s="56"/>
      <c r="FO66" s="56"/>
      <c r="FP66" s="56"/>
      <c r="FQ66" s="56"/>
      <c r="FR66" s="56"/>
      <c r="FS66" s="56"/>
      <c r="FT66" s="56"/>
      <c r="FU66" s="56"/>
      <c r="FV66" s="56"/>
      <c r="FW66" s="56"/>
      <c r="FX66" s="56"/>
      <c r="FY66" s="56"/>
      <c r="FZ66" s="56"/>
      <c r="GA66" s="56"/>
      <c r="GB66" s="56"/>
      <c r="GC66" s="56"/>
      <c r="GD66" s="56"/>
      <c r="GE66" s="56"/>
      <c r="GF66" s="56"/>
      <c r="GG66" s="56"/>
      <c r="GH66" s="56"/>
      <c r="GI66" s="56"/>
      <c r="GJ66" s="56"/>
      <c r="GK66" s="56"/>
      <c r="GL66" s="56"/>
      <c r="GM66" s="56"/>
      <c r="GN66" s="56"/>
      <c r="GO66" s="56"/>
      <c r="GP66" s="56"/>
      <c r="GQ66" s="56"/>
      <c r="GR66" s="56"/>
    </row>
    <row r="67" spans="1:200" ht="16.5" customHeight="1" x14ac:dyDescent="0.2">
      <c r="A67" s="59" t="s">
        <v>77</v>
      </c>
      <c r="B67" s="59" t="s">
        <v>57</v>
      </c>
      <c r="C67" s="60"/>
      <c r="D67" s="60"/>
      <c r="E67" s="62"/>
      <c r="F67" s="59">
        <v>3</v>
      </c>
      <c r="G67" s="52"/>
      <c r="H67" s="102" t="s">
        <v>52</v>
      </c>
      <c r="I67" s="51"/>
      <c r="J67" s="107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6"/>
      <c r="AC67" s="56"/>
      <c r="AD67" s="56"/>
      <c r="AE67" s="56"/>
      <c r="AF67" s="56"/>
      <c r="AG67" s="56"/>
      <c r="AH67" s="56"/>
      <c r="AI67" s="56"/>
      <c r="AJ67" s="56"/>
      <c r="AK67" s="56"/>
      <c r="AL67" s="56"/>
      <c r="AM67" s="56"/>
      <c r="AN67" s="56"/>
      <c r="AO67" s="56"/>
      <c r="AP67" s="56"/>
      <c r="AQ67" s="56"/>
      <c r="AR67" s="56"/>
      <c r="AS67" s="56"/>
      <c r="AT67" s="56"/>
      <c r="AU67" s="56"/>
      <c r="AV67" s="56"/>
      <c r="AW67" s="56"/>
      <c r="AX67" s="56"/>
      <c r="AY67" s="56"/>
      <c r="AZ67" s="56"/>
      <c r="BA67" s="56"/>
      <c r="BB67" s="56"/>
      <c r="BC67" s="56"/>
      <c r="BD67" s="56"/>
      <c r="BE67" s="56"/>
      <c r="BF67" s="56"/>
      <c r="BG67" s="56"/>
      <c r="BH67" s="56"/>
      <c r="BI67" s="56"/>
      <c r="BJ67" s="56"/>
      <c r="BK67" s="56"/>
      <c r="BL67" s="56"/>
      <c r="BM67" s="56"/>
      <c r="BN67" s="56"/>
      <c r="BO67" s="56"/>
      <c r="BP67" s="56"/>
      <c r="BQ67" s="56"/>
      <c r="BR67" s="56"/>
      <c r="BS67" s="56"/>
      <c r="BT67" s="56"/>
      <c r="BU67" s="56"/>
      <c r="BV67" s="56"/>
      <c r="BW67" s="56"/>
      <c r="BX67" s="56"/>
      <c r="BY67" s="56"/>
      <c r="BZ67" s="56"/>
      <c r="CA67" s="56"/>
      <c r="CB67" s="56"/>
      <c r="CC67" s="56"/>
      <c r="CD67" s="56"/>
      <c r="CE67" s="56"/>
      <c r="CF67" s="56"/>
      <c r="CG67" s="56"/>
      <c r="CH67" s="56"/>
      <c r="CI67" s="56"/>
      <c r="CJ67" s="56"/>
      <c r="CK67" s="56"/>
      <c r="CL67" s="56"/>
      <c r="CM67" s="56"/>
      <c r="CN67" s="56"/>
      <c r="CO67" s="56"/>
      <c r="CP67" s="56"/>
      <c r="CQ67" s="56"/>
      <c r="CR67" s="56"/>
      <c r="CS67" s="56"/>
      <c r="CT67" s="56"/>
      <c r="CU67" s="56"/>
      <c r="CV67" s="56"/>
      <c r="CW67" s="56"/>
      <c r="CX67" s="56"/>
      <c r="CY67" s="56"/>
      <c r="CZ67" s="56"/>
      <c r="DA67" s="56"/>
      <c r="DB67" s="56"/>
      <c r="DC67" s="56"/>
      <c r="DD67" s="56"/>
      <c r="DE67" s="56"/>
      <c r="DF67" s="56"/>
      <c r="DG67" s="56"/>
      <c r="DH67" s="56"/>
      <c r="DI67" s="56"/>
      <c r="DJ67" s="56"/>
      <c r="DK67" s="56"/>
      <c r="DL67" s="56"/>
      <c r="DM67" s="56"/>
      <c r="DN67" s="56"/>
      <c r="DO67" s="56"/>
      <c r="DP67" s="56"/>
      <c r="DQ67" s="56"/>
      <c r="DR67" s="56"/>
      <c r="DS67" s="56"/>
      <c r="DT67" s="56"/>
      <c r="DU67" s="56"/>
      <c r="DV67" s="56"/>
      <c r="DW67" s="56"/>
      <c r="DX67" s="56"/>
      <c r="DY67" s="56"/>
      <c r="DZ67" s="56"/>
      <c r="EA67" s="56"/>
      <c r="EB67" s="56"/>
      <c r="EC67" s="56"/>
      <c r="ED67" s="56"/>
      <c r="EE67" s="56"/>
      <c r="EF67" s="56"/>
      <c r="EG67" s="56"/>
      <c r="EH67" s="56"/>
      <c r="EI67" s="56"/>
      <c r="EJ67" s="56"/>
      <c r="EK67" s="56"/>
      <c r="EL67" s="56"/>
      <c r="EM67" s="56"/>
      <c r="EN67" s="56"/>
      <c r="EO67" s="56"/>
      <c r="EP67" s="56"/>
      <c r="EQ67" s="56"/>
      <c r="ER67" s="56"/>
      <c r="ES67" s="56"/>
      <c r="ET67" s="56"/>
      <c r="EU67" s="56"/>
      <c r="EV67" s="56"/>
      <c r="EW67" s="56"/>
      <c r="EX67" s="56"/>
      <c r="EY67" s="56"/>
      <c r="EZ67" s="56"/>
      <c r="FA67" s="56"/>
      <c r="FB67" s="56"/>
      <c r="FC67" s="56"/>
      <c r="FD67" s="56"/>
      <c r="FE67" s="56"/>
      <c r="FF67" s="56"/>
      <c r="FG67" s="56"/>
      <c r="FH67" s="56"/>
      <c r="FI67" s="56"/>
      <c r="FJ67" s="56"/>
      <c r="FK67" s="56"/>
      <c r="FL67" s="56"/>
      <c r="FM67" s="56"/>
      <c r="FN67" s="56"/>
      <c r="FO67" s="56"/>
      <c r="FP67" s="56"/>
      <c r="FQ67" s="56"/>
      <c r="FR67" s="56"/>
      <c r="FS67" s="56"/>
      <c r="FT67" s="56"/>
      <c r="FU67" s="56"/>
      <c r="FV67" s="56"/>
      <c r="FW67" s="56"/>
      <c r="FX67" s="56"/>
      <c r="FY67" s="56"/>
      <c r="FZ67" s="56"/>
      <c r="GA67" s="56"/>
      <c r="GB67" s="56"/>
      <c r="GC67" s="56"/>
      <c r="GD67" s="56"/>
      <c r="GE67" s="56"/>
      <c r="GF67" s="56"/>
      <c r="GG67" s="56"/>
      <c r="GH67" s="56"/>
      <c r="GI67" s="56"/>
      <c r="GJ67" s="56"/>
      <c r="GK67" s="56"/>
      <c r="GL67" s="56"/>
      <c r="GM67" s="56"/>
      <c r="GN67" s="56"/>
      <c r="GO67" s="56"/>
      <c r="GP67" s="56"/>
      <c r="GQ67" s="56"/>
      <c r="GR67" s="56"/>
    </row>
    <row r="68" spans="1:200" ht="16.5" customHeight="1" x14ac:dyDescent="0.2">
      <c r="A68" s="59" t="s">
        <v>78</v>
      </c>
      <c r="B68" s="60"/>
      <c r="C68" s="60" t="s">
        <v>38</v>
      </c>
      <c r="D68" s="60" t="s">
        <v>38</v>
      </c>
      <c r="E68" s="62"/>
      <c r="F68" s="60">
        <v>2</v>
      </c>
      <c r="G68" s="52"/>
      <c r="H68" s="104" t="s">
        <v>53</v>
      </c>
      <c r="I68" s="51"/>
      <c r="J68" s="107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6"/>
      <c r="AC68" s="56"/>
      <c r="AD68" s="56"/>
      <c r="AE68" s="56"/>
      <c r="AF68" s="56"/>
      <c r="AG68" s="56"/>
      <c r="AH68" s="56"/>
      <c r="AI68" s="56"/>
      <c r="AJ68" s="56"/>
      <c r="AK68" s="56"/>
      <c r="AL68" s="56"/>
      <c r="AM68" s="56"/>
      <c r="AN68" s="56"/>
      <c r="AO68" s="56"/>
      <c r="AP68" s="56"/>
      <c r="AQ68" s="56"/>
      <c r="AR68" s="56"/>
      <c r="AS68" s="56"/>
      <c r="AT68" s="56"/>
      <c r="AU68" s="56"/>
      <c r="AV68" s="56"/>
      <c r="AW68" s="56"/>
      <c r="AX68" s="56"/>
      <c r="AY68" s="56"/>
      <c r="AZ68" s="56"/>
      <c r="BA68" s="56"/>
      <c r="BB68" s="56"/>
      <c r="BC68" s="56"/>
      <c r="BD68" s="56"/>
      <c r="BE68" s="56"/>
      <c r="BF68" s="56"/>
      <c r="BG68" s="56"/>
      <c r="BH68" s="56"/>
      <c r="BI68" s="56"/>
      <c r="BJ68" s="56"/>
      <c r="BK68" s="56"/>
      <c r="BL68" s="56"/>
      <c r="BM68" s="56"/>
      <c r="BN68" s="56"/>
      <c r="BO68" s="56"/>
      <c r="BP68" s="56"/>
      <c r="BQ68" s="56"/>
      <c r="BR68" s="56"/>
      <c r="BS68" s="56"/>
      <c r="BT68" s="56"/>
      <c r="BU68" s="56"/>
      <c r="BV68" s="56"/>
      <c r="BW68" s="56"/>
      <c r="BX68" s="56"/>
      <c r="BY68" s="56"/>
      <c r="BZ68" s="56"/>
      <c r="CA68" s="56"/>
      <c r="CB68" s="56"/>
      <c r="CC68" s="56"/>
      <c r="CD68" s="56"/>
      <c r="CE68" s="56"/>
      <c r="CF68" s="56"/>
      <c r="CG68" s="56"/>
      <c r="CH68" s="56"/>
      <c r="CI68" s="56"/>
      <c r="CJ68" s="56"/>
      <c r="CK68" s="56"/>
      <c r="CL68" s="56"/>
      <c r="CM68" s="56"/>
      <c r="CN68" s="56"/>
      <c r="CO68" s="56"/>
      <c r="CP68" s="56"/>
      <c r="CQ68" s="56"/>
      <c r="CR68" s="56"/>
      <c r="CS68" s="56"/>
      <c r="CT68" s="56"/>
      <c r="CU68" s="56"/>
      <c r="CV68" s="56"/>
      <c r="CW68" s="56"/>
      <c r="CX68" s="56"/>
      <c r="CY68" s="56"/>
      <c r="CZ68" s="56"/>
      <c r="DA68" s="56"/>
      <c r="DB68" s="56"/>
      <c r="DC68" s="56"/>
      <c r="DD68" s="56"/>
      <c r="DE68" s="56"/>
      <c r="DF68" s="56"/>
      <c r="DG68" s="56"/>
      <c r="DH68" s="56"/>
      <c r="DI68" s="56"/>
      <c r="DJ68" s="56"/>
      <c r="DK68" s="56"/>
      <c r="DL68" s="56"/>
      <c r="DM68" s="56"/>
      <c r="DN68" s="56"/>
      <c r="DO68" s="56"/>
      <c r="DP68" s="56"/>
      <c r="DQ68" s="56"/>
      <c r="DR68" s="56"/>
      <c r="DS68" s="56"/>
      <c r="DT68" s="56"/>
      <c r="DU68" s="56"/>
      <c r="DV68" s="56"/>
      <c r="DW68" s="56"/>
      <c r="DX68" s="56"/>
      <c r="DY68" s="56"/>
      <c r="DZ68" s="56"/>
      <c r="EA68" s="56"/>
      <c r="EB68" s="56"/>
      <c r="EC68" s="56"/>
      <c r="ED68" s="56"/>
      <c r="EE68" s="56"/>
      <c r="EF68" s="56"/>
      <c r="EG68" s="56"/>
      <c r="EH68" s="56"/>
      <c r="EI68" s="56"/>
      <c r="EJ68" s="56"/>
      <c r="EK68" s="56"/>
      <c r="EL68" s="56"/>
      <c r="EM68" s="56"/>
      <c r="EN68" s="56"/>
      <c r="EO68" s="56"/>
      <c r="EP68" s="56"/>
      <c r="EQ68" s="56"/>
      <c r="ER68" s="56"/>
      <c r="ES68" s="56"/>
      <c r="ET68" s="56"/>
      <c r="EU68" s="56"/>
      <c r="EV68" s="56"/>
      <c r="EW68" s="56"/>
      <c r="EX68" s="56"/>
      <c r="EY68" s="56"/>
      <c r="EZ68" s="56"/>
      <c r="FA68" s="56"/>
      <c r="FB68" s="56"/>
      <c r="FC68" s="56"/>
      <c r="FD68" s="56"/>
      <c r="FE68" s="56"/>
      <c r="FF68" s="56"/>
      <c r="FG68" s="56"/>
      <c r="FH68" s="56"/>
      <c r="FI68" s="56"/>
      <c r="FJ68" s="56"/>
      <c r="FK68" s="56"/>
      <c r="FL68" s="56"/>
      <c r="FM68" s="56"/>
      <c r="FN68" s="56"/>
      <c r="FO68" s="56"/>
      <c r="FP68" s="56"/>
      <c r="FQ68" s="56"/>
      <c r="FR68" s="56"/>
      <c r="FS68" s="56"/>
      <c r="FT68" s="56"/>
      <c r="FU68" s="56"/>
      <c r="FV68" s="56"/>
      <c r="FW68" s="56"/>
      <c r="FX68" s="56"/>
      <c r="FY68" s="56"/>
      <c r="FZ68" s="56"/>
      <c r="GA68" s="56"/>
      <c r="GB68" s="56"/>
      <c r="GC68" s="56"/>
      <c r="GD68" s="56"/>
      <c r="GE68" s="56"/>
      <c r="GF68" s="56"/>
      <c r="GG68" s="56"/>
      <c r="GH68" s="56"/>
      <c r="GI68" s="56"/>
      <c r="GJ68" s="56"/>
      <c r="GK68" s="56"/>
      <c r="GL68" s="56"/>
      <c r="GM68" s="56"/>
      <c r="GN68" s="56"/>
      <c r="GO68" s="56"/>
      <c r="GP68" s="56"/>
      <c r="GQ68" s="56"/>
      <c r="GR68" s="56"/>
    </row>
    <row r="69" spans="1:200" ht="16.5" customHeight="1" x14ac:dyDescent="0.2">
      <c r="A69" s="59" t="s">
        <v>79</v>
      </c>
      <c r="B69" s="60"/>
      <c r="C69" s="60" t="s">
        <v>38</v>
      </c>
      <c r="D69" s="60" t="s">
        <v>38</v>
      </c>
      <c r="E69" s="62"/>
      <c r="F69" s="59">
        <v>3</v>
      </c>
      <c r="G69" s="52"/>
      <c r="H69" s="91" t="s">
        <v>109</v>
      </c>
      <c r="I69" s="39"/>
      <c r="J69" s="106">
        <f>J52+J61+J63+J64+J65+J68</f>
        <v>0</v>
      </c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6"/>
      <c r="AC69" s="56"/>
      <c r="AD69" s="56"/>
      <c r="AE69" s="56"/>
      <c r="AF69" s="56"/>
      <c r="AG69" s="56"/>
      <c r="AH69" s="56"/>
      <c r="AI69" s="56"/>
      <c r="AJ69" s="56"/>
      <c r="AK69" s="56"/>
      <c r="AL69" s="56"/>
      <c r="AM69" s="56"/>
      <c r="AN69" s="56"/>
      <c r="AO69" s="56"/>
      <c r="AP69" s="56"/>
      <c r="AQ69" s="56"/>
      <c r="AR69" s="56"/>
      <c r="AS69" s="56"/>
      <c r="AT69" s="56"/>
      <c r="AU69" s="56"/>
      <c r="AV69" s="56"/>
      <c r="AW69" s="56"/>
      <c r="AX69" s="56"/>
      <c r="AY69" s="56"/>
      <c r="AZ69" s="56"/>
      <c r="BA69" s="56"/>
      <c r="BB69" s="56"/>
      <c r="BC69" s="56"/>
      <c r="BD69" s="56"/>
      <c r="BE69" s="56"/>
      <c r="BF69" s="56"/>
      <c r="BG69" s="56"/>
      <c r="BH69" s="56"/>
      <c r="BI69" s="56"/>
      <c r="BJ69" s="56"/>
      <c r="BK69" s="56"/>
      <c r="BL69" s="56"/>
      <c r="BM69" s="56"/>
      <c r="BN69" s="56"/>
      <c r="BO69" s="56"/>
      <c r="BP69" s="56"/>
      <c r="BQ69" s="56"/>
      <c r="BR69" s="56"/>
      <c r="BS69" s="56"/>
      <c r="BT69" s="56"/>
      <c r="BU69" s="56"/>
      <c r="BV69" s="56"/>
      <c r="BW69" s="56"/>
      <c r="BX69" s="56"/>
      <c r="BY69" s="56"/>
      <c r="BZ69" s="56"/>
      <c r="CA69" s="56"/>
      <c r="CB69" s="56"/>
      <c r="CC69" s="56"/>
      <c r="CD69" s="56"/>
      <c r="CE69" s="56"/>
      <c r="CF69" s="56"/>
      <c r="CG69" s="56"/>
      <c r="CH69" s="56"/>
      <c r="CI69" s="56"/>
      <c r="CJ69" s="56"/>
      <c r="CK69" s="56"/>
      <c r="CL69" s="56"/>
      <c r="CM69" s="56"/>
      <c r="CN69" s="56"/>
      <c r="CO69" s="56"/>
      <c r="CP69" s="56"/>
      <c r="CQ69" s="56"/>
      <c r="CR69" s="56"/>
      <c r="CS69" s="56"/>
      <c r="CT69" s="56"/>
      <c r="CU69" s="56"/>
      <c r="CV69" s="56"/>
      <c r="CW69" s="56"/>
      <c r="CX69" s="56"/>
      <c r="CY69" s="56"/>
      <c r="CZ69" s="56"/>
      <c r="DA69" s="56"/>
      <c r="DB69" s="56"/>
      <c r="DC69" s="56"/>
      <c r="DD69" s="56"/>
      <c r="DE69" s="56"/>
      <c r="DF69" s="56"/>
      <c r="DG69" s="56"/>
      <c r="DH69" s="56"/>
      <c r="DI69" s="56"/>
      <c r="DJ69" s="56"/>
      <c r="DK69" s="56"/>
      <c r="DL69" s="56"/>
      <c r="DM69" s="56"/>
      <c r="DN69" s="56"/>
      <c r="DO69" s="56"/>
      <c r="DP69" s="56"/>
      <c r="DQ69" s="56"/>
      <c r="DR69" s="56"/>
      <c r="DS69" s="56"/>
      <c r="DT69" s="56"/>
      <c r="DU69" s="56"/>
      <c r="DV69" s="56"/>
      <c r="DW69" s="56"/>
      <c r="DX69" s="56"/>
      <c r="DY69" s="56"/>
      <c r="DZ69" s="56"/>
      <c r="EA69" s="56"/>
      <c r="EB69" s="56"/>
      <c r="EC69" s="56"/>
      <c r="ED69" s="56"/>
      <c r="EE69" s="56"/>
      <c r="EF69" s="56"/>
      <c r="EG69" s="56"/>
      <c r="EH69" s="56"/>
      <c r="EI69" s="56"/>
      <c r="EJ69" s="56"/>
      <c r="EK69" s="56"/>
      <c r="EL69" s="56"/>
      <c r="EM69" s="56"/>
      <c r="EN69" s="56"/>
      <c r="EO69" s="56"/>
      <c r="EP69" s="56"/>
      <c r="EQ69" s="56"/>
      <c r="ER69" s="56"/>
      <c r="ES69" s="56"/>
      <c r="ET69" s="56"/>
      <c r="EU69" s="56"/>
      <c r="EV69" s="56"/>
      <c r="EW69" s="56"/>
      <c r="EX69" s="56"/>
      <c r="EY69" s="56"/>
      <c r="EZ69" s="56"/>
      <c r="FA69" s="56"/>
      <c r="FB69" s="56"/>
      <c r="FC69" s="56"/>
      <c r="FD69" s="56"/>
      <c r="FE69" s="56"/>
      <c r="FF69" s="56"/>
      <c r="FG69" s="56"/>
      <c r="FH69" s="56"/>
      <c r="FI69" s="56"/>
      <c r="FJ69" s="56"/>
      <c r="FK69" s="56"/>
      <c r="FL69" s="56"/>
      <c r="FM69" s="56"/>
      <c r="FN69" s="56"/>
      <c r="FO69" s="56"/>
      <c r="FP69" s="56"/>
      <c r="FQ69" s="56"/>
      <c r="FR69" s="56"/>
      <c r="FS69" s="56"/>
      <c r="FT69" s="56"/>
      <c r="FU69" s="56"/>
      <c r="FV69" s="56"/>
      <c r="FW69" s="56"/>
      <c r="FX69" s="56"/>
      <c r="FY69" s="56"/>
      <c r="FZ69" s="56"/>
      <c r="GA69" s="56"/>
      <c r="GB69" s="56"/>
      <c r="GC69" s="56"/>
      <c r="GD69" s="56"/>
      <c r="GE69" s="56"/>
      <c r="GF69" s="56"/>
      <c r="GG69" s="56"/>
      <c r="GH69" s="56"/>
      <c r="GI69" s="56"/>
      <c r="GJ69" s="56"/>
      <c r="GK69" s="56"/>
      <c r="GL69" s="56"/>
      <c r="GM69" s="56"/>
      <c r="GN69" s="56"/>
      <c r="GO69" s="56"/>
      <c r="GP69" s="56"/>
      <c r="GQ69" s="56"/>
      <c r="GR69" s="56"/>
    </row>
    <row r="70" spans="1:200" ht="16.5" customHeight="1" x14ac:dyDescent="0.2">
      <c r="A70" s="63"/>
      <c r="B70" s="63"/>
      <c r="C70" s="63"/>
      <c r="D70" s="63"/>
      <c r="E70" s="62"/>
      <c r="F70" s="64"/>
      <c r="G70" s="52"/>
      <c r="H70" s="39"/>
      <c r="I70" s="39"/>
    </row>
    <row r="71" spans="1:200" ht="6.95" customHeight="1" x14ac:dyDescent="0.2">
      <c r="A71" s="46"/>
      <c r="B71" s="46"/>
      <c r="C71" s="46"/>
      <c r="D71" s="46"/>
      <c r="E71" s="46"/>
      <c r="F71" s="46"/>
      <c r="G71" s="46"/>
      <c r="H71" s="46"/>
      <c r="I71" s="46"/>
      <c r="J71" s="46"/>
    </row>
    <row r="73" spans="1:200" x14ac:dyDescent="0.2">
      <c r="H73" s="203" t="s">
        <v>213</v>
      </c>
      <c r="I73" s="204"/>
      <c r="J73" s="205"/>
    </row>
    <row r="74" spans="1:200" x14ac:dyDescent="0.2">
      <c r="H74" s="206"/>
      <c r="I74" s="207"/>
      <c r="J74" s="208"/>
    </row>
    <row r="75" spans="1:200" ht="18.75" customHeight="1" x14ac:dyDescent="0.2">
      <c r="H75" s="206"/>
      <c r="I75" s="207"/>
      <c r="J75" s="208"/>
    </row>
    <row r="76" spans="1:200" ht="21.75" customHeight="1" x14ac:dyDescent="0.2">
      <c r="H76" s="209"/>
      <c r="I76" s="210"/>
      <c r="J76" s="211"/>
    </row>
  </sheetData>
  <mergeCells count="4">
    <mergeCell ref="J8:J9"/>
    <mergeCell ref="A10:G10"/>
    <mergeCell ref="A11:G11"/>
    <mergeCell ref="H73:J76"/>
  </mergeCells>
  <pageMargins left="0.78740157480314965" right="0.78740157480314965" top="0.39370078740157483" bottom="0.98425196850393704" header="0.51181102362204722" footer="0.51181102362204722"/>
  <pageSetup paperSize="9" scale="91" fitToHeight="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ul18">
    <pageSetUpPr fitToPage="1"/>
  </sheetPr>
  <dimension ref="A1:GQ88"/>
  <sheetViews>
    <sheetView showGridLines="0" workbookViewId="0"/>
  </sheetViews>
  <sheetFormatPr defaultColWidth="9" defaultRowHeight="12" x14ac:dyDescent="0.2"/>
  <cols>
    <col min="1" max="7" width="3.140625" style="14" customWidth="1"/>
    <col min="8" max="8" width="58.85546875" style="14" customWidth="1"/>
    <col min="9" max="9" width="12.140625" style="14" customWidth="1"/>
    <col min="10" max="10" width="15" style="14" customWidth="1"/>
    <col min="11" max="198" width="11.140625" style="14" customWidth="1"/>
    <col min="199" max="199" width="2" style="14" customWidth="1"/>
    <col min="200" max="16384" width="9" style="14"/>
  </cols>
  <sheetData>
    <row r="1" spans="1:199" ht="14.85" customHeight="1" x14ac:dyDescent="0.2">
      <c r="A1" s="11"/>
      <c r="B1" s="11"/>
      <c r="C1" s="25"/>
      <c r="D1" s="11"/>
      <c r="E1" s="11"/>
      <c r="F1" s="11"/>
      <c r="G1" s="11"/>
      <c r="H1" s="11"/>
      <c r="I1" s="12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3"/>
      <c r="CV1" s="13"/>
      <c r="CW1" s="13"/>
      <c r="CX1" s="13"/>
      <c r="CY1" s="13"/>
      <c r="CZ1" s="13"/>
      <c r="DA1" s="13"/>
      <c r="DB1" s="13"/>
      <c r="DC1" s="13"/>
      <c r="DD1" s="13"/>
      <c r="DE1" s="13"/>
      <c r="DF1" s="13"/>
      <c r="DG1" s="13"/>
      <c r="DH1" s="13"/>
      <c r="DI1" s="13"/>
      <c r="DJ1" s="13"/>
      <c r="DK1" s="13"/>
      <c r="DL1" s="13"/>
      <c r="DM1" s="13"/>
      <c r="DN1" s="13"/>
      <c r="DO1" s="13"/>
      <c r="DP1" s="13"/>
      <c r="DQ1" s="13"/>
      <c r="DR1" s="13"/>
      <c r="DS1" s="13"/>
      <c r="DT1" s="13"/>
      <c r="DU1" s="13"/>
      <c r="DV1" s="13"/>
      <c r="DW1" s="13"/>
      <c r="DX1" s="13"/>
      <c r="DY1" s="13"/>
      <c r="DZ1" s="13"/>
      <c r="EA1" s="13"/>
      <c r="EB1" s="13"/>
      <c r="EC1" s="13"/>
      <c r="ED1" s="13"/>
      <c r="EE1" s="13"/>
      <c r="EF1" s="13"/>
      <c r="EG1" s="13"/>
      <c r="EH1" s="13"/>
      <c r="EI1" s="13"/>
      <c r="EJ1" s="13"/>
      <c r="EK1" s="13"/>
      <c r="EL1" s="13"/>
      <c r="EM1" s="13"/>
      <c r="EN1" s="13"/>
      <c r="EO1" s="13"/>
      <c r="EP1" s="13"/>
      <c r="EQ1" s="13"/>
      <c r="ER1" s="13"/>
      <c r="ES1" s="13"/>
      <c r="ET1" s="13"/>
      <c r="EU1" s="13"/>
      <c r="EV1" s="13"/>
      <c r="EW1" s="13"/>
      <c r="EX1" s="13"/>
      <c r="EY1" s="13"/>
      <c r="EZ1" s="13"/>
      <c r="FA1" s="13"/>
      <c r="FB1" s="13"/>
      <c r="FC1" s="13"/>
      <c r="FD1" s="13"/>
      <c r="FE1" s="13"/>
      <c r="FF1" s="13"/>
      <c r="FG1" s="13"/>
      <c r="FH1" s="13"/>
      <c r="FI1" s="13"/>
      <c r="FJ1" s="13"/>
      <c r="FK1" s="13"/>
      <c r="FL1" s="13"/>
      <c r="FM1" s="13"/>
      <c r="FN1" s="13"/>
      <c r="FO1" s="13"/>
      <c r="FP1" s="13"/>
      <c r="FQ1" s="13"/>
      <c r="FR1" s="13"/>
      <c r="FS1" s="13"/>
      <c r="FT1" s="13"/>
      <c r="FU1" s="13"/>
      <c r="FV1" s="13"/>
      <c r="FW1" s="13"/>
      <c r="FX1" s="13"/>
      <c r="FY1" s="13"/>
      <c r="FZ1" s="13"/>
      <c r="GA1" s="13"/>
      <c r="GB1" s="13"/>
      <c r="GC1" s="13"/>
      <c r="GD1" s="13"/>
      <c r="GE1" s="13"/>
      <c r="GF1" s="13"/>
      <c r="GG1" s="13"/>
      <c r="GH1" s="13"/>
      <c r="GI1" s="13"/>
      <c r="GJ1" s="13"/>
      <c r="GK1" s="13"/>
      <c r="GL1" s="13"/>
      <c r="GM1" s="13"/>
      <c r="GN1" s="13"/>
      <c r="GO1" s="13"/>
      <c r="GP1" s="13"/>
      <c r="GQ1" s="13"/>
    </row>
    <row r="2" spans="1:199" ht="14.85" customHeight="1" x14ac:dyDescent="0.2">
      <c r="A2" s="11"/>
      <c r="B2" s="11"/>
      <c r="C2" s="25"/>
      <c r="D2" s="11"/>
      <c r="E2" s="11"/>
      <c r="F2" s="11"/>
      <c r="G2" s="11"/>
      <c r="H2" s="11"/>
      <c r="I2" s="12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3"/>
      <c r="CE2" s="13"/>
      <c r="CF2" s="13"/>
      <c r="CG2" s="13"/>
      <c r="CH2" s="13"/>
      <c r="CI2" s="13"/>
      <c r="CJ2" s="13"/>
      <c r="CK2" s="13"/>
      <c r="CL2" s="13"/>
      <c r="CM2" s="13"/>
      <c r="CN2" s="13"/>
      <c r="CO2" s="13"/>
      <c r="CP2" s="13"/>
      <c r="CQ2" s="13"/>
      <c r="CR2" s="13"/>
      <c r="CS2" s="13"/>
      <c r="CT2" s="13"/>
      <c r="CU2" s="13"/>
      <c r="CV2" s="13"/>
      <c r="CW2" s="13"/>
      <c r="CX2" s="13"/>
      <c r="CY2" s="13"/>
      <c r="CZ2" s="13"/>
      <c r="DA2" s="13"/>
      <c r="DB2" s="13"/>
      <c r="DC2" s="13"/>
      <c r="DD2" s="13"/>
      <c r="DE2" s="13"/>
      <c r="DF2" s="13"/>
      <c r="DG2" s="13"/>
      <c r="DH2" s="13"/>
      <c r="DI2" s="13"/>
      <c r="DJ2" s="13"/>
      <c r="DK2" s="13"/>
      <c r="DL2" s="13"/>
      <c r="DM2" s="13"/>
      <c r="DN2" s="13"/>
      <c r="DO2" s="13"/>
      <c r="DP2" s="13"/>
      <c r="DQ2" s="13"/>
      <c r="DR2" s="13"/>
      <c r="DS2" s="13"/>
      <c r="DT2" s="13"/>
      <c r="DU2" s="13"/>
      <c r="DV2" s="13"/>
      <c r="DW2" s="13"/>
      <c r="DX2" s="13"/>
      <c r="DY2" s="13"/>
      <c r="DZ2" s="13"/>
      <c r="EA2" s="13"/>
      <c r="EB2" s="13"/>
      <c r="EC2" s="13"/>
      <c r="ED2" s="13"/>
      <c r="EE2" s="13"/>
      <c r="EF2" s="13"/>
      <c r="EG2" s="13"/>
      <c r="EH2" s="13"/>
      <c r="EI2" s="13"/>
      <c r="EJ2" s="13"/>
      <c r="EK2" s="13"/>
      <c r="EL2" s="13"/>
      <c r="EM2" s="13"/>
      <c r="EN2" s="13"/>
      <c r="EO2" s="13"/>
      <c r="EP2" s="13"/>
      <c r="EQ2" s="13"/>
      <c r="ER2" s="13"/>
      <c r="ES2" s="13"/>
      <c r="ET2" s="13"/>
      <c r="EU2" s="13"/>
      <c r="EV2" s="13"/>
      <c r="EW2" s="13"/>
      <c r="EX2" s="13"/>
      <c r="EY2" s="13"/>
      <c r="EZ2" s="13"/>
      <c r="FA2" s="13"/>
      <c r="FB2" s="13"/>
      <c r="FC2" s="13"/>
      <c r="FD2" s="13"/>
      <c r="FE2" s="13"/>
      <c r="FF2" s="13"/>
      <c r="FG2" s="13"/>
      <c r="FH2" s="13"/>
      <c r="FI2" s="13"/>
      <c r="FJ2" s="13"/>
      <c r="FK2" s="13"/>
      <c r="FL2" s="13"/>
      <c r="FM2" s="13"/>
      <c r="FN2" s="13"/>
      <c r="FO2" s="13"/>
      <c r="FP2" s="13"/>
      <c r="FQ2" s="13"/>
      <c r="FR2" s="13"/>
      <c r="FS2" s="13"/>
      <c r="FT2" s="13"/>
      <c r="FU2" s="13"/>
      <c r="FV2" s="13"/>
      <c r="FW2" s="13"/>
      <c r="FX2" s="13"/>
      <c r="FY2" s="13"/>
      <c r="FZ2" s="13"/>
      <c r="GA2" s="13"/>
      <c r="GB2" s="13"/>
      <c r="GC2" s="13"/>
      <c r="GD2" s="13"/>
      <c r="GE2" s="13"/>
      <c r="GF2" s="13"/>
      <c r="GG2" s="13"/>
      <c r="GH2" s="13"/>
      <c r="GI2" s="13"/>
      <c r="GJ2" s="13"/>
      <c r="GK2" s="13"/>
      <c r="GL2" s="13"/>
      <c r="GM2" s="13"/>
      <c r="GN2" s="13"/>
      <c r="GO2" s="13"/>
      <c r="GP2" s="13"/>
      <c r="GQ2" s="13"/>
    </row>
    <row r="3" spans="1:199" ht="16.5" customHeight="1" x14ac:dyDescent="0.2">
      <c r="A3" s="15"/>
      <c r="B3" s="15"/>
      <c r="C3" s="16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7"/>
      <c r="DZ3" s="17"/>
      <c r="EA3" s="17"/>
      <c r="EB3" s="17"/>
      <c r="EC3" s="17"/>
      <c r="ED3" s="17"/>
      <c r="EE3" s="17"/>
      <c r="EF3" s="17"/>
      <c r="EG3" s="17"/>
      <c r="EH3" s="17"/>
      <c r="EI3" s="17"/>
      <c r="EJ3" s="17"/>
      <c r="EK3" s="17"/>
      <c r="EL3" s="17"/>
      <c r="EM3" s="17"/>
      <c r="EN3" s="17"/>
      <c r="EO3" s="17"/>
      <c r="EP3" s="17"/>
      <c r="EQ3" s="17"/>
      <c r="ER3" s="17"/>
      <c r="ES3" s="17"/>
      <c r="ET3" s="17"/>
      <c r="EU3" s="17"/>
      <c r="EV3" s="17"/>
      <c r="EW3" s="17"/>
      <c r="EX3" s="17"/>
      <c r="EY3" s="17"/>
      <c r="EZ3" s="17"/>
      <c r="FA3" s="17"/>
      <c r="FB3" s="17"/>
      <c r="FC3" s="17"/>
      <c r="FD3" s="17"/>
      <c r="FE3" s="17"/>
      <c r="FF3" s="17"/>
      <c r="FG3" s="17"/>
      <c r="FH3" s="17"/>
      <c r="FI3" s="17"/>
      <c r="FJ3" s="17"/>
      <c r="FK3" s="17"/>
      <c r="FL3" s="17"/>
      <c r="FM3" s="17"/>
      <c r="FN3" s="17"/>
      <c r="FO3" s="17"/>
      <c r="FP3" s="17"/>
      <c r="FQ3" s="17"/>
      <c r="FR3" s="17"/>
      <c r="FS3" s="17"/>
      <c r="FT3" s="17"/>
      <c r="FU3" s="17"/>
      <c r="FV3" s="17"/>
      <c r="FW3" s="17"/>
      <c r="FX3" s="17"/>
      <c r="FY3" s="17"/>
      <c r="FZ3" s="17"/>
      <c r="GA3" s="17"/>
      <c r="GB3" s="17"/>
      <c r="GC3" s="17"/>
      <c r="GD3" s="17"/>
      <c r="GE3" s="17"/>
      <c r="GF3" s="17"/>
      <c r="GG3" s="17"/>
      <c r="GH3" s="17"/>
      <c r="GI3" s="17"/>
      <c r="GJ3" s="17"/>
      <c r="GK3" s="17"/>
      <c r="GL3" s="17"/>
      <c r="GM3" s="17"/>
      <c r="GN3" s="17"/>
      <c r="GO3" s="17"/>
      <c r="GP3" s="17"/>
      <c r="GQ3" s="17"/>
    </row>
    <row r="4" spans="1:199" ht="16.5" customHeight="1" x14ac:dyDescent="0.2">
      <c r="A4" s="47" t="s">
        <v>27</v>
      </c>
      <c r="B4" s="17"/>
      <c r="C4" s="19"/>
      <c r="D4" s="17"/>
      <c r="E4" s="17"/>
      <c r="F4" s="17"/>
      <c r="G4" s="17"/>
      <c r="H4" s="17"/>
      <c r="I4" s="20" t="s">
        <v>18</v>
      </c>
      <c r="J4" s="185">
        <v>40623</v>
      </c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  <c r="FF4" s="17"/>
      <c r="FG4" s="17"/>
      <c r="FH4" s="17"/>
      <c r="FI4" s="17"/>
      <c r="FJ4" s="17"/>
      <c r="FK4" s="17"/>
      <c r="FL4" s="17"/>
      <c r="FM4" s="17"/>
      <c r="FN4" s="17"/>
      <c r="FO4" s="17"/>
      <c r="FP4" s="17"/>
      <c r="FQ4" s="17"/>
      <c r="FR4" s="17"/>
      <c r="FS4" s="17"/>
      <c r="FT4" s="17"/>
      <c r="FU4" s="17"/>
      <c r="FV4" s="17"/>
      <c r="FW4" s="17"/>
      <c r="FX4" s="17"/>
      <c r="FY4" s="17"/>
      <c r="FZ4" s="17"/>
      <c r="GA4" s="17"/>
      <c r="GB4" s="17"/>
      <c r="GC4" s="17"/>
      <c r="GD4" s="17"/>
      <c r="GE4" s="17"/>
      <c r="GF4" s="17"/>
      <c r="GG4" s="17"/>
      <c r="GH4" s="17"/>
      <c r="GI4" s="17"/>
      <c r="GJ4" s="17"/>
      <c r="GK4" s="17"/>
      <c r="GL4" s="17"/>
      <c r="GM4" s="17"/>
      <c r="GN4" s="17"/>
      <c r="GO4" s="17"/>
      <c r="GP4" s="17"/>
      <c r="GQ4" s="17"/>
    </row>
    <row r="5" spans="1:199" ht="16.5" customHeight="1" x14ac:dyDescent="0.2">
      <c r="A5" s="18" t="str">
        <f>IF(ISBLANK(Raportoija),"",Raportoija)</f>
        <v/>
      </c>
      <c r="B5" s="17"/>
      <c r="C5" s="19"/>
      <c r="D5" s="17"/>
      <c r="E5" s="17"/>
      <c r="F5" s="21"/>
      <c r="G5" s="21"/>
      <c r="H5" s="21"/>
      <c r="I5" s="20" t="s">
        <v>19</v>
      </c>
      <c r="J5" s="186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  <c r="DC5" s="17"/>
      <c r="DD5" s="17"/>
      <c r="DE5" s="17"/>
      <c r="DF5" s="17"/>
      <c r="DG5" s="17"/>
      <c r="DH5" s="17"/>
      <c r="DI5" s="17"/>
      <c r="DJ5" s="17"/>
      <c r="DK5" s="17"/>
      <c r="DL5" s="17"/>
      <c r="DM5" s="17"/>
      <c r="DN5" s="17"/>
      <c r="DO5" s="17"/>
      <c r="DP5" s="17"/>
      <c r="DQ5" s="17"/>
      <c r="DR5" s="17"/>
      <c r="DS5" s="17"/>
      <c r="DT5" s="17"/>
      <c r="DU5" s="17"/>
      <c r="DV5" s="17"/>
      <c r="DW5" s="17"/>
      <c r="DX5" s="17"/>
      <c r="DY5" s="17"/>
      <c r="DZ5" s="17"/>
      <c r="EA5" s="17"/>
      <c r="EB5" s="17"/>
      <c r="EC5" s="17"/>
      <c r="ED5" s="17"/>
      <c r="EE5" s="17"/>
      <c r="EF5" s="17"/>
      <c r="EG5" s="17"/>
      <c r="EH5" s="17"/>
      <c r="EI5" s="17"/>
      <c r="EJ5" s="17"/>
      <c r="EK5" s="17"/>
      <c r="EL5" s="17"/>
      <c r="EM5" s="17"/>
      <c r="EN5" s="17"/>
      <c r="EO5" s="17"/>
      <c r="EP5" s="17"/>
      <c r="EQ5" s="17"/>
      <c r="ER5" s="17"/>
      <c r="ES5" s="17"/>
      <c r="ET5" s="17"/>
      <c r="EU5" s="17"/>
      <c r="EV5" s="17"/>
      <c r="EW5" s="17"/>
      <c r="EX5" s="17"/>
      <c r="EY5" s="17"/>
      <c r="EZ5" s="17"/>
      <c r="FA5" s="17"/>
      <c r="FB5" s="17"/>
      <c r="FC5" s="17"/>
      <c r="FD5" s="17"/>
      <c r="FE5" s="17"/>
      <c r="FF5" s="17"/>
      <c r="FG5" s="17"/>
      <c r="FH5" s="17"/>
      <c r="FI5" s="17"/>
      <c r="FJ5" s="17"/>
      <c r="FK5" s="17"/>
      <c r="FL5" s="17"/>
      <c r="FM5" s="17"/>
      <c r="FN5" s="17"/>
      <c r="FO5" s="17"/>
      <c r="FP5" s="17"/>
      <c r="FQ5" s="17"/>
      <c r="FR5" s="17"/>
      <c r="FS5" s="17"/>
      <c r="FT5" s="17"/>
      <c r="FU5" s="17"/>
      <c r="FV5" s="17"/>
      <c r="FW5" s="17"/>
      <c r="FX5" s="17"/>
      <c r="FY5" s="17"/>
      <c r="FZ5" s="17"/>
      <c r="GA5" s="17"/>
      <c r="GB5" s="17"/>
      <c r="GC5" s="17"/>
      <c r="GD5" s="17"/>
      <c r="GE5" s="17"/>
      <c r="GF5" s="17"/>
      <c r="GG5" s="17"/>
      <c r="GH5" s="17"/>
      <c r="GI5" s="17"/>
      <c r="GJ5" s="17"/>
      <c r="GK5" s="17"/>
      <c r="GL5" s="17"/>
      <c r="GM5" s="17"/>
      <c r="GN5" s="17"/>
      <c r="GO5" s="17"/>
      <c r="GP5" s="17"/>
      <c r="GQ5" s="17"/>
    </row>
    <row r="6" spans="1:199" ht="16.5" customHeight="1" x14ac:dyDescent="0.2">
      <c r="A6" s="15"/>
      <c r="B6" s="15"/>
      <c r="C6" s="16"/>
      <c r="D6" s="17"/>
      <c r="E6" s="17"/>
      <c r="F6" s="21"/>
      <c r="G6" s="21"/>
      <c r="H6" s="17"/>
      <c r="I6" s="20" t="s">
        <v>20</v>
      </c>
      <c r="J6" s="185">
        <v>40634</v>
      </c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  <c r="DB6" s="17"/>
      <c r="DC6" s="17"/>
      <c r="DD6" s="17"/>
      <c r="DE6" s="17"/>
      <c r="DF6" s="17"/>
      <c r="DG6" s="17"/>
      <c r="DH6" s="17"/>
      <c r="DI6" s="17"/>
      <c r="DJ6" s="17"/>
      <c r="DK6" s="17"/>
      <c r="DL6" s="17"/>
      <c r="DM6" s="17"/>
      <c r="DN6" s="17"/>
      <c r="DO6" s="17"/>
      <c r="DP6" s="17"/>
      <c r="DQ6" s="17"/>
      <c r="DR6" s="17"/>
      <c r="DS6" s="17"/>
      <c r="DT6" s="17"/>
      <c r="DU6" s="17"/>
      <c r="DV6" s="17"/>
      <c r="DW6" s="17"/>
      <c r="DX6" s="17"/>
      <c r="DY6" s="17"/>
      <c r="DZ6" s="17"/>
      <c r="EA6" s="17"/>
      <c r="EB6" s="17"/>
      <c r="EC6" s="17"/>
      <c r="ED6" s="17"/>
      <c r="EE6" s="17"/>
      <c r="EF6" s="17"/>
      <c r="EG6" s="17"/>
      <c r="EH6" s="17"/>
      <c r="EI6" s="17"/>
      <c r="EJ6" s="17"/>
      <c r="EK6" s="17"/>
      <c r="EL6" s="17"/>
      <c r="EM6" s="17"/>
      <c r="EN6" s="17"/>
      <c r="EO6" s="17"/>
      <c r="EP6" s="17"/>
      <c r="EQ6" s="17"/>
      <c r="ER6" s="17"/>
      <c r="ES6" s="17"/>
      <c r="ET6" s="17"/>
      <c r="EU6" s="17"/>
      <c r="EV6" s="17"/>
      <c r="EW6" s="17"/>
      <c r="EX6" s="17"/>
      <c r="EY6" s="17"/>
      <c r="EZ6" s="17"/>
      <c r="FA6" s="17"/>
      <c r="FB6" s="17"/>
      <c r="FC6" s="17"/>
      <c r="FD6" s="17"/>
      <c r="FE6" s="17"/>
      <c r="FF6" s="17"/>
      <c r="FG6" s="17"/>
      <c r="FH6" s="17"/>
      <c r="FI6" s="17"/>
      <c r="FJ6" s="17"/>
      <c r="FK6" s="17"/>
      <c r="FL6" s="17"/>
      <c r="FM6" s="17"/>
      <c r="FN6" s="17"/>
      <c r="FO6" s="17"/>
      <c r="FP6" s="17"/>
      <c r="FQ6" s="17"/>
      <c r="FR6" s="17"/>
      <c r="FS6" s="17"/>
      <c r="FT6" s="17"/>
      <c r="FU6" s="17"/>
      <c r="FV6" s="17"/>
      <c r="FW6" s="17"/>
      <c r="FX6" s="17"/>
      <c r="FY6" s="17"/>
      <c r="FZ6" s="17"/>
      <c r="GA6" s="17"/>
      <c r="GB6" s="17"/>
      <c r="GC6" s="17"/>
      <c r="GD6" s="17"/>
      <c r="GE6" s="17"/>
      <c r="GF6" s="17"/>
      <c r="GG6" s="17"/>
      <c r="GH6" s="17"/>
      <c r="GI6" s="17"/>
      <c r="GJ6" s="17"/>
      <c r="GK6" s="17"/>
      <c r="GL6" s="17"/>
      <c r="GM6" s="17"/>
      <c r="GN6" s="17"/>
      <c r="GO6" s="17"/>
      <c r="GP6" s="17"/>
      <c r="GQ6" s="17"/>
    </row>
    <row r="7" spans="1:199" ht="16.5" customHeight="1" x14ac:dyDescent="0.2">
      <c r="A7" s="15"/>
      <c r="B7" s="15"/>
      <c r="C7" s="16"/>
      <c r="D7" s="17"/>
      <c r="E7" s="17"/>
      <c r="F7" s="21"/>
      <c r="G7" s="21"/>
      <c r="H7" s="22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  <c r="DC7" s="17"/>
      <c r="DD7" s="17"/>
      <c r="DE7" s="17"/>
      <c r="DF7" s="17"/>
      <c r="DG7" s="17"/>
      <c r="DH7" s="17"/>
      <c r="DI7" s="17"/>
      <c r="DJ7" s="17"/>
      <c r="DK7" s="17"/>
      <c r="DL7" s="17"/>
      <c r="DM7" s="17"/>
      <c r="DN7" s="17"/>
      <c r="DO7" s="17"/>
      <c r="DP7" s="17"/>
      <c r="DQ7" s="17"/>
      <c r="DR7" s="17"/>
      <c r="DS7" s="17"/>
      <c r="DT7" s="17"/>
      <c r="DU7" s="17"/>
      <c r="DV7" s="17"/>
      <c r="DW7" s="17"/>
      <c r="DX7" s="17"/>
      <c r="DY7" s="17"/>
      <c r="DZ7" s="17"/>
      <c r="EA7" s="17"/>
      <c r="EB7" s="17"/>
      <c r="EC7" s="17"/>
      <c r="ED7" s="17"/>
      <c r="EE7" s="17"/>
      <c r="EF7" s="17"/>
      <c r="EG7" s="17"/>
      <c r="EH7" s="17"/>
      <c r="EI7" s="17"/>
      <c r="EJ7" s="17"/>
      <c r="EK7" s="17"/>
      <c r="EL7" s="17"/>
      <c r="EM7" s="17"/>
      <c r="EN7" s="17"/>
      <c r="EO7" s="17"/>
      <c r="EP7" s="17"/>
      <c r="EQ7" s="17"/>
      <c r="ER7" s="17"/>
      <c r="ES7" s="17"/>
      <c r="ET7" s="17"/>
      <c r="EU7" s="17"/>
      <c r="EV7" s="17"/>
      <c r="EW7" s="17"/>
      <c r="EX7" s="17"/>
      <c r="EY7" s="17"/>
      <c r="EZ7" s="17"/>
      <c r="FA7" s="17"/>
      <c r="FB7" s="17"/>
      <c r="FC7" s="17"/>
      <c r="FD7" s="17"/>
      <c r="FE7" s="17"/>
      <c r="FF7" s="17"/>
      <c r="FG7" s="17"/>
      <c r="FH7" s="17"/>
      <c r="FI7" s="17"/>
      <c r="FJ7" s="17"/>
      <c r="FK7" s="17"/>
      <c r="FL7" s="17"/>
      <c r="FM7" s="17"/>
      <c r="FN7" s="17"/>
      <c r="FO7" s="17"/>
      <c r="FP7" s="17"/>
      <c r="FQ7" s="17"/>
      <c r="FR7" s="17"/>
      <c r="FS7" s="17"/>
      <c r="FT7" s="17"/>
      <c r="FU7" s="17"/>
      <c r="FV7" s="17"/>
      <c r="FW7" s="17"/>
      <c r="FX7" s="17"/>
      <c r="FY7" s="17"/>
      <c r="FZ7" s="17"/>
      <c r="GA7" s="17"/>
      <c r="GB7" s="17"/>
      <c r="GC7" s="17"/>
      <c r="GD7" s="17"/>
      <c r="GE7" s="17"/>
      <c r="GF7" s="17"/>
      <c r="GG7" s="17"/>
      <c r="GH7" s="17"/>
      <c r="GI7" s="17"/>
      <c r="GJ7" s="17"/>
      <c r="GK7" s="17"/>
      <c r="GL7" s="17"/>
      <c r="GM7" s="17"/>
      <c r="GN7" s="17"/>
      <c r="GO7" s="17"/>
      <c r="GP7" s="17"/>
      <c r="GQ7" s="17"/>
    </row>
    <row r="8" spans="1:199" ht="16.5" customHeight="1" x14ac:dyDescent="0.25">
      <c r="A8" s="1" t="s">
        <v>138</v>
      </c>
      <c r="B8" s="15"/>
      <c r="C8" s="16"/>
      <c r="D8" s="17"/>
      <c r="E8" s="17"/>
      <c r="F8" s="21"/>
      <c r="G8" s="21"/>
      <c r="H8" s="17"/>
      <c r="J8" s="212" t="s">
        <v>190</v>
      </c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17"/>
      <c r="DT8" s="17"/>
      <c r="DU8" s="17"/>
      <c r="DV8" s="17"/>
      <c r="DW8" s="17"/>
      <c r="DX8" s="17"/>
      <c r="DY8" s="17"/>
      <c r="DZ8" s="17"/>
      <c r="EA8" s="17"/>
      <c r="EB8" s="17"/>
      <c r="EC8" s="17"/>
      <c r="ED8" s="17"/>
      <c r="EE8" s="17"/>
      <c r="EF8" s="17"/>
      <c r="EG8" s="17"/>
      <c r="EH8" s="17"/>
      <c r="EI8" s="17"/>
      <c r="EJ8" s="17"/>
      <c r="EK8" s="17"/>
      <c r="EL8" s="17"/>
      <c r="EM8" s="17"/>
      <c r="EN8" s="17"/>
      <c r="EO8" s="17"/>
      <c r="EP8" s="17"/>
      <c r="EQ8" s="17"/>
      <c r="ER8" s="17"/>
      <c r="ES8" s="17"/>
      <c r="ET8" s="17"/>
      <c r="EU8" s="17"/>
      <c r="EV8" s="17"/>
      <c r="EW8" s="17"/>
      <c r="EX8" s="17"/>
      <c r="EY8" s="17"/>
      <c r="EZ8" s="17"/>
      <c r="FA8" s="17"/>
      <c r="FB8" s="17"/>
      <c r="FC8" s="17"/>
      <c r="FD8" s="17"/>
      <c r="FE8" s="17"/>
      <c r="FF8" s="17"/>
      <c r="FG8" s="17"/>
      <c r="FH8" s="17"/>
      <c r="FI8" s="17"/>
      <c r="FJ8" s="17"/>
      <c r="FK8" s="17"/>
      <c r="FL8" s="17"/>
      <c r="FM8" s="17"/>
      <c r="FN8" s="17"/>
      <c r="FO8" s="17"/>
      <c r="FP8" s="17"/>
      <c r="FQ8" s="17"/>
      <c r="FR8" s="17"/>
      <c r="FS8" s="17"/>
      <c r="FT8" s="17"/>
      <c r="FU8" s="17"/>
      <c r="FV8" s="17"/>
      <c r="FW8" s="17"/>
      <c r="FX8" s="17"/>
      <c r="FY8" s="17"/>
      <c r="FZ8" s="17"/>
      <c r="GA8" s="17"/>
      <c r="GB8" s="17"/>
      <c r="GC8" s="17"/>
      <c r="GD8" s="17"/>
      <c r="GE8" s="17"/>
      <c r="GF8" s="17"/>
      <c r="GG8" s="17"/>
      <c r="GH8" s="17"/>
      <c r="GI8" s="17"/>
      <c r="GJ8" s="17"/>
      <c r="GK8" s="17"/>
      <c r="GL8" s="17"/>
      <c r="GM8" s="17"/>
      <c r="GN8" s="17"/>
      <c r="GO8" s="17"/>
      <c r="GP8" s="17"/>
      <c r="GQ8" s="17"/>
    </row>
    <row r="9" spans="1:199" ht="16.5" customHeight="1" x14ac:dyDescent="0.2">
      <c r="A9" s="21"/>
      <c r="B9" s="22"/>
      <c r="C9" s="19"/>
      <c r="D9" s="17"/>
      <c r="E9" s="17"/>
      <c r="F9" s="21"/>
      <c r="G9" s="21"/>
      <c r="H9" s="23"/>
      <c r="J9" s="213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  <c r="DB9" s="17"/>
      <c r="DC9" s="17"/>
      <c r="DD9" s="17"/>
      <c r="DE9" s="17"/>
      <c r="DF9" s="17"/>
      <c r="DG9" s="17"/>
      <c r="DH9" s="17"/>
      <c r="DI9" s="17"/>
      <c r="DJ9" s="17"/>
      <c r="DK9" s="17"/>
      <c r="DL9" s="17"/>
      <c r="DM9" s="17"/>
      <c r="DN9" s="17"/>
      <c r="DO9" s="17"/>
      <c r="DP9" s="17"/>
      <c r="DQ9" s="17"/>
      <c r="DR9" s="17"/>
      <c r="DS9" s="17"/>
      <c r="DT9" s="17"/>
      <c r="DU9" s="17"/>
      <c r="DV9" s="17"/>
      <c r="DW9" s="17"/>
      <c r="DX9" s="17"/>
      <c r="DY9" s="17"/>
      <c r="DZ9" s="17"/>
      <c r="EA9" s="17"/>
      <c r="EB9" s="17"/>
      <c r="EC9" s="17"/>
      <c r="ED9" s="17"/>
      <c r="EE9" s="17"/>
      <c r="EF9" s="17"/>
      <c r="EG9" s="17"/>
      <c r="EH9" s="17"/>
      <c r="EI9" s="17"/>
      <c r="EJ9" s="17"/>
      <c r="EK9" s="17"/>
      <c r="EL9" s="17"/>
      <c r="EM9" s="17"/>
      <c r="EN9" s="17"/>
      <c r="EO9" s="17"/>
      <c r="EP9" s="17"/>
      <c r="EQ9" s="17"/>
      <c r="ER9" s="17"/>
      <c r="ES9" s="17"/>
      <c r="ET9" s="17"/>
      <c r="EU9" s="17"/>
      <c r="EV9" s="17"/>
      <c r="EW9" s="17"/>
      <c r="EX9" s="17"/>
      <c r="EY9" s="17"/>
      <c r="EZ9" s="17"/>
      <c r="FA9" s="17"/>
      <c r="FB9" s="17"/>
      <c r="FC9" s="17"/>
      <c r="FD9" s="17"/>
      <c r="FE9" s="17"/>
      <c r="FF9" s="17"/>
      <c r="FG9" s="17"/>
      <c r="FH9" s="17"/>
      <c r="FI9" s="17"/>
      <c r="FJ9" s="17"/>
      <c r="FK9" s="17"/>
      <c r="FL9" s="17"/>
      <c r="FM9" s="17"/>
      <c r="FN9" s="17"/>
      <c r="FO9" s="17"/>
      <c r="FP9" s="17"/>
      <c r="FQ9" s="17"/>
      <c r="FR9" s="17"/>
      <c r="FS9" s="17"/>
      <c r="FT9" s="17"/>
      <c r="FU9" s="17"/>
      <c r="FV9" s="17"/>
      <c r="FW9" s="17"/>
      <c r="FX9" s="17"/>
      <c r="FY9" s="17"/>
      <c r="FZ9" s="17"/>
      <c r="GA9" s="17"/>
      <c r="GB9" s="17"/>
      <c r="GC9" s="17"/>
      <c r="GD9" s="17"/>
      <c r="GE9" s="17"/>
      <c r="GF9" s="17"/>
      <c r="GG9" s="17"/>
      <c r="GH9" s="17"/>
      <c r="GI9" s="17"/>
      <c r="GJ9" s="17"/>
      <c r="GK9" s="17"/>
      <c r="GL9" s="17"/>
      <c r="GM9" s="17"/>
      <c r="GN9" s="17"/>
      <c r="GO9" s="17"/>
      <c r="GP9" s="17"/>
      <c r="GQ9" s="17"/>
    </row>
    <row r="10" spans="1:199" ht="33" customHeight="1" x14ac:dyDescent="0.2">
      <c r="A10" s="214" t="s">
        <v>143</v>
      </c>
      <c r="B10" s="214"/>
      <c r="C10" s="214"/>
      <c r="D10" s="214"/>
      <c r="E10" s="214"/>
      <c r="F10" s="214"/>
      <c r="G10" s="214"/>
      <c r="H10" s="184" t="s">
        <v>192</v>
      </c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  <c r="DT10" s="17"/>
      <c r="DU10" s="17"/>
      <c r="DV10" s="17"/>
      <c r="DW10" s="17"/>
      <c r="DX10" s="17"/>
      <c r="DY10" s="17"/>
      <c r="DZ10" s="17"/>
      <c r="EA10" s="17"/>
      <c r="EB10" s="17"/>
      <c r="EC10" s="17"/>
      <c r="ED10" s="17"/>
      <c r="EE10" s="17"/>
      <c r="EF10" s="17"/>
      <c r="EG10" s="17"/>
      <c r="EH10" s="17"/>
      <c r="EI10" s="17"/>
      <c r="EJ10" s="17"/>
      <c r="EK10" s="17"/>
      <c r="EL10" s="17"/>
      <c r="EM10" s="17"/>
      <c r="EN10" s="17"/>
      <c r="EO10" s="17"/>
      <c r="EP10" s="17"/>
      <c r="EQ10" s="17"/>
      <c r="ER10" s="17"/>
      <c r="ES10" s="17"/>
      <c r="ET10" s="17"/>
      <c r="EU10" s="17"/>
      <c r="EV10" s="17"/>
      <c r="EW10" s="17"/>
      <c r="EX10" s="17"/>
      <c r="EY10" s="17"/>
      <c r="EZ10" s="17"/>
      <c r="FA10" s="17"/>
      <c r="FB10" s="17"/>
      <c r="FC10" s="17"/>
      <c r="FD10" s="17"/>
      <c r="FE10" s="17"/>
      <c r="FF10" s="17"/>
      <c r="FG10" s="17"/>
      <c r="FH10" s="17"/>
      <c r="FI10" s="17"/>
      <c r="FJ10" s="17"/>
      <c r="FK10" s="17"/>
      <c r="FL10" s="17"/>
      <c r="FM10" s="17"/>
      <c r="FN10" s="17"/>
      <c r="FO10" s="17"/>
      <c r="FP10" s="17"/>
      <c r="FQ10" s="17"/>
      <c r="FR10" s="17"/>
      <c r="FS10" s="17"/>
      <c r="FT10" s="17"/>
      <c r="FU10" s="17"/>
      <c r="FV10" s="17"/>
      <c r="FW10" s="17"/>
      <c r="FX10" s="17"/>
      <c r="FY10" s="17"/>
      <c r="FZ10" s="17"/>
      <c r="GA10" s="17"/>
      <c r="GB10" s="17"/>
      <c r="GC10" s="17"/>
      <c r="GD10" s="17"/>
      <c r="GE10" s="17"/>
      <c r="GF10" s="17"/>
      <c r="GG10" s="17"/>
      <c r="GH10" s="17"/>
      <c r="GI10" s="17"/>
      <c r="GJ10" s="17"/>
      <c r="GK10" s="17"/>
      <c r="GL10" s="17"/>
      <c r="GM10" s="17"/>
      <c r="GN10" s="17"/>
      <c r="GO10" s="17"/>
      <c r="GP10" s="17"/>
      <c r="GQ10" s="17"/>
    </row>
    <row r="11" spans="1:199" ht="33" customHeight="1" x14ac:dyDescent="0.2">
      <c r="A11" s="215" t="s">
        <v>2</v>
      </c>
      <c r="B11" s="215"/>
      <c r="C11" s="215"/>
      <c r="D11" s="215"/>
      <c r="E11" s="215"/>
      <c r="F11" s="215"/>
      <c r="G11" s="215"/>
      <c r="H11" s="164" t="s">
        <v>176</v>
      </c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  <c r="DA11" s="17"/>
      <c r="DB11" s="17"/>
      <c r="DC11" s="17"/>
      <c r="DD11" s="17"/>
      <c r="DE11" s="17"/>
      <c r="DF11" s="17"/>
      <c r="DG11" s="17"/>
      <c r="DH11" s="17"/>
      <c r="DI11" s="17"/>
      <c r="DJ11" s="17"/>
      <c r="DK11" s="17"/>
      <c r="DL11" s="17"/>
      <c r="DM11" s="17"/>
      <c r="DN11" s="17"/>
      <c r="DO11" s="17"/>
      <c r="DP11" s="17"/>
      <c r="DQ11" s="17"/>
      <c r="DR11" s="17"/>
      <c r="DS11" s="17"/>
      <c r="DT11" s="17"/>
      <c r="DU11" s="17"/>
      <c r="DV11" s="17"/>
      <c r="DW11" s="17"/>
      <c r="DX11" s="17"/>
      <c r="DY11" s="17"/>
      <c r="DZ11" s="17"/>
      <c r="EA11" s="17"/>
      <c r="EB11" s="17"/>
      <c r="EC11" s="17"/>
      <c r="ED11" s="17"/>
      <c r="EE11" s="17"/>
      <c r="EF11" s="17"/>
      <c r="EG11" s="17"/>
      <c r="EH11" s="17"/>
      <c r="EI11" s="17"/>
      <c r="EJ11" s="17"/>
      <c r="EK11" s="17"/>
      <c r="EL11" s="17"/>
      <c r="EM11" s="17"/>
      <c r="EN11" s="17"/>
      <c r="EO11" s="17"/>
      <c r="EP11" s="17"/>
      <c r="EQ11" s="17"/>
      <c r="ER11" s="17"/>
      <c r="ES11" s="17"/>
      <c r="ET11" s="17"/>
      <c r="EU11" s="17"/>
      <c r="EV11" s="17"/>
      <c r="EW11" s="17"/>
      <c r="EX11" s="17"/>
      <c r="EY11" s="17"/>
      <c r="EZ11" s="17"/>
      <c r="FA11" s="17"/>
      <c r="FB11" s="17"/>
      <c r="FC11" s="17"/>
      <c r="FD11" s="17"/>
      <c r="FE11" s="17"/>
      <c r="FF11" s="17"/>
      <c r="FG11" s="17"/>
      <c r="FH11" s="17"/>
      <c r="FI11" s="17"/>
      <c r="FJ11" s="17"/>
      <c r="FK11" s="17"/>
      <c r="FL11" s="17"/>
      <c r="FM11" s="17"/>
      <c r="FN11" s="17"/>
      <c r="FO11" s="17"/>
      <c r="FP11" s="17"/>
      <c r="FQ11" s="17"/>
      <c r="FR11" s="17"/>
      <c r="FS11" s="17"/>
      <c r="FT11" s="17"/>
      <c r="FU11" s="17"/>
      <c r="FV11" s="17"/>
      <c r="FW11" s="17"/>
      <c r="FX11" s="17"/>
      <c r="FY11" s="17"/>
      <c r="FZ11" s="17"/>
      <c r="GA11" s="17"/>
      <c r="GB11" s="17"/>
      <c r="GC11" s="17"/>
      <c r="GD11" s="17"/>
      <c r="GE11" s="17"/>
      <c r="GF11" s="17"/>
      <c r="GG11" s="17"/>
      <c r="GH11" s="17"/>
      <c r="GI11" s="17"/>
      <c r="GJ11" s="17"/>
      <c r="GK11" s="17"/>
      <c r="GL11" s="17"/>
      <c r="GM11" s="17"/>
      <c r="GN11" s="17"/>
      <c r="GO11" s="17"/>
      <c r="GP11" s="17"/>
      <c r="GQ11" s="17"/>
    </row>
    <row r="12" spans="1:199" ht="16.5" customHeight="1" x14ac:dyDescent="0.2">
      <c r="A12" s="26" t="s">
        <v>4</v>
      </c>
      <c r="B12" s="26"/>
      <c r="C12" s="25"/>
      <c r="D12" s="25"/>
      <c r="E12" s="25"/>
      <c r="F12" s="25"/>
      <c r="G12" s="25"/>
      <c r="H12" s="20" t="s">
        <v>54</v>
      </c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7"/>
      <c r="DB12" s="17"/>
      <c r="DC12" s="17"/>
      <c r="DD12" s="17"/>
      <c r="DE12" s="17"/>
      <c r="DF12" s="17"/>
      <c r="DG12" s="17"/>
      <c r="DH12" s="17"/>
      <c r="DI12" s="17"/>
      <c r="DJ12" s="17"/>
      <c r="DK12" s="17"/>
      <c r="DL12" s="17"/>
      <c r="DM12" s="17"/>
      <c r="DN12" s="17"/>
      <c r="DO12" s="17"/>
      <c r="DP12" s="17"/>
      <c r="DQ12" s="17"/>
      <c r="DR12" s="17"/>
      <c r="DS12" s="17"/>
      <c r="DT12" s="17"/>
      <c r="DU12" s="17"/>
      <c r="DV12" s="17"/>
      <c r="DW12" s="17"/>
      <c r="DX12" s="17"/>
      <c r="DY12" s="17"/>
      <c r="DZ12" s="17"/>
      <c r="EA12" s="17"/>
      <c r="EB12" s="17"/>
      <c r="EC12" s="17"/>
      <c r="ED12" s="17"/>
      <c r="EE12" s="17"/>
      <c r="EF12" s="17"/>
      <c r="EG12" s="17"/>
      <c r="EH12" s="17"/>
      <c r="EI12" s="17"/>
      <c r="EJ12" s="17"/>
      <c r="EK12" s="17"/>
      <c r="EL12" s="17"/>
      <c r="EM12" s="17"/>
      <c r="EN12" s="17"/>
      <c r="EO12" s="17"/>
      <c r="EP12" s="17"/>
      <c r="EQ12" s="17"/>
      <c r="ER12" s="17"/>
      <c r="ES12" s="17"/>
      <c r="ET12" s="17"/>
      <c r="EU12" s="17"/>
      <c r="EV12" s="17"/>
      <c r="EW12" s="17"/>
      <c r="EX12" s="17"/>
      <c r="EY12" s="17"/>
      <c r="EZ12" s="17"/>
      <c r="FA12" s="17"/>
      <c r="FB12" s="17"/>
      <c r="FC12" s="17"/>
      <c r="FD12" s="17"/>
      <c r="FE12" s="17"/>
      <c r="FF12" s="17"/>
      <c r="FG12" s="17"/>
      <c r="FH12" s="17"/>
      <c r="FI12" s="17"/>
      <c r="FJ12" s="17"/>
      <c r="FK12" s="17"/>
      <c r="FL12" s="17"/>
      <c r="FM12" s="17"/>
      <c r="FN12" s="17"/>
      <c r="FO12" s="17"/>
      <c r="FP12" s="17"/>
      <c r="FQ12" s="17"/>
      <c r="FR12" s="17"/>
      <c r="FS12" s="17"/>
      <c r="FT12" s="17"/>
      <c r="FU12" s="17"/>
      <c r="FV12" s="17"/>
      <c r="FW12" s="17"/>
      <c r="FX12" s="17"/>
      <c r="FY12" s="17"/>
      <c r="FZ12" s="17"/>
      <c r="GA12" s="17"/>
      <c r="GB12" s="17"/>
      <c r="GC12" s="17"/>
      <c r="GD12" s="17"/>
      <c r="GE12" s="17"/>
      <c r="GF12" s="17"/>
      <c r="GG12" s="17"/>
      <c r="GH12" s="17"/>
      <c r="GI12" s="17"/>
      <c r="GJ12" s="17"/>
      <c r="GK12" s="17"/>
      <c r="GL12" s="17"/>
      <c r="GM12" s="17"/>
      <c r="GN12" s="17"/>
      <c r="GO12" s="17"/>
      <c r="GP12" s="17"/>
      <c r="GQ12" s="17"/>
    </row>
    <row r="13" spans="1:199" ht="16.5" customHeight="1" x14ac:dyDescent="0.2">
      <c r="A13" s="26" t="s">
        <v>3</v>
      </c>
      <c r="B13" s="26"/>
      <c r="C13" s="25"/>
      <c r="D13" s="25"/>
      <c r="E13" s="25"/>
      <c r="F13" s="25"/>
      <c r="G13" s="25"/>
      <c r="H13" s="20" t="s">
        <v>186</v>
      </c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  <c r="CW13" s="17"/>
      <c r="CX13" s="17"/>
      <c r="CY13" s="17"/>
      <c r="CZ13" s="17"/>
      <c r="DA13" s="17"/>
      <c r="DB13" s="17"/>
      <c r="DC13" s="17"/>
      <c r="DD13" s="17"/>
      <c r="DE13" s="17"/>
      <c r="DF13" s="17"/>
      <c r="DG13" s="17"/>
      <c r="DH13" s="17"/>
      <c r="DI13" s="17"/>
      <c r="DJ13" s="17"/>
      <c r="DK13" s="17"/>
      <c r="DL13" s="17"/>
      <c r="DM13" s="17"/>
      <c r="DN13" s="17"/>
      <c r="DO13" s="17"/>
      <c r="DP13" s="17"/>
      <c r="DQ13" s="17"/>
      <c r="DR13" s="17"/>
      <c r="DS13" s="17"/>
      <c r="DT13" s="17"/>
      <c r="DU13" s="17"/>
      <c r="DV13" s="17"/>
      <c r="DW13" s="17"/>
      <c r="DX13" s="17"/>
      <c r="DY13" s="17"/>
      <c r="DZ13" s="17"/>
      <c r="EA13" s="17"/>
      <c r="EB13" s="17"/>
      <c r="EC13" s="17"/>
      <c r="ED13" s="17"/>
      <c r="EE13" s="17"/>
      <c r="EF13" s="17"/>
      <c r="EG13" s="17"/>
      <c r="EH13" s="17"/>
      <c r="EI13" s="17"/>
      <c r="EJ13" s="17"/>
      <c r="EK13" s="17"/>
      <c r="EL13" s="17"/>
      <c r="EM13" s="17"/>
      <c r="EN13" s="17"/>
      <c r="EO13" s="17"/>
      <c r="EP13" s="17"/>
      <c r="EQ13" s="17"/>
      <c r="ER13" s="17"/>
      <c r="ES13" s="17"/>
      <c r="ET13" s="17"/>
      <c r="EU13" s="17"/>
      <c r="EV13" s="17"/>
      <c r="EW13" s="17"/>
      <c r="EX13" s="17"/>
      <c r="EY13" s="17"/>
      <c r="EZ13" s="17"/>
      <c r="FA13" s="17"/>
      <c r="FB13" s="17"/>
      <c r="FC13" s="17"/>
      <c r="FD13" s="17"/>
      <c r="FE13" s="17"/>
      <c r="FF13" s="17"/>
      <c r="FG13" s="17"/>
      <c r="FH13" s="17"/>
      <c r="FI13" s="17"/>
      <c r="FJ13" s="17"/>
      <c r="FK13" s="17"/>
      <c r="FL13" s="17"/>
      <c r="FM13" s="17"/>
      <c r="FN13" s="17"/>
      <c r="FO13" s="17"/>
      <c r="FP13" s="17"/>
      <c r="FQ13" s="17"/>
      <c r="FR13" s="17"/>
      <c r="FS13" s="17"/>
      <c r="FT13" s="17"/>
      <c r="FU13" s="17"/>
      <c r="FV13" s="17"/>
      <c r="FW13" s="17"/>
      <c r="FX13" s="17"/>
      <c r="FY13" s="17"/>
      <c r="FZ13" s="17"/>
      <c r="GA13" s="17"/>
      <c r="GB13" s="17"/>
      <c r="GC13" s="17"/>
      <c r="GD13" s="17"/>
      <c r="GE13" s="17"/>
      <c r="GF13" s="17"/>
      <c r="GG13" s="17"/>
      <c r="GH13" s="17"/>
      <c r="GI13" s="17"/>
      <c r="GJ13" s="17"/>
      <c r="GK13" s="17"/>
      <c r="GL13" s="17"/>
      <c r="GM13" s="17"/>
      <c r="GN13" s="17"/>
      <c r="GO13" s="17"/>
      <c r="GP13" s="17"/>
      <c r="GQ13" s="17"/>
    </row>
    <row r="14" spans="1:199" ht="16.5" customHeight="1" x14ac:dyDescent="0.2">
      <c r="A14" s="26" t="s">
        <v>21</v>
      </c>
      <c r="B14" s="26"/>
      <c r="C14" s="25"/>
      <c r="D14" s="25"/>
      <c r="E14" s="25"/>
      <c r="F14" s="25"/>
      <c r="G14" s="25"/>
      <c r="H14" s="20" t="s">
        <v>177</v>
      </c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17"/>
      <c r="FH14" s="17"/>
      <c r="FI14" s="17"/>
      <c r="FJ14" s="17"/>
      <c r="FK14" s="17"/>
      <c r="FL14" s="17"/>
      <c r="FM14" s="17"/>
      <c r="FN14" s="17"/>
      <c r="FO14" s="17"/>
      <c r="FP14" s="17"/>
      <c r="FQ14" s="17"/>
      <c r="FR14" s="17"/>
      <c r="FS14" s="17"/>
      <c r="FT14" s="17"/>
      <c r="FU14" s="17"/>
      <c r="FV14" s="17"/>
      <c r="FW14" s="17"/>
      <c r="FX14" s="17"/>
      <c r="FY14" s="17"/>
      <c r="FZ14" s="17"/>
      <c r="GA14" s="17"/>
      <c r="GB14" s="17"/>
      <c r="GC14" s="17"/>
      <c r="GD14" s="17"/>
      <c r="GE14" s="17"/>
      <c r="GF14" s="17"/>
      <c r="GG14" s="17"/>
      <c r="GH14" s="17"/>
      <c r="GI14" s="17"/>
      <c r="GJ14" s="17"/>
      <c r="GK14" s="17"/>
      <c r="GL14" s="17"/>
      <c r="GM14" s="17"/>
      <c r="GN14" s="17"/>
      <c r="GO14" s="17"/>
      <c r="GP14" s="17"/>
      <c r="GQ14" s="17"/>
    </row>
    <row r="15" spans="1:199" ht="16.5" customHeight="1" x14ac:dyDescent="0.2">
      <c r="A15" s="17"/>
      <c r="B15" s="17"/>
      <c r="C15" s="19"/>
      <c r="D15" s="17"/>
      <c r="E15" s="17"/>
      <c r="F15" s="21"/>
      <c r="G15" s="21"/>
      <c r="H15" s="21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  <c r="DP15" s="17"/>
      <c r="DQ15" s="17"/>
      <c r="DR15" s="17"/>
      <c r="DS15" s="17"/>
      <c r="DT15" s="17"/>
      <c r="DU15" s="17"/>
      <c r="DV15" s="17"/>
      <c r="DW15" s="17"/>
      <c r="DX15" s="17"/>
      <c r="DY15" s="17"/>
      <c r="DZ15" s="17"/>
      <c r="EA15" s="17"/>
      <c r="EB15" s="17"/>
      <c r="EC15" s="17"/>
      <c r="ED15" s="17"/>
      <c r="EE15" s="17"/>
      <c r="EF15" s="17"/>
      <c r="EG15" s="17"/>
      <c r="EH15" s="17"/>
      <c r="EI15" s="17"/>
      <c r="EJ15" s="17"/>
      <c r="EK15" s="17"/>
      <c r="EL15" s="17"/>
      <c r="EM15" s="17"/>
      <c r="EN15" s="17"/>
      <c r="EO15" s="17"/>
      <c r="EP15" s="17"/>
      <c r="EQ15" s="17"/>
      <c r="ER15" s="17"/>
      <c r="ES15" s="17"/>
      <c r="ET15" s="17"/>
      <c r="EU15" s="17"/>
      <c r="EV15" s="17"/>
      <c r="EW15" s="17"/>
      <c r="EX15" s="17"/>
      <c r="EY15" s="17"/>
      <c r="EZ15" s="17"/>
      <c r="FA15" s="17"/>
      <c r="FB15" s="17"/>
      <c r="FC15" s="17"/>
      <c r="FD15" s="17"/>
      <c r="FE15" s="17"/>
      <c r="FF15" s="17"/>
      <c r="FG15" s="17"/>
      <c r="FH15" s="17"/>
      <c r="FI15" s="17"/>
      <c r="FJ15" s="17"/>
      <c r="FK15" s="17"/>
      <c r="FL15" s="17"/>
      <c r="FM15" s="17"/>
      <c r="FN15" s="17"/>
      <c r="FO15" s="17"/>
      <c r="FP15" s="17"/>
      <c r="FQ15" s="17"/>
      <c r="FR15" s="17"/>
      <c r="FS15" s="17"/>
      <c r="FT15" s="17"/>
      <c r="FU15" s="17"/>
      <c r="FV15" s="17"/>
      <c r="FW15" s="17"/>
      <c r="FX15" s="17"/>
      <c r="FY15" s="17"/>
      <c r="FZ15" s="17"/>
      <c r="GA15" s="17"/>
      <c r="GB15" s="17"/>
      <c r="GC15" s="17"/>
      <c r="GD15" s="17"/>
      <c r="GE15" s="17"/>
      <c r="GF15" s="17"/>
      <c r="GG15" s="17"/>
      <c r="GH15" s="17"/>
      <c r="GI15" s="17"/>
      <c r="GJ15" s="17"/>
      <c r="GK15" s="17"/>
      <c r="GL15" s="17"/>
      <c r="GM15" s="17"/>
      <c r="GN15" s="17"/>
      <c r="GO15" s="17"/>
      <c r="GP15" s="17"/>
      <c r="GQ15" s="17"/>
    </row>
    <row r="16" spans="1:199" ht="16.5" customHeight="1" x14ac:dyDescent="0.2">
      <c r="A16" s="17"/>
      <c r="B16" s="17"/>
      <c r="C16" s="19"/>
      <c r="D16" s="17"/>
      <c r="E16" s="17"/>
      <c r="F16" s="21"/>
      <c r="G16" s="21"/>
      <c r="H16" s="21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  <c r="DB16" s="17"/>
      <c r="DC16" s="17"/>
      <c r="DD16" s="17"/>
      <c r="DE16" s="17"/>
      <c r="DF16" s="17"/>
      <c r="DG16" s="17"/>
      <c r="DH16" s="17"/>
      <c r="DI16" s="17"/>
      <c r="DJ16" s="17"/>
      <c r="DK16" s="17"/>
      <c r="DL16" s="17"/>
      <c r="DM16" s="17"/>
      <c r="DN16" s="17"/>
      <c r="DO16" s="17"/>
      <c r="DP16" s="17"/>
      <c r="DQ16" s="17"/>
      <c r="DR16" s="17"/>
      <c r="DS16" s="17"/>
      <c r="DT16" s="17"/>
      <c r="DU16" s="17"/>
      <c r="DV16" s="17"/>
      <c r="DW16" s="17"/>
      <c r="DX16" s="17"/>
      <c r="DY16" s="17"/>
      <c r="DZ16" s="17"/>
      <c r="EA16" s="17"/>
      <c r="EB16" s="17"/>
      <c r="EC16" s="17"/>
      <c r="ED16" s="17"/>
      <c r="EE16" s="17"/>
      <c r="EF16" s="17"/>
      <c r="EG16" s="17"/>
      <c r="EH16" s="17"/>
      <c r="EI16" s="17"/>
      <c r="EJ16" s="17"/>
      <c r="EK16" s="17"/>
      <c r="EL16" s="17"/>
      <c r="EM16" s="17"/>
      <c r="EN16" s="17"/>
      <c r="EO16" s="17"/>
      <c r="EP16" s="17"/>
      <c r="EQ16" s="17"/>
      <c r="ER16" s="17"/>
      <c r="ES16" s="17"/>
      <c r="ET16" s="17"/>
      <c r="EU16" s="17"/>
      <c r="EV16" s="17"/>
      <c r="EW16" s="17"/>
      <c r="EX16" s="17"/>
      <c r="EY16" s="17"/>
      <c r="EZ16" s="17"/>
      <c r="FA16" s="17"/>
      <c r="FB16" s="17"/>
      <c r="FC16" s="17"/>
      <c r="FD16" s="17"/>
      <c r="FE16" s="17"/>
      <c r="FF16" s="17"/>
      <c r="FG16" s="17"/>
      <c r="FH16" s="17"/>
      <c r="FI16" s="17"/>
      <c r="FJ16" s="17"/>
      <c r="FK16" s="17"/>
      <c r="FL16" s="17"/>
      <c r="FM16" s="17"/>
      <c r="FN16" s="17"/>
      <c r="FO16" s="17"/>
      <c r="FP16" s="17"/>
      <c r="FQ16" s="17"/>
      <c r="FR16" s="17"/>
      <c r="FS16" s="17"/>
      <c r="FT16" s="17"/>
      <c r="FU16" s="17"/>
      <c r="FV16" s="17"/>
      <c r="FW16" s="17"/>
      <c r="FX16" s="17"/>
      <c r="FY16" s="17"/>
      <c r="FZ16" s="17"/>
      <c r="GA16" s="17"/>
      <c r="GB16" s="17"/>
      <c r="GC16" s="17"/>
      <c r="GD16" s="17"/>
      <c r="GE16" s="17"/>
      <c r="GF16" s="17"/>
      <c r="GG16" s="17"/>
      <c r="GH16" s="17"/>
      <c r="GI16" s="17"/>
      <c r="GJ16" s="17"/>
      <c r="GK16" s="17"/>
      <c r="GL16" s="17"/>
      <c r="GM16" s="17"/>
      <c r="GN16" s="17"/>
      <c r="GO16" s="17"/>
      <c r="GP16" s="17"/>
      <c r="GQ16" s="17"/>
    </row>
    <row r="17" spans="1:199" ht="16.5" customHeight="1" x14ac:dyDescent="0.2">
      <c r="A17" s="17"/>
      <c r="B17" s="17"/>
      <c r="C17" s="19"/>
      <c r="D17" s="17"/>
      <c r="E17" s="17"/>
      <c r="F17" s="21"/>
      <c r="G17" s="21"/>
      <c r="H17" s="21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7"/>
      <c r="DB17" s="17"/>
      <c r="DC17" s="17"/>
      <c r="DD17" s="17"/>
      <c r="DE17" s="17"/>
      <c r="DF17" s="17"/>
      <c r="DG17" s="17"/>
      <c r="DH17" s="17"/>
      <c r="DI17" s="17"/>
      <c r="DJ17" s="17"/>
      <c r="DK17" s="17"/>
      <c r="DL17" s="17"/>
      <c r="DM17" s="17"/>
      <c r="DN17" s="17"/>
      <c r="DO17" s="17"/>
      <c r="DP17" s="17"/>
      <c r="DQ17" s="17"/>
      <c r="DR17" s="17"/>
      <c r="DS17" s="17"/>
      <c r="DT17" s="17"/>
      <c r="DU17" s="17"/>
      <c r="DV17" s="17"/>
      <c r="DW17" s="17"/>
      <c r="DX17" s="17"/>
      <c r="DY17" s="17"/>
      <c r="DZ17" s="17"/>
      <c r="EA17" s="17"/>
      <c r="EB17" s="17"/>
      <c r="EC17" s="17"/>
      <c r="ED17" s="17"/>
      <c r="EE17" s="17"/>
      <c r="EF17" s="17"/>
      <c r="EG17" s="17"/>
      <c r="EH17" s="17"/>
      <c r="EI17" s="17"/>
      <c r="EJ17" s="17"/>
      <c r="EK17" s="17"/>
      <c r="EL17" s="17"/>
      <c r="EM17" s="17"/>
      <c r="EN17" s="17"/>
      <c r="EO17" s="17"/>
      <c r="EP17" s="17"/>
      <c r="EQ17" s="17"/>
      <c r="ER17" s="17"/>
      <c r="ES17" s="17"/>
      <c r="ET17" s="17"/>
      <c r="EU17" s="17"/>
      <c r="EV17" s="17"/>
      <c r="EW17" s="17"/>
      <c r="EX17" s="17"/>
      <c r="EY17" s="17"/>
      <c r="EZ17" s="17"/>
      <c r="FA17" s="17"/>
      <c r="FB17" s="17"/>
      <c r="FC17" s="17"/>
      <c r="FD17" s="17"/>
      <c r="FE17" s="17"/>
      <c r="FF17" s="17"/>
      <c r="FG17" s="17"/>
      <c r="FH17" s="17"/>
      <c r="FI17" s="17"/>
      <c r="FJ17" s="17"/>
      <c r="FK17" s="17"/>
      <c r="FL17" s="17"/>
      <c r="FM17" s="17"/>
      <c r="FN17" s="17"/>
      <c r="FO17" s="17"/>
      <c r="FP17" s="17"/>
      <c r="FQ17" s="17"/>
      <c r="FR17" s="17"/>
      <c r="FS17" s="17"/>
      <c r="FT17" s="17"/>
      <c r="FU17" s="17"/>
      <c r="FV17" s="17"/>
      <c r="FW17" s="17"/>
      <c r="FX17" s="17"/>
      <c r="FY17" s="17"/>
      <c r="FZ17" s="17"/>
      <c r="GA17" s="17"/>
      <c r="GB17" s="17"/>
      <c r="GC17" s="17"/>
      <c r="GD17" s="17"/>
      <c r="GE17" s="17"/>
      <c r="GF17" s="17"/>
      <c r="GG17" s="17"/>
      <c r="GH17" s="17"/>
      <c r="GI17" s="17"/>
      <c r="GJ17" s="17"/>
      <c r="GK17" s="17"/>
      <c r="GL17" s="17"/>
      <c r="GM17" s="17"/>
      <c r="GN17" s="17"/>
      <c r="GO17" s="17"/>
      <c r="GP17" s="17"/>
      <c r="GQ17" s="17"/>
    </row>
    <row r="18" spans="1:199" ht="16.5" customHeight="1" x14ac:dyDescent="0.2">
      <c r="A18" s="17"/>
      <c r="B18" s="17"/>
      <c r="C18" s="19"/>
      <c r="D18" s="17"/>
      <c r="E18" s="17"/>
      <c r="F18" s="21"/>
      <c r="G18" s="21"/>
      <c r="H18" s="21"/>
      <c r="I18" s="21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I18" s="17"/>
      <c r="DJ18" s="17"/>
      <c r="DK18" s="17"/>
      <c r="DL18" s="17"/>
      <c r="DM18" s="17"/>
      <c r="DN18" s="17"/>
      <c r="DO18" s="17"/>
      <c r="DP18" s="17"/>
      <c r="DQ18" s="17"/>
      <c r="DR18" s="17"/>
      <c r="DS18" s="17"/>
      <c r="DT18" s="17"/>
      <c r="DU18" s="17"/>
      <c r="DV18" s="17"/>
      <c r="DW18" s="17"/>
      <c r="DX18" s="17"/>
      <c r="DY18" s="17"/>
      <c r="DZ18" s="17"/>
      <c r="EA18" s="17"/>
      <c r="EB18" s="17"/>
      <c r="EC18" s="17"/>
      <c r="ED18" s="17"/>
      <c r="EE18" s="17"/>
      <c r="EF18" s="17"/>
      <c r="EG18" s="17"/>
      <c r="EH18" s="17"/>
      <c r="EI18" s="17"/>
      <c r="EJ18" s="17"/>
      <c r="EK18" s="17"/>
      <c r="EL18" s="17"/>
      <c r="EM18" s="17"/>
      <c r="EN18" s="17"/>
      <c r="EO18" s="17"/>
      <c r="EP18" s="17"/>
      <c r="EQ18" s="17"/>
      <c r="ER18" s="17"/>
      <c r="ES18" s="17"/>
      <c r="ET18" s="17"/>
      <c r="EU18" s="17"/>
      <c r="EV18" s="17"/>
      <c r="EW18" s="17"/>
      <c r="EX18" s="17"/>
      <c r="EY18" s="17"/>
      <c r="EZ18" s="17"/>
      <c r="FA18" s="17"/>
      <c r="FB18" s="17"/>
      <c r="FC18" s="17"/>
      <c r="FD18" s="17"/>
      <c r="FE18" s="17"/>
      <c r="FF18" s="17"/>
      <c r="FG18" s="17"/>
      <c r="FH18" s="17"/>
      <c r="FI18" s="17"/>
      <c r="FJ18" s="17"/>
      <c r="FK18" s="17"/>
      <c r="FL18" s="17"/>
      <c r="FM18" s="17"/>
      <c r="FN18" s="17"/>
      <c r="FO18" s="17"/>
      <c r="FP18" s="17"/>
      <c r="FQ18" s="17"/>
      <c r="FR18" s="17"/>
      <c r="FS18" s="17"/>
      <c r="FT18" s="17"/>
      <c r="FU18" s="17"/>
      <c r="FV18" s="17"/>
      <c r="FW18" s="17"/>
      <c r="FX18" s="17"/>
      <c r="FY18" s="17"/>
      <c r="FZ18" s="17"/>
      <c r="GA18" s="17"/>
      <c r="GB18" s="17"/>
      <c r="GC18" s="17"/>
      <c r="GD18" s="17"/>
      <c r="GE18" s="17"/>
      <c r="GF18" s="17"/>
      <c r="GG18" s="17"/>
      <c r="GH18" s="17"/>
      <c r="GI18" s="17"/>
      <c r="GJ18" s="17"/>
      <c r="GK18" s="17"/>
      <c r="GL18" s="17"/>
      <c r="GM18" s="17"/>
      <c r="GN18" s="17"/>
      <c r="GO18" s="17"/>
      <c r="GP18" s="17"/>
      <c r="GQ18" s="17"/>
    </row>
    <row r="19" spans="1:199" ht="16.5" customHeight="1" x14ac:dyDescent="0.2">
      <c r="A19" s="27"/>
      <c r="B19" s="28"/>
      <c r="C19" s="29"/>
      <c r="D19" s="30"/>
      <c r="E19" s="30"/>
      <c r="F19" s="31"/>
      <c r="G19" s="31"/>
      <c r="I19" s="32"/>
      <c r="J19" s="61" t="s">
        <v>32</v>
      </c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</row>
    <row r="20" spans="1:199" ht="16.5" customHeight="1" x14ac:dyDescent="0.2">
      <c r="A20" s="33" t="s">
        <v>1</v>
      </c>
      <c r="B20" s="33"/>
      <c r="C20" s="11"/>
      <c r="D20" s="33"/>
      <c r="E20" s="11"/>
      <c r="F20" s="166" t="s">
        <v>146</v>
      </c>
      <c r="G20" s="11"/>
      <c r="H20" s="200" t="s">
        <v>115</v>
      </c>
      <c r="I20" s="32"/>
      <c r="J20" s="41">
        <v>10</v>
      </c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</row>
    <row r="21" spans="1:199" ht="16.5" customHeight="1" x14ac:dyDescent="0.2">
      <c r="A21" s="36" t="s">
        <v>22</v>
      </c>
      <c r="B21" s="37"/>
      <c r="C21" s="37"/>
      <c r="D21" s="37"/>
      <c r="E21" s="38"/>
      <c r="F21" s="37">
        <v>9</v>
      </c>
      <c r="G21" s="13"/>
      <c r="H21" s="53" t="s">
        <v>139</v>
      </c>
      <c r="I21" s="39"/>
      <c r="J21" s="173">
        <f>J22+J26</f>
        <v>0</v>
      </c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</row>
    <row r="22" spans="1:199" ht="16.5" customHeight="1" x14ac:dyDescent="0.2">
      <c r="A22" s="36" t="s">
        <v>57</v>
      </c>
      <c r="B22" s="37"/>
      <c r="C22" s="37"/>
      <c r="D22" s="37"/>
      <c r="E22" s="38"/>
      <c r="F22" s="37">
        <v>9</v>
      </c>
      <c r="G22" s="13"/>
      <c r="H22" s="201" t="s">
        <v>116</v>
      </c>
      <c r="J22" s="173">
        <f>SUM(J23:J25)</f>
        <v>0</v>
      </c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</row>
    <row r="23" spans="1:199" ht="16.5" customHeight="1" x14ac:dyDescent="0.2">
      <c r="A23" s="36" t="s">
        <v>57</v>
      </c>
      <c r="B23" s="36" t="s">
        <v>22</v>
      </c>
      <c r="C23" s="37"/>
      <c r="D23" s="37"/>
      <c r="E23" s="38"/>
      <c r="F23" s="37">
        <v>0</v>
      </c>
      <c r="G23" s="13"/>
      <c r="H23" s="93" t="s">
        <v>188</v>
      </c>
      <c r="I23" s="101"/>
      <c r="J23" s="99"/>
      <c r="K23" s="170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</row>
    <row r="24" spans="1:199" ht="16.5" customHeight="1" x14ac:dyDescent="0.2">
      <c r="A24" s="36" t="s">
        <v>57</v>
      </c>
      <c r="B24" s="36" t="s">
        <v>57</v>
      </c>
      <c r="C24" s="37"/>
      <c r="D24" s="37"/>
      <c r="E24" s="38"/>
      <c r="F24" s="37">
        <v>0</v>
      </c>
      <c r="G24" s="13"/>
      <c r="H24" s="93" t="s">
        <v>197</v>
      </c>
      <c r="I24" s="101"/>
      <c r="J24" s="99"/>
      <c r="K24" s="170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</row>
    <row r="25" spans="1:199" ht="16.5" customHeight="1" x14ac:dyDescent="0.2">
      <c r="A25" s="36" t="s">
        <v>57</v>
      </c>
      <c r="B25" s="36" t="s">
        <v>72</v>
      </c>
      <c r="C25" s="37"/>
      <c r="D25" s="37"/>
      <c r="E25" s="38"/>
      <c r="F25" s="37">
        <v>1</v>
      </c>
      <c r="G25" s="13"/>
      <c r="H25" s="93" t="s">
        <v>117</v>
      </c>
      <c r="I25" s="39"/>
      <c r="J25" s="99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</row>
    <row r="26" spans="1:199" ht="16.5" customHeight="1" x14ac:dyDescent="0.2">
      <c r="A26" s="36" t="s">
        <v>56</v>
      </c>
      <c r="B26" s="37"/>
      <c r="C26" s="37"/>
      <c r="D26" s="37"/>
      <c r="E26" s="38"/>
      <c r="F26" s="37">
        <v>0</v>
      </c>
      <c r="G26" s="13"/>
      <c r="H26" s="92" t="s">
        <v>118</v>
      </c>
      <c r="I26" s="39"/>
      <c r="J26" s="173">
        <f>SUM(J27:J29)</f>
        <v>0</v>
      </c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13"/>
    </row>
    <row r="27" spans="1:199" ht="16.5" customHeight="1" x14ac:dyDescent="0.2">
      <c r="A27" s="36" t="s">
        <v>56</v>
      </c>
      <c r="B27" s="36" t="s">
        <v>22</v>
      </c>
      <c r="C27" s="37"/>
      <c r="D27" s="37"/>
      <c r="E27" s="38"/>
      <c r="F27" s="37">
        <v>1</v>
      </c>
      <c r="G27" s="13"/>
      <c r="H27" s="93" t="s">
        <v>188</v>
      </c>
      <c r="I27" s="39"/>
      <c r="J27" s="99"/>
      <c r="K27" s="170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  <c r="GN27" s="13"/>
      <c r="GO27" s="13"/>
      <c r="GP27" s="13"/>
      <c r="GQ27" s="13"/>
    </row>
    <row r="28" spans="1:199" ht="16.5" customHeight="1" x14ac:dyDescent="0.2">
      <c r="A28" s="36" t="s">
        <v>56</v>
      </c>
      <c r="B28" s="36" t="s">
        <v>57</v>
      </c>
      <c r="C28" s="37"/>
      <c r="D28" s="37"/>
      <c r="E28" s="38"/>
      <c r="F28" s="37">
        <v>1</v>
      </c>
      <c r="G28" s="13"/>
      <c r="H28" s="93" t="s">
        <v>197</v>
      </c>
      <c r="I28" s="39"/>
      <c r="J28" s="96"/>
      <c r="K28" s="170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13"/>
      <c r="BQ28" s="13"/>
      <c r="BR28" s="13"/>
      <c r="BS28" s="13"/>
      <c r="BT28" s="13"/>
      <c r="BU28" s="13"/>
      <c r="BV28" s="13"/>
      <c r="BW28" s="13"/>
      <c r="BX28" s="13"/>
      <c r="BY28" s="13"/>
      <c r="BZ28" s="13"/>
      <c r="CA28" s="13"/>
      <c r="CB28" s="13"/>
      <c r="CC28" s="13"/>
      <c r="CD28" s="13"/>
      <c r="CE28" s="13"/>
      <c r="CF28" s="13"/>
      <c r="CG28" s="13"/>
      <c r="CH28" s="13"/>
      <c r="CI28" s="13"/>
      <c r="CJ28" s="13"/>
      <c r="CK28" s="13"/>
      <c r="CL28" s="13"/>
      <c r="CM28" s="13"/>
      <c r="CN28" s="13"/>
      <c r="CO28" s="13"/>
      <c r="CP28" s="13"/>
      <c r="CQ28" s="13"/>
      <c r="CR28" s="13"/>
      <c r="CS28" s="13"/>
      <c r="CT28" s="13"/>
      <c r="CU28" s="13"/>
      <c r="CV28" s="13"/>
      <c r="CW28" s="13"/>
      <c r="CX28" s="13"/>
      <c r="CY28" s="13"/>
      <c r="CZ28" s="13"/>
      <c r="DA28" s="13"/>
      <c r="DB28" s="13"/>
      <c r="DC28" s="13"/>
      <c r="DD28" s="13"/>
      <c r="DE28" s="13"/>
      <c r="DF28" s="13"/>
      <c r="DG28" s="13"/>
      <c r="DH28" s="13"/>
      <c r="DI28" s="13"/>
      <c r="DJ28" s="13"/>
      <c r="DK28" s="13"/>
      <c r="DL28" s="13"/>
      <c r="DM28" s="13"/>
      <c r="DN28" s="13"/>
      <c r="DO28" s="13"/>
      <c r="DP28" s="13"/>
      <c r="DQ28" s="13"/>
      <c r="DR28" s="13"/>
      <c r="DS28" s="13"/>
      <c r="DT28" s="13"/>
      <c r="DU28" s="13"/>
      <c r="DV28" s="13"/>
      <c r="DW28" s="13"/>
      <c r="DX28" s="13"/>
      <c r="DY28" s="13"/>
      <c r="DZ28" s="13"/>
      <c r="EA28" s="13"/>
      <c r="EB28" s="13"/>
      <c r="EC28" s="13"/>
      <c r="ED28" s="13"/>
      <c r="EE28" s="13"/>
      <c r="EF28" s="13"/>
      <c r="EG28" s="13"/>
      <c r="EH28" s="13"/>
      <c r="EI28" s="13"/>
      <c r="EJ28" s="13"/>
      <c r="EK28" s="13"/>
      <c r="EL28" s="13"/>
      <c r="EM28" s="13"/>
      <c r="EN28" s="13"/>
      <c r="EO28" s="13"/>
      <c r="EP28" s="13"/>
      <c r="EQ28" s="13"/>
      <c r="ER28" s="13"/>
      <c r="ES28" s="13"/>
      <c r="ET28" s="13"/>
      <c r="EU28" s="13"/>
      <c r="EV28" s="13"/>
      <c r="EW28" s="13"/>
      <c r="EX28" s="13"/>
      <c r="EY28" s="13"/>
      <c r="EZ28" s="13"/>
      <c r="FA28" s="13"/>
      <c r="FB28" s="13"/>
      <c r="FC28" s="13"/>
      <c r="FD28" s="13"/>
      <c r="FE28" s="13"/>
      <c r="FF28" s="13"/>
      <c r="FG28" s="13"/>
      <c r="FH28" s="13"/>
      <c r="FI28" s="13"/>
      <c r="FJ28" s="13"/>
      <c r="FK28" s="13"/>
      <c r="FL28" s="13"/>
      <c r="FM28" s="13"/>
      <c r="FN28" s="13"/>
      <c r="FO28" s="13"/>
      <c r="FP28" s="13"/>
      <c r="FQ28" s="13"/>
      <c r="FR28" s="13"/>
      <c r="FS28" s="13"/>
      <c r="FT28" s="13"/>
      <c r="FU28" s="13"/>
      <c r="FV28" s="13"/>
      <c r="FW28" s="13"/>
      <c r="FX28" s="13"/>
      <c r="FY28" s="13"/>
      <c r="FZ28" s="13"/>
      <c r="GA28" s="13"/>
      <c r="GB28" s="13"/>
      <c r="GC28" s="13"/>
      <c r="GD28" s="13"/>
      <c r="GE28" s="13"/>
      <c r="GF28" s="13"/>
      <c r="GG28" s="13"/>
      <c r="GH28" s="13"/>
      <c r="GI28" s="13"/>
      <c r="GJ28" s="13"/>
      <c r="GK28" s="13"/>
      <c r="GL28" s="13"/>
      <c r="GM28" s="13"/>
      <c r="GN28" s="13"/>
      <c r="GO28" s="13"/>
      <c r="GP28" s="13"/>
      <c r="GQ28" s="13"/>
    </row>
    <row r="29" spans="1:199" ht="16.5" customHeight="1" x14ac:dyDescent="0.2">
      <c r="A29" s="36" t="s">
        <v>56</v>
      </c>
      <c r="B29" s="36" t="s">
        <v>72</v>
      </c>
      <c r="C29" s="37"/>
      <c r="D29" s="37"/>
      <c r="E29" s="38"/>
      <c r="F29" s="37">
        <v>2</v>
      </c>
      <c r="G29" s="13"/>
      <c r="H29" s="93" t="s">
        <v>117</v>
      </c>
      <c r="I29" s="39"/>
      <c r="J29" s="174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13"/>
      <c r="BQ29" s="13"/>
      <c r="BR29" s="13"/>
      <c r="BS29" s="13"/>
      <c r="BT29" s="13"/>
      <c r="BU29" s="13"/>
      <c r="BV29" s="13"/>
      <c r="BW29" s="13"/>
      <c r="BX29" s="13"/>
      <c r="BY29" s="13"/>
      <c r="BZ29" s="13"/>
      <c r="CA29" s="13"/>
      <c r="CB29" s="13"/>
      <c r="CC29" s="13"/>
      <c r="CD29" s="13"/>
      <c r="CE29" s="13"/>
      <c r="CF29" s="13"/>
      <c r="CG29" s="13"/>
      <c r="CH29" s="13"/>
      <c r="CI29" s="13"/>
      <c r="CJ29" s="13"/>
      <c r="CK29" s="13"/>
      <c r="CL29" s="13"/>
      <c r="CM29" s="13"/>
      <c r="CN29" s="13"/>
      <c r="CO29" s="13"/>
      <c r="CP29" s="13"/>
      <c r="CQ29" s="13"/>
      <c r="CR29" s="13"/>
      <c r="CS29" s="13"/>
      <c r="CT29" s="13"/>
      <c r="CU29" s="13"/>
      <c r="CV29" s="13"/>
      <c r="CW29" s="13"/>
      <c r="CX29" s="13"/>
      <c r="CY29" s="13"/>
      <c r="CZ29" s="13"/>
      <c r="DA29" s="13"/>
      <c r="DB29" s="13"/>
      <c r="DC29" s="13"/>
      <c r="DD29" s="13"/>
      <c r="DE29" s="13"/>
      <c r="DF29" s="13"/>
      <c r="DG29" s="13"/>
      <c r="DH29" s="13"/>
      <c r="DI29" s="13"/>
      <c r="DJ29" s="13"/>
      <c r="DK29" s="13"/>
      <c r="DL29" s="13"/>
      <c r="DM29" s="13"/>
      <c r="DN29" s="13"/>
      <c r="DO29" s="13"/>
      <c r="DP29" s="13"/>
      <c r="DQ29" s="13"/>
      <c r="DR29" s="13"/>
      <c r="DS29" s="13"/>
      <c r="DT29" s="13"/>
      <c r="DU29" s="13"/>
      <c r="DV29" s="13"/>
      <c r="DW29" s="13"/>
      <c r="DX29" s="13"/>
      <c r="DY29" s="13"/>
      <c r="DZ29" s="13"/>
      <c r="EA29" s="13"/>
      <c r="EB29" s="13"/>
      <c r="EC29" s="13"/>
      <c r="ED29" s="13"/>
      <c r="EE29" s="13"/>
      <c r="EF29" s="13"/>
      <c r="EG29" s="13"/>
      <c r="EH29" s="13"/>
      <c r="EI29" s="13"/>
      <c r="EJ29" s="13"/>
      <c r="EK29" s="13"/>
      <c r="EL29" s="13"/>
      <c r="EM29" s="13"/>
      <c r="EN29" s="13"/>
      <c r="EO29" s="13"/>
      <c r="EP29" s="13"/>
      <c r="EQ29" s="13"/>
      <c r="ER29" s="13"/>
      <c r="ES29" s="13"/>
      <c r="ET29" s="13"/>
      <c r="EU29" s="13"/>
      <c r="EV29" s="13"/>
      <c r="EW29" s="13"/>
      <c r="EX29" s="13"/>
      <c r="EY29" s="13"/>
      <c r="EZ29" s="13"/>
      <c r="FA29" s="13"/>
      <c r="FB29" s="13"/>
      <c r="FC29" s="13"/>
      <c r="FD29" s="13"/>
      <c r="FE29" s="13"/>
      <c r="FF29" s="13"/>
      <c r="FG29" s="13"/>
      <c r="FH29" s="13"/>
      <c r="FI29" s="13"/>
      <c r="FJ29" s="13"/>
      <c r="FK29" s="13"/>
      <c r="FL29" s="13"/>
      <c r="FM29" s="13"/>
      <c r="FN29" s="13"/>
      <c r="FO29" s="13"/>
      <c r="FP29" s="13"/>
      <c r="FQ29" s="13"/>
      <c r="FR29" s="13"/>
      <c r="FS29" s="13"/>
      <c r="FT29" s="13"/>
      <c r="FU29" s="13"/>
      <c r="FV29" s="13"/>
      <c r="FW29" s="13"/>
      <c r="FX29" s="13"/>
      <c r="FY29" s="13"/>
      <c r="FZ29" s="13"/>
      <c r="GA29" s="13"/>
      <c r="GB29" s="13"/>
      <c r="GC29" s="13"/>
      <c r="GD29" s="13"/>
      <c r="GE29" s="13"/>
      <c r="GF29" s="13"/>
      <c r="GG29" s="13"/>
      <c r="GH29" s="13"/>
      <c r="GI29" s="13"/>
      <c r="GJ29" s="13"/>
      <c r="GK29" s="13"/>
      <c r="GL29" s="13"/>
      <c r="GM29" s="13"/>
      <c r="GN29" s="13"/>
      <c r="GO29" s="13"/>
      <c r="GP29" s="13"/>
      <c r="GQ29" s="13"/>
    </row>
    <row r="30" spans="1:199" ht="16.5" customHeight="1" x14ac:dyDescent="0.2">
      <c r="A30" s="117"/>
      <c r="B30" s="117"/>
      <c r="C30" s="118"/>
      <c r="D30" s="118"/>
      <c r="E30" s="62"/>
      <c r="F30" s="113"/>
      <c r="G30" s="13"/>
      <c r="H30" s="93"/>
      <c r="I30" s="40"/>
      <c r="J30" s="175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13"/>
      <c r="BQ30" s="13"/>
      <c r="BR30" s="13"/>
      <c r="BS30" s="13"/>
      <c r="BT30" s="13"/>
      <c r="BU30" s="13"/>
      <c r="BV30" s="13"/>
      <c r="BW30" s="13"/>
      <c r="BX30" s="13"/>
      <c r="BY30" s="13"/>
      <c r="BZ30" s="13"/>
      <c r="CA30" s="13"/>
      <c r="CB30" s="13"/>
      <c r="CC30" s="13"/>
      <c r="CD30" s="13"/>
      <c r="CE30" s="13"/>
      <c r="CF30" s="13"/>
      <c r="CG30" s="13"/>
      <c r="CH30" s="13"/>
      <c r="CI30" s="13"/>
      <c r="CJ30" s="13"/>
      <c r="CK30" s="13"/>
      <c r="CL30" s="13"/>
      <c r="CM30" s="13"/>
      <c r="CN30" s="13"/>
      <c r="CO30" s="13"/>
      <c r="CP30" s="13"/>
      <c r="CQ30" s="13"/>
      <c r="CR30" s="13"/>
      <c r="CS30" s="13"/>
      <c r="CT30" s="13"/>
      <c r="CU30" s="13"/>
      <c r="CV30" s="13"/>
      <c r="CW30" s="13"/>
      <c r="CX30" s="13"/>
      <c r="CY30" s="13"/>
      <c r="CZ30" s="13"/>
      <c r="DA30" s="13"/>
      <c r="DB30" s="13"/>
      <c r="DC30" s="13"/>
      <c r="DD30" s="13"/>
      <c r="DE30" s="13"/>
      <c r="DF30" s="13"/>
      <c r="DG30" s="13"/>
      <c r="DH30" s="13"/>
      <c r="DI30" s="13"/>
      <c r="DJ30" s="13"/>
      <c r="DK30" s="13"/>
      <c r="DL30" s="13"/>
      <c r="DM30" s="13"/>
      <c r="DN30" s="13"/>
      <c r="DO30" s="13"/>
      <c r="DP30" s="13"/>
      <c r="DQ30" s="13"/>
      <c r="DR30" s="13"/>
      <c r="DS30" s="13"/>
      <c r="DT30" s="13"/>
      <c r="DU30" s="13"/>
      <c r="DV30" s="13"/>
      <c r="DW30" s="13"/>
      <c r="DX30" s="13"/>
      <c r="DY30" s="13"/>
      <c r="DZ30" s="13"/>
      <c r="EA30" s="13"/>
      <c r="EB30" s="13"/>
      <c r="EC30" s="13"/>
      <c r="ED30" s="13"/>
      <c r="EE30" s="13"/>
      <c r="EF30" s="13"/>
      <c r="EG30" s="13"/>
      <c r="EH30" s="13"/>
      <c r="EI30" s="13"/>
      <c r="EJ30" s="13"/>
      <c r="EK30" s="13"/>
      <c r="EL30" s="13"/>
      <c r="EM30" s="13"/>
      <c r="EN30" s="13"/>
      <c r="EO30" s="13"/>
      <c r="EP30" s="13"/>
      <c r="EQ30" s="13"/>
      <c r="ER30" s="13"/>
      <c r="ES30" s="13"/>
      <c r="ET30" s="13"/>
      <c r="EU30" s="13"/>
      <c r="EV30" s="13"/>
      <c r="EW30" s="13"/>
      <c r="EX30" s="13"/>
      <c r="EY30" s="13"/>
      <c r="EZ30" s="13"/>
      <c r="FA30" s="13"/>
      <c r="FB30" s="13"/>
      <c r="FC30" s="13"/>
      <c r="FD30" s="13"/>
      <c r="FE30" s="13"/>
      <c r="FF30" s="13"/>
      <c r="FG30" s="13"/>
      <c r="FH30" s="13"/>
      <c r="FI30" s="13"/>
      <c r="FJ30" s="13"/>
      <c r="FK30" s="13"/>
      <c r="FL30" s="13"/>
      <c r="FM30" s="13"/>
      <c r="FN30" s="13"/>
      <c r="FO30" s="13"/>
      <c r="FP30" s="13"/>
      <c r="FQ30" s="13"/>
      <c r="FR30" s="13"/>
      <c r="FS30" s="13"/>
      <c r="FT30" s="13"/>
      <c r="FU30" s="13"/>
      <c r="FV30" s="13"/>
      <c r="FW30" s="13"/>
      <c r="FX30" s="13"/>
      <c r="FY30" s="13"/>
      <c r="FZ30" s="13"/>
      <c r="GA30" s="13"/>
      <c r="GB30" s="13"/>
      <c r="GC30" s="13"/>
      <c r="GD30" s="13"/>
      <c r="GE30" s="13"/>
      <c r="GF30" s="13"/>
      <c r="GG30" s="13"/>
      <c r="GH30" s="13"/>
      <c r="GI30" s="13"/>
      <c r="GJ30" s="13"/>
      <c r="GK30" s="13"/>
      <c r="GL30" s="13"/>
      <c r="GM30" s="13"/>
      <c r="GN30" s="13"/>
      <c r="GO30" s="13"/>
      <c r="GP30" s="13"/>
      <c r="GQ30" s="13"/>
    </row>
    <row r="31" spans="1:199" ht="16.5" customHeight="1" x14ac:dyDescent="0.2">
      <c r="A31" s="36" t="s">
        <v>74</v>
      </c>
      <c r="B31" s="37"/>
      <c r="C31" s="37"/>
      <c r="D31" s="37"/>
      <c r="E31" s="38"/>
      <c r="F31" s="37">
        <v>1</v>
      </c>
      <c r="G31" s="13"/>
      <c r="H31" s="14" t="s">
        <v>119</v>
      </c>
      <c r="I31" s="39"/>
      <c r="J31" s="96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M31" s="13"/>
      <c r="BN31" s="13"/>
      <c r="BO31" s="13"/>
      <c r="BP31" s="13"/>
      <c r="BQ31" s="13"/>
      <c r="BR31" s="13"/>
      <c r="BS31" s="13"/>
      <c r="BT31" s="13"/>
      <c r="BU31" s="13"/>
      <c r="BV31" s="13"/>
      <c r="BW31" s="13"/>
      <c r="BX31" s="13"/>
      <c r="BY31" s="13"/>
      <c r="BZ31" s="13"/>
      <c r="CA31" s="13"/>
      <c r="CB31" s="13"/>
      <c r="CC31" s="13"/>
      <c r="CD31" s="13"/>
      <c r="CE31" s="13"/>
      <c r="CF31" s="13"/>
      <c r="CG31" s="13"/>
      <c r="CH31" s="13"/>
      <c r="CI31" s="13"/>
      <c r="CJ31" s="13"/>
      <c r="CK31" s="13"/>
      <c r="CL31" s="13"/>
      <c r="CM31" s="13"/>
      <c r="CN31" s="13"/>
      <c r="CO31" s="13"/>
      <c r="CP31" s="13"/>
      <c r="CQ31" s="13"/>
      <c r="CR31" s="13"/>
      <c r="CS31" s="13"/>
      <c r="CT31" s="13"/>
      <c r="CU31" s="13"/>
      <c r="CV31" s="13"/>
      <c r="CW31" s="13"/>
      <c r="CX31" s="13"/>
      <c r="CY31" s="13"/>
      <c r="CZ31" s="13"/>
      <c r="DA31" s="13"/>
      <c r="DB31" s="13"/>
      <c r="DC31" s="13"/>
      <c r="DD31" s="13"/>
      <c r="DE31" s="13"/>
      <c r="DF31" s="13"/>
      <c r="DG31" s="13"/>
      <c r="DH31" s="13"/>
      <c r="DI31" s="13"/>
      <c r="DJ31" s="13"/>
      <c r="DK31" s="13"/>
      <c r="DL31" s="13"/>
      <c r="DM31" s="13"/>
      <c r="DN31" s="13"/>
      <c r="DO31" s="13"/>
      <c r="DP31" s="13"/>
      <c r="DQ31" s="13"/>
      <c r="DR31" s="13"/>
      <c r="DS31" s="13"/>
      <c r="DT31" s="13"/>
      <c r="DU31" s="13"/>
      <c r="DV31" s="13"/>
      <c r="DW31" s="13"/>
      <c r="DX31" s="13"/>
      <c r="DY31" s="13"/>
      <c r="DZ31" s="13"/>
      <c r="EA31" s="13"/>
      <c r="EB31" s="13"/>
      <c r="EC31" s="13"/>
      <c r="ED31" s="13"/>
      <c r="EE31" s="13"/>
      <c r="EF31" s="13"/>
      <c r="EG31" s="13"/>
      <c r="EH31" s="13"/>
      <c r="EI31" s="13"/>
      <c r="EJ31" s="13"/>
      <c r="EK31" s="13"/>
      <c r="EL31" s="13"/>
      <c r="EM31" s="13"/>
      <c r="EN31" s="13"/>
      <c r="EO31" s="13"/>
      <c r="EP31" s="13"/>
      <c r="EQ31" s="13"/>
      <c r="ER31" s="13"/>
      <c r="ES31" s="13"/>
      <c r="ET31" s="13"/>
      <c r="EU31" s="13"/>
      <c r="EV31" s="13"/>
      <c r="EW31" s="13"/>
      <c r="EX31" s="13"/>
      <c r="EY31" s="13"/>
      <c r="EZ31" s="13"/>
      <c r="FA31" s="13"/>
      <c r="FB31" s="13"/>
      <c r="FC31" s="13"/>
      <c r="FD31" s="13"/>
      <c r="FE31" s="13"/>
      <c r="FF31" s="13"/>
      <c r="FG31" s="13"/>
      <c r="FH31" s="13"/>
      <c r="FI31" s="13"/>
      <c r="FJ31" s="13"/>
      <c r="FK31" s="13"/>
      <c r="FL31" s="13"/>
      <c r="FM31" s="13"/>
      <c r="FN31" s="13"/>
      <c r="FO31" s="13"/>
      <c r="FP31" s="13"/>
      <c r="FQ31" s="13"/>
      <c r="FR31" s="13"/>
      <c r="FS31" s="13"/>
      <c r="FT31" s="13"/>
      <c r="FU31" s="13"/>
      <c r="FV31" s="13"/>
      <c r="FW31" s="13"/>
      <c r="FX31" s="13"/>
      <c r="FY31" s="13"/>
      <c r="FZ31" s="13"/>
      <c r="GA31" s="13"/>
      <c r="GB31" s="13"/>
      <c r="GC31" s="13"/>
      <c r="GD31" s="13"/>
      <c r="GE31" s="13"/>
      <c r="GF31" s="13"/>
      <c r="GG31" s="13"/>
      <c r="GH31" s="13"/>
      <c r="GI31" s="13"/>
      <c r="GJ31" s="13"/>
      <c r="GK31" s="13"/>
      <c r="GL31" s="13"/>
      <c r="GM31" s="13"/>
      <c r="GN31" s="13"/>
      <c r="GO31" s="13"/>
      <c r="GP31" s="13"/>
      <c r="GQ31" s="13"/>
    </row>
    <row r="32" spans="1:199" ht="16.5" customHeight="1" x14ac:dyDescent="0.2">
      <c r="A32" s="36" t="s">
        <v>58</v>
      </c>
      <c r="B32" s="37"/>
      <c r="C32" s="37"/>
      <c r="D32" s="37"/>
      <c r="E32" s="38"/>
      <c r="F32" s="37">
        <v>2</v>
      </c>
      <c r="G32" s="13"/>
      <c r="H32" s="201" t="s">
        <v>120</v>
      </c>
      <c r="I32" s="39"/>
      <c r="J32" s="96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  <c r="BM32" s="13"/>
      <c r="BN32" s="13"/>
      <c r="BO32" s="13"/>
      <c r="BP32" s="13"/>
      <c r="BQ32" s="13"/>
      <c r="BR32" s="13"/>
      <c r="BS32" s="13"/>
      <c r="BT32" s="13"/>
      <c r="BU32" s="13"/>
      <c r="BV32" s="13"/>
      <c r="BW32" s="13"/>
      <c r="BX32" s="13"/>
      <c r="BY32" s="13"/>
      <c r="BZ32" s="13"/>
      <c r="CA32" s="13"/>
      <c r="CB32" s="13"/>
      <c r="CC32" s="13"/>
      <c r="CD32" s="13"/>
      <c r="CE32" s="13"/>
      <c r="CF32" s="13"/>
      <c r="CG32" s="13"/>
      <c r="CH32" s="13"/>
      <c r="CI32" s="13"/>
      <c r="CJ32" s="13"/>
      <c r="CK32" s="13"/>
      <c r="CL32" s="13"/>
      <c r="CM32" s="13"/>
      <c r="CN32" s="13"/>
      <c r="CO32" s="13"/>
      <c r="CP32" s="13"/>
      <c r="CQ32" s="13"/>
      <c r="CR32" s="13"/>
      <c r="CS32" s="13"/>
      <c r="CT32" s="13"/>
      <c r="CU32" s="13"/>
      <c r="CV32" s="13"/>
      <c r="CW32" s="13"/>
      <c r="CX32" s="13"/>
      <c r="CY32" s="13"/>
      <c r="CZ32" s="13"/>
      <c r="DA32" s="13"/>
      <c r="DB32" s="13"/>
      <c r="DC32" s="13"/>
      <c r="DD32" s="13"/>
      <c r="DE32" s="13"/>
      <c r="DF32" s="13"/>
      <c r="DG32" s="13"/>
      <c r="DH32" s="13"/>
      <c r="DI32" s="13"/>
      <c r="DJ32" s="13"/>
      <c r="DK32" s="13"/>
      <c r="DL32" s="13"/>
      <c r="DM32" s="13"/>
      <c r="DN32" s="13"/>
      <c r="DO32" s="13"/>
      <c r="DP32" s="13"/>
      <c r="DQ32" s="13"/>
      <c r="DR32" s="13"/>
      <c r="DS32" s="13"/>
      <c r="DT32" s="13"/>
      <c r="DU32" s="13"/>
      <c r="DV32" s="13"/>
      <c r="DW32" s="13"/>
      <c r="DX32" s="13"/>
      <c r="DY32" s="13"/>
      <c r="DZ32" s="13"/>
      <c r="EA32" s="13"/>
      <c r="EB32" s="13"/>
      <c r="EC32" s="13"/>
      <c r="ED32" s="13"/>
      <c r="EE32" s="13"/>
      <c r="EF32" s="13"/>
      <c r="EG32" s="13"/>
      <c r="EH32" s="13"/>
      <c r="EI32" s="13"/>
      <c r="EJ32" s="13"/>
      <c r="EK32" s="13"/>
      <c r="EL32" s="13"/>
      <c r="EM32" s="13"/>
      <c r="EN32" s="13"/>
      <c r="EO32" s="13"/>
      <c r="EP32" s="13"/>
      <c r="EQ32" s="13"/>
      <c r="ER32" s="13"/>
      <c r="ES32" s="13"/>
      <c r="ET32" s="13"/>
      <c r="EU32" s="13"/>
      <c r="EV32" s="13"/>
      <c r="EW32" s="13"/>
      <c r="EX32" s="13"/>
      <c r="EY32" s="13"/>
      <c r="EZ32" s="13"/>
      <c r="FA32" s="13"/>
      <c r="FB32" s="13"/>
      <c r="FC32" s="13"/>
      <c r="FD32" s="13"/>
      <c r="FE32" s="13"/>
      <c r="FF32" s="13"/>
      <c r="FG32" s="13"/>
      <c r="FH32" s="13"/>
      <c r="FI32" s="13"/>
      <c r="FJ32" s="13"/>
      <c r="FK32" s="13"/>
      <c r="FL32" s="13"/>
      <c r="FM32" s="13"/>
      <c r="FN32" s="13"/>
      <c r="FO32" s="13"/>
      <c r="FP32" s="13"/>
      <c r="FQ32" s="13"/>
      <c r="FR32" s="13"/>
      <c r="FS32" s="13"/>
      <c r="FT32" s="13"/>
      <c r="FU32" s="13"/>
      <c r="FV32" s="13"/>
      <c r="FW32" s="13"/>
      <c r="FX32" s="13"/>
      <c r="FY32" s="13"/>
      <c r="FZ32" s="13"/>
      <c r="GA32" s="13"/>
      <c r="GB32" s="13"/>
      <c r="GC32" s="13"/>
      <c r="GD32" s="13"/>
      <c r="GE32" s="13"/>
      <c r="GF32" s="13"/>
      <c r="GG32" s="13"/>
      <c r="GH32" s="13"/>
      <c r="GI32" s="13"/>
      <c r="GJ32" s="13"/>
      <c r="GK32" s="13"/>
      <c r="GL32" s="13"/>
      <c r="GM32" s="13"/>
      <c r="GN32" s="13"/>
      <c r="GO32" s="13"/>
      <c r="GP32" s="13"/>
      <c r="GQ32" s="13"/>
    </row>
    <row r="33" spans="1:199" ht="16.5" customHeight="1" x14ac:dyDescent="0.2">
      <c r="A33" s="116"/>
      <c r="B33" s="116"/>
      <c r="C33" s="116"/>
      <c r="D33" s="116"/>
      <c r="E33" s="62"/>
      <c r="F33" s="113"/>
      <c r="G33" s="13"/>
      <c r="H33" s="201" t="s">
        <v>126</v>
      </c>
      <c r="I33" s="39"/>
      <c r="J33" s="176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  <c r="BM33" s="13"/>
      <c r="BN33" s="13"/>
      <c r="BO33" s="13"/>
      <c r="BP33" s="13"/>
      <c r="BQ33" s="13"/>
      <c r="BR33" s="13"/>
      <c r="BS33" s="13"/>
      <c r="BT33" s="13"/>
      <c r="BU33" s="13"/>
      <c r="BV33" s="13"/>
      <c r="BW33" s="13"/>
      <c r="BX33" s="13"/>
      <c r="BY33" s="13"/>
      <c r="BZ33" s="13"/>
      <c r="CA33" s="13"/>
      <c r="CB33" s="13"/>
      <c r="CC33" s="13"/>
      <c r="CD33" s="13"/>
      <c r="CE33" s="13"/>
      <c r="CF33" s="13"/>
      <c r="CG33" s="13"/>
      <c r="CH33" s="13"/>
      <c r="CI33" s="13"/>
      <c r="CJ33" s="13"/>
      <c r="CK33" s="13"/>
      <c r="CL33" s="13"/>
      <c r="CM33" s="13"/>
      <c r="CN33" s="13"/>
      <c r="CO33" s="13"/>
      <c r="CP33" s="13"/>
      <c r="CQ33" s="13"/>
      <c r="CR33" s="13"/>
      <c r="CS33" s="13"/>
      <c r="CT33" s="13"/>
      <c r="CU33" s="13"/>
      <c r="CV33" s="13"/>
      <c r="CW33" s="13"/>
      <c r="CX33" s="13"/>
      <c r="CY33" s="13"/>
      <c r="CZ33" s="13"/>
      <c r="DA33" s="13"/>
      <c r="DB33" s="13"/>
      <c r="DC33" s="13"/>
      <c r="DD33" s="13"/>
      <c r="DE33" s="13"/>
      <c r="DF33" s="13"/>
      <c r="DG33" s="13"/>
      <c r="DH33" s="13"/>
      <c r="DI33" s="13"/>
      <c r="DJ33" s="13"/>
      <c r="DK33" s="13"/>
      <c r="DL33" s="13"/>
      <c r="DM33" s="13"/>
      <c r="DN33" s="13"/>
      <c r="DO33" s="13"/>
      <c r="DP33" s="13"/>
      <c r="DQ33" s="13"/>
      <c r="DR33" s="13"/>
      <c r="DS33" s="13"/>
      <c r="DT33" s="13"/>
      <c r="DU33" s="13"/>
      <c r="DV33" s="13"/>
      <c r="DW33" s="13"/>
      <c r="DX33" s="13"/>
      <c r="DY33" s="13"/>
      <c r="DZ33" s="13"/>
      <c r="EA33" s="13"/>
      <c r="EB33" s="13"/>
      <c r="EC33" s="13"/>
      <c r="ED33" s="13"/>
      <c r="EE33" s="13"/>
      <c r="EF33" s="13"/>
      <c r="EG33" s="13"/>
      <c r="EH33" s="13"/>
      <c r="EI33" s="13"/>
      <c r="EJ33" s="13"/>
      <c r="EK33" s="13"/>
      <c r="EL33" s="13"/>
      <c r="EM33" s="13"/>
      <c r="EN33" s="13"/>
      <c r="EO33" s="13"/>
      <c r="EP33" s="13"/>
      <c r="EQ33" s="13"/>
      <c r="ER33" s="13"/>
      <c r="ES33" s="13"/>
      <c r="ET33" s="13"/>
      <c r="EU33" s="13"/>
      <c r="EV33" s="13"/>
      <c r="EW33" s="13"/>
      <c r="EX33" s="13"/>
      <c r="EY33" s="13"/>
      <c r="EZ33" s="13"/>
      <c r="FA33" s="13"/>
      <c r="FB33" s="13"/>
      <c r="FC33" s="13"/>
      <c r="FD33" s="13"/>
      <c r="FE33" s="13"/>
      <c r="FF33" s="13"/>
      <c r="FG33" s="13"/>
      <c r="FH33" s="13"/>
      <c r="FI33" s="13"/>
      <c r="FJ33" s="13"/>
      <c r="FK33" s="13"/>
      <c r="FL33" s="13"/>
      <c r="FM33" s="13"/>
      <c r="FN33" s="13"/>
      <c r="FO33" s="13"/>
      <c r="FP33" s="13"/>
      <c r="FQ33" s="13"/>
      <c r="FR33" s="13"/>
      <c r="FS33" s="13"/>
      <c r="FT33" s="13"/>
      <c r="FU33" s="13"/>
      <c r="FV33" s="13"/>
      <c r="FW33" s="13"/>
      <c r="FX33" s="13"/>
      <c r="FY33" s="13"/>
      <c r="FZ33" s="13"/>
      <c r="GA33" s="13"/>
      <c r="GB33" s="13"/>
      <c r="GC33" s="13"/>
      <c r="GD33" s="13"/>
      <c r="GE33" s="13"/>
      <c r="GF33" s="13"/>
      <c r="GG33" s="13"/>
      <c r="GH33" s="13"/>
      <c r="GI33" s="13"/>
      <c r="GJ33" s="13"/>
      <c r="GK33" s="13"/>
      <c r="GL33" s="13"/>
      <c r="GM33" s="13"/>
      <c r="GN33" s="13"/>
      <c r="GO33" s="13"/>
      <c r="GP33" s="13"/>
      <c r="GQ33" s="13"/>
    </row>
    <row r="34" spans="1:199" ht="16.5" customHeight="1" x14ac:dyDescent="0.2">
      <c r="A34" s="113"/>
      <c r="B34" s="113"/>
      <c r="C34" s="113"/>
      <c r="D34" s="113"/>
      <c r="E34" s="62"/>
      <c r="F34" s="113"/>
      <c r="G34" s="13"/>
      <c r="I34" s="39"/>
      <c r="J34" s="177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  <c r="BL34" s="13"/>
      <c r="BM34" s="13"/>
      <c r="BN34" s="13"/>
      <c r="BO34" s="13"/>
      <c r="BP34" s="13"/>
      <c r="BQ34" s="13"/>
      <c r="BR34" s="13"/>
      <c r="BS34" s="13"/>
      <c r="BT34" s="13"/>
      <c r="BU34" s="13"/>
      <c r="BV34" s="13"/>
      <c r="BW34" s="13"/>
      <c r="BX34" s="13"/>
      <c r="BY34" s="13"/>
      <c r="BZ34" s="13"/>
      <c r="CA34" s="13"/>
      <c r="CB34" s="13"/>
      <c r="CC34" s="13"/>
      <c r="CD34" s="13"/>
      <c r="CE34" s="13"/>
      <c r="CF34" s="13"/>
      <c r="CG34" s="13"/>
      <c r="CH34" s="13"/>
      <c r="CI34" s="13"/>
      <c r="CJ34" s="13"/>
      <c r="CK34" s="13"/>
      <c r="CL34" s="13"/>
      <c r="CM34" s="13"/>
      <c r="CN34" s="13"/>
      <c r="CO34" s="13"/>
      <c r="CP34" s="13"/>
      <c r="CQ34" s="13"/>
      <c r="CR34" s="13"/>
      <c r="CS34" s="13"/>
      <c r="CT34" s="13"/>
      <c r="CU34" s="13"/>
      <c r="CV34" s="13"/>
      <c r="CW34" s="13"/>
      <c r="CX34" s="13"/>
      <c r="CY34" s="13"/>
      <c r="CZ34" s="13"/>
      <c r="DA34" s="13"/>
      <c r="DB34" s="13"/>
      <c r="DC34" s="13"/>
      <c r="DD34" s="13"/>
      <c r="DE34" s="13"/>
      <c r="DF34" s="13"/>
      <c r="DG34" s="13"/>
      <c r="DH34" s="13"/>
      <c r="DI34" s="13"/>
      <c r="DJ34" s="13"/>
      <c r="DK34" s="13"/>
      <c r="DL34" s="13"/>
      <c r="DM34" s="13"/>
      <c r="DN34" s="13"/>
      <c r="DO34" s="13"/>
      <c r="DP34" s="13"/>
      <c r="DQ34" s="13"/>
      <c r="DR34" s="13"/>
      <c r="DS34" s="13"/>
      <c r="DT34" s="13"/>
      <c r="DU34" s="13"/>
      <c r="DV34" s="13"/>
      <c r="DW34" s="13"/>
      <c r="DX34" s="13"/>
      <c r="DY34" s="13"/>
      <c r="DZ34" s="13"/>
      <c r="EA34" s="13"/>
      <c r="EB34" s="13"/>
      <c r="EC34" s="13"/>
      <c r="ED34" s="13"/>
      <c r="EE34" s="13"/>
      <c r="EF34" s="13"/>
      <c r="EG34" s="13"/>
      <c r="EH34" s="13"/>
      <c r="EI34" s="13"/>
      <c r="EJ34" s="13"/>
      <c r="EK34" s="13"/>
      <c r="EL34" s="13"/>
      <c r="EM34" s="13"/>
      <c r="EN34" s="13"/>
      <c r="EO34" s="13"/>
      <c r="EP34" s="13"/>
      <c r="EQ34" s="13"/>
      <c r="ER34" s="13"/>
      <c r="ES34" s="13"/>
      <c r="ET34" s="13"/>
      <c r="EU34" s="13"/>
      <c r="EV34" s="13"/>
      <c r="EW34" s="13"/>
      <c r="EX34" s="13"/>
      <c r="EY34" s="13"/>
      <c r="EZ34" s="13"/>
      <c r="FA34" s="13"/>
      <c r="FB34" s="13"/>
      <c r="FC34" s="13"/>
      <c r="FD34" s="13"/>
      <c r="FE34" s="13"/>
      <c r="FF34" s="13"/>
      <c r="FG34" s="13"/>
      <c r="FH34" s="13"/>
      <c r="FI34" s="13"/>
      <c r="FJ34" s="13"/>
      <c r="FK34" s="13"/>
      <c r="FL34" s="13"/>
      <c r="FM34" s="13"/>
      <c r="FN34" s="13"/>
      <c r="FO34" s="13"/>
      <c r="FP34" s="13"/>
      <c r="FQ34" s="13"/>
      <c r="FR34" s="13"/>
      <c r="FS34" s="13"/>
      <c r="FT34" s="13"/>
      <c r="FU34" s="13"/>
      <c r="FV34" s="13"/>
      <c r="FW34" s="13"/>
      <c r="FX34" s="13"/>
      <c r="FY34" s="13"/>
      <c r="FZ34" s="13"/>
      <c r="GA34" s="13"/>
      <c r="GB34" s="13"/>
      <c r="GC34" s="13"/>
      <c r="GD34" s="13"/>
      <c r="GE34" s="13"/>
      <c r="GF34" s="13"/>
      <c r="GG34" s="13"/>
      <c r="GH34" s="13"/>
      <c r="GI34" s="13"/>
      <c r="GJ34" s="13"/>
      <c r="GK34" s="13"/>
      <c r="GL34" s="13"/>
      <c r="GM34" s="13"/>
      <c r="GN34" s="13"/>
      <c r="GO34" s="13"/>
      <c r="GP34" s="13"/>
      <c r="GQ34" s="13"/>
    </row>
    <row r="35" spans="1:199" ht="16.5" customHeight="1" x14ac:dyDescent="0.2">
      <c r="A35" s="113"/>
      <c r="B35" s="113"/>
      <c r="C35" s="113"/>
      <c r="D35" s="113"/>
      <c r="E35" s="62"/>
      <c r="F35" s="113"/>
      <c r="G35" s="43"/>
      <c r="H35" s="91" t="s">
        <v>122</v>
      </c>
      <c r="I35" s="39"/>
      <c r="J35" s="177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  <c r="BM35" s="13"/>
      <c r="BN35" s="13"/>
      <c r="BO35" s="13"/>
      <c r="BP35" s="13"/>
      <c r="BQ35" s="13"/>
      <c r="BR35" s="13"/>
      <c r="BS35" s="13"/>
      <c r="BT35" s="13"/>
      <c r="BU35" s="13"/>
      <c r="BV35" s="13"/>
      <c r="BW35" s="13"/>
      <c r="BX35" s="13"/>
      <c r="BY35" s="13"/>
      <c r="BZ35" s="13"/>
      <c r="CA35" s="13"/>
      <c r="CB35" s="13"/>
      <c r="CC35" s="13"/>
      <c r="CD35" s="13"/>
      <c r="CE35" s="13"/>
      <c r="CF35" s="13"/>
      <c r="CG35" s="13"/>
      <c r="CH35" s="13"/>
      <c r="CI35" s="13"/>
      <c r="CJ35" s="13"/>
      <c r="CK35" s="13"/>
      <c r="CL35" s="13"/>
      <c r="CM35" s="13"/>
      <c r="CN35" s="13"/>
      <c r="CO35" s="13"/>
      <c r="CP35" s="13"/>
      <c r="CQ35" s="13"/>
      <c r="CR35" s="13"/>
      <c r="CS35" s="13"/>
      <c r="CT35" s="13"/>
      <c r="CU35" s="13"/>
      <c r="CV35" s="13"/>
      <c r="CW35" s="13"/>
      <c r="CX35" s="13"/>
      <c r="CY35" s="13"/>
      <c r="CZ35" s="13"/>
      <c r="DA35" s="13"/>
      <c r="DB35" s="13"/>
      <c r="DC35" s="13"/>
      <c r="DD35" s="13"/>
      <c r="DE35" s="13"/>
      <c r="DF35" s="13"/>
      <c r="DG35" s="13"/>
      <c r="DH35" s="13"/>
      <c r="DI35" s="13"/>
      <c r="DJ35" s="13"/>
      <c r="DK35" s="13"/>
      <c r="DL35" s="13"/>
      <c r="DM35" s="13"/>
      <c r="DN35" s="13"/>
      <c r="DO35" s="13"/>
      <c r="DP35" s="13"/>
      <c r="DQ35" s="13"/>
      <c r="DR35" s="13"/>
      <c r="DS35" s="13"/>
      <c r="DT35" s="13"/>
      <c r="DU35" s="13"/>
      <c r="DV35" s="13"/>
      <c r="DW35" s="13"/>
      <c r="DX35" s="13"/>
      <c r="DY35" s="13"/>
      <c r="DZ35" s="13"/>
      <c r="EA35" s="13"/>
      <c r="EB35" s="13"/>
      <c r="EC35" s="13"/>
      <c r="ED35" s="13"/>
      <c r="EE35" s="13"/>
      <c r="EF35" s="13"/>
      <c r="EG35" s="13"/>
      <c r="EH35" s="13"/>
      <c r="EI35" s="13"/>
      <c r="EJ35" s="13"/>
      <c r="EK35" s="13"/>
      <c r="EL35" s="13"/>
      <c r="EM35" s="13"/>
      <c r="EN35" s="13"/>
      <c r="EO35" s="13"/>
      <c r="EP35" s="13"/>
      <c r="EQ35" s="13"/>
      <c r="ER35" s="13"/>
      <c r="ES35" s="13"/>
      <c r="ET35" s="13"/>
      <c r="EU35" s="13"/>
      <c r="EV35" s="13"/>
      <c r="EW35" s="13"/>
      <c r="EX35" s="13"/>
      <c r="EY35" s="13"/>
      <c r="EZ35" s="13"/>
      <c r="FA35" s="13"/>
      <c r="FB35" s="13"/>
      <c r="FC35" s="13"/>
      <c r="FD35" s="13"/>
      <c r="FE35" s="13"/>
      <c r="FF35" s="13"/>
      <c r="FG35" s="13"/>
      <c r="FH35" s="13"/>
      <c r="FI35" s="13"/>
      <c r="FJ35" s="13"/>
      <c r="FK35" s="13"/>
      <c r="FL35" s="13"/>
      <c r="FM35" s="13"/>
      <c r="FN35" s="13"/>
      <c r="FO35" s="13"/>
      <c r="FP35" s="13"/>
      <c r="FQ35" s="13"/>
      <c r="FR35" s="13"/>
      <c r="FS35" s="13"/>
      <c r="FT35" s="13"/>
      <c r="FU35" s="13"/>
      <c r="FV35" s="13"/>
      <c r="FW35" s="13"/>
      <c r="FX35" s="13"/>
      <c r="FY35" s="13"/>
      <c r="FZ35" s="13"/>
      <c r="GA35" s="13"/>
      <c r="GB35" s="13"/>
      <c r="GC35" s="13"/>
      <c r="GD35" s="13"/>
      <c r="GE35" s="13"/>
      <c r="GF35" s="13"/>
      <c r="GG35" s="13"/>
      <c r="GH35" s="13"/>
      <c r="GI35" s="13"/>
      <c r="GJ35" s="13"/>
      <c r="GK35" s="13"/>
      <c r="GL35" s="13"/>
      <c r="GM35" s="13"/>
      <c r="GN35" s="13"/>
      <c r="GO35" s="13"/>
      <c r="GP35" s="13"/>
      <c r="GQ35" s="13"/>
    </row>
    <row r="36" spans="1:199" ht="16.5" customHeight="1" x14ac:dyDescent="0.2">
      <c r="A36" s="36" t="s">
        <v>76</v>
      </c>
      <c r="B36" s="37"/>
      <c r="C36" s="37"/>
      <c r="D36" s="37"/>
      <c r="E36" s="38"/>
      <c r="F36" s="37">
        <v>3</v>
      </c>
      <c r="G36" s="13"/>
      <c r="H36" s="201" t="s">
        <v>140</v>
      </c>
      <c r="I36" s="39"/>
      <c r="J36" s="173">
        <f>J37+J40+SUM(J43:J53)</f>
        <v>0</v>
      </c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13"/>
      <c r="BQ36" s="13"/>
      <c r="BR36" s="13"/>
      <c r="BS36" s="13"/>
      <c r="BT36" s="13"/>
      <c r="BU36" s="13"/>
      <c r="BV36" s="13"/>
      <c r="BW36" s="13"/>
      <c r="BX36" s="13"/>
      <c r="BY36" s="13"/>
      <c r="BZ36" s="13"/>
      <c r="CA36" s="13"/>
      <c r="CB36" s="13"/>
      <c r="CC36" s="13"/>
      <c r="CD36" s="13"/>
      <c r="CE36" s="13"/>
      <c r="CF36" s="13"/>
      <c r="CG36" s="13"/>
      <c r="CH36" s="13"/>
      <c r="CI36" s="13"/>
      <c r="CJ36" s="13"/>
      <c r="CK36" s="13"/>
      <c r="CL36" s="13"/>
      <c r="CM36" s="13"/>
      <c r="CN36" s="13"/>
      <c r="CO36" s="13"/>
      <c r="CP36" s="13"/>
      <c r="CQ36" s="13"/>
      <c r="CR36" s="13"/>
      <c r="CS36" s="13"/>
      <c r="CT36" s="13"/>
      <c r="CU36" s="13"/>
      <c r="CV36" s="13"/>
      <c r="CW36" s="13"/>
      <c r="CX36" s="13"/>
      <c r="CY36" s="13"/>
      <c r="CZ36" s="13"/>
      <c r="DA36" s="13"/>
      <c r="DB36" s="13"/>
      <c r="DC36" s="13"/>
      <c r="DD36" s="13"/>
      <c r="DE36" s="13"/>
      <c r="DF36" s="13"/>
      <c r="DG36" s="13"/>
      <c r="DH36" s="13"/>
      <c r="DI36" s="13"/>
      <c r="DJ36" s="13"/>
      <c r="DK36" s="13"/>
      <c r="DL36" s="13"/>
      <c r="DM36" s="13"/>
      <c r="DN36" s="13"/>
      <c r="DO36" s="13"/>
      <c r="DP36" s="13"/>
      <c r="DQ36" s="13"/>
      <c r="DR36" s="13"/>
      <c r="DS36" s="13"/>
      <c r="DT36" s="13"/>
      <c r="DU36" s="13"/>
      <c r="DV36" s="13"/>
      <c r="DW36" s="13"/>
      <c r="DX36" s="13"/>
      <c r="DY36" s="13"/>
      <c r="DZ36" s="13"/>
      <c r="EA36" s="13"/>
      <c r="EB36" s="13"/>
      <c r="EC36" s="13"/>
      <c r="ED36" s="13"/>
      <c r="EE36" s="13"/>
      <c r="EF36" s="13"/>
      <c r="EG36" s="13"/>
      <c r="EH36" s="13"/>
      <c r="EI36" s="13"/>
      <c r="EJ36" s="13"/>
      <c r="EK36" s="13"/>
      <c r="EL36" s="13"/>
      <c r="EM36" s="13"/>
      <c r="EN36" s="13"/>
      <c r="EO36" s="13"/>
      <c r="EP36" s="13"/>
      <c r="EQ36" s="13"/>
      <c r="ER36" s="13"/>
      <c r="ES36" s="13"/>
      <c r="ET36" s="13"/>
      <c r="EU36" s="13"/>
      <c r="EV36" s="13"/>
      <c r="EW36" s="13"/>
      <c r="EX36" s="13"/>
      <c r="EY36" s="13"/>
      <c r="EZ36" s="13"/>
      <c r="FA36" s="13"/>
      <c r="FB36" s="13"/>
      <c r="FC36" s="13"/>
      <c r="FD36" s="13"/>
      <c r="FE36" s="13"/>
      <c r="FF36" s="13"/>
      <c r="FG36" s="13"/>
      <c r="FH36" s="13"/>
      <c r="FI36" s="13"/>
      <c r="FJ36" s="13"/>
      <c r="FK36" s="13"/>
      <c r="FL36" s="13"/>
      <c r="FM36" s="13"/>
      <c r="FN36" s="13"/>
      <c r="FO36" s="13"/>
      <c r="FP36" s="13"/>
      <c r="FQ36" s="13"/>
      <c r="FR36" s="13"/>
      <c r="FS36" s="13"/>
      <c r="FT36" s="13"/>
      <c r="FU36" s="13"/>
      <c r="FV36" s="13"/>
      <c r="FW36" s="13"/>
      <c r="FX36" s="13"/>
      <c r="FY36" s="13"/>
      <c r="FZ36" s="13"/>
      <c r="GA36" s="13"/>
      <c r="GB36" s="13"/>
      <c r="GC36" s="13"/>
      <c r="GD36" s="13"/>
      <c r="GE36" s="13"/>
      <c r="GF36" s="13"/>
      <c r="GG36" s="13"/>
      <c r="GH36" s="13"/>
      <c r="GI36" s="13"/>
      <c r="GJ36" s="13"/>
      <c r="GK36" s="13"/>
      <c r="GL36" s="13"/>
      <c r="GM36" s="13"/>
      <c r="GN36" s="13"/>
      <c r="GO36" s="13"/>
      <c r="GP36" s="13"/>
      <c r="GQ36" s="13"/>
    </row>
    <row r="37" spans="1:199" ht="16.5" customHeight="1" x14ac:dyDescent="0.2">
      <c r="A37" s="36" t="s">
        <v>76</v>
      </c>
      <c r="B37" s="36" t="s">
        <v>22</v>
      </c>
      <c r="C37" s="37"/>
      <c r="D37" s="37"/>
      <c r="E37" s="38"/>
      <c r="F37" s="37">
        <v>4</v>
      </c>
      <c r="G37" s="13"/>
      <c r="H37" s="93" t="s">
        <v>121</v>
      </c>
      <c r="I37" s="39"/>
      <c r="J37" s="173">
        <f>SUM(J38:J39)</f>
        <v>0</v>
      </c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/>
      <c r="BQ37" s="13"/>
      <c r="BR37" s="13"/>
      <c r="BS37" s="13"/>
      <c r="BT37" s="13"/>
      <c r="BU37" s="13"/>
      <c r="BV37" s="13"/>
      <c r="BW37" s="13"/>
      <c r="BX37" s="13"/>
      <c r="BY37" s="13"/>
      <c r="BZ37" s="13"/>
      <c r="CA37" s="13"/>
      <c r="CB37" s="13"/>
      <c r="CC37" s="13"/>
      <c r="CD37" s="13"/>
      <c r="CE37" s="13"/>
      <c r="CF37" s="13"/>
      <c r="CG37" s="13"/>
      <c r="CH37" s="13"/>
      <c r="CI37" s="13"/>
      <c r="CJ37" s="13"/>
      <c r="CK37" s="13"/>
      <c r="CL37" s="13"/>
      <c r="CM37" s="13"/>
      <c r="CN37" s="13"/>
      <c r="CO37" s="13"/>
      <c r="CP37" s="13"/>
      <c r="CQ37" s="13"/>
      <c r="CR37" s="13"/>
      <c r="CS37" s="13"/>
      <c r="CT37" s="13"/>
      <c r="CU37" s="13"/>
      <c r="CV37" s="13"/>
      <c r="CW37" s="13"/>
      <c r="CX37" s="13"/>
      <c r="CY37" s="13"/>
      <c r="CZ37" s="13"/>
      <c r="DA37" s="13"/>
      <c r="DB37" s="13"/>
      <c r="DC37" s="13"/>
      <c r="DD37" s="13"/>
      <c r="DE37" s="13"/>
      <c r="DF37" s="13"/>
      <c r="DG37" s="13"/>
      <c r="DH37" s="13"/>
      <c r="DI37" s="13"/>
      <c r="DJ37" s="13"/>
      <c r="DK37" s="13"/>
      <c r="DL37" s="13"/>
      <c r="DM37" s="13"/>
      <c r="DN37" s="13"/>
      <c r="DO37" s="13"/>
      <c r="DP37" s="13"/>
      <c r="DQ37" s="13"/>
      <c r="DR37" s="13"/>
      <c r="DS37" s="13"/>
      <c r="DT37" s="13"/>
      <c r="DU37" s="13"/>
      <c r="DV37" s="13"/>
      <c r="DW37" s="13"/>
      <c r="DX37" s="13"/>
      <c r="DY37" s="13"/>
      <c r="DZ37" s="13"/>
      <c r="EA37" s="13"/>
      <c r="EB37" s="13"/>
      <c r="EC37" s="13"/>
      <c r="ED37" s="13"/>
      <c r="EE37" s="13"/>
      <c r="EF37" s="13"/>
      <c r="EG37" s="13"/>
      <c r="EH37" s="13"/>
      <c r="EI37" s="13"/>
      <c r="EJ37" s="13"/>
      <c r="EK37" s="13"/>
      <c r="EL37" s="13"/>
      <c r="EM37" s="13"/>
      <c r="EN37" s="13"/>
      <c r="EO37" s="13"/>
      <c r="EP37" s="13"/>
      <c r="EQ37" s="13"/>
      <c r="ER37" s="13"/>
      <c r="ES37" s="13"/>
      <c r="ET37" s="13"/>
      <c r="EU37" s="13"/>
      <c r="EV37" s="13"/>
      <c r="EW37" s="13"/>
      <c r="EX37" s="13"/>
      <c r="EY37" s="13"/>
      <c r="EZ37" s="13"/>
      <c r="FA37" s="13"/>
      <c r="FB37" s="13"/>
      <c r="FC37" s="13"/>
      <c r="FD37" s="13"/>
      <c r="FE37" s="13"/>
      <c r="FF37" s="13"/>
      <c r="FG37" s="13"/>
      <c r="FH37" s="13"/>
      <c r="FI37" s="13"/>
      <c r="FJ37" s="13"/>
      <c r="FK37" s="13"/>
      <c r="FL37" s="13"/>
      <c r="FM37" s="13"/>
      <c r="FN37" s="13"/>
      <c r="FO37" s="13"/>
      <c r="FP37" s="13"/>
      <c r="FQ37" s="13"/>
      <c r="FR37" s="13"/>
      <c r="FS37" s="13"/>
      <c r="FT37" s="13"/>
      <c r="FU37" s="13"/>
      <c r="FV37" s="13"/>
      <c r="FW37" s="13"/>
      <c r="FX37" s="13"/>
      <c r="FY37" s="13"/>
      <c r="FZ37" s="13"/>
      <c r="GA37" s="13"/>
      <c r="GB37" s="13"/>
      <c r="GC37" s="13"/>
      <c r="GD37" s="13"/>
      <c r="GE37" s="13"/>
      <c r="GF37" s="13"/>
      <c r="GG37" s="13"/>
      <c r="GH37" s="13"/>
      <c r="GI37" s="13"/>
      <c r="GJ37" s="13"/>
      <c r="GK37" s="13"/>
      <c r="GL37" s="13"/>
      <c r="GM37" s="13"/>
      <c r="GN37" s="13"/>
      <c r="GO37" s="13"/>
      <c r="GP37" s="13"/>
      <c r="GQ37" s="13"/>
    </row>
    <row r="38" spans="1:199" ht="16.5" customHeight="1" x14ac:dyDescent="0.2">
      <c r="A38" s="36" t="s">
        <v>76</v>
      </c>
      <c r="B38" s="36" t="s">
        <v>22</v>
      </c>
      <c r="C38" s="36" t="s">
        <v>22</v>
      </c>
      <c r="D38" s="37"/>
      <c r="E38" s="38"/>
      <c r="F38" s="37">
        <v>5</v>
      </c>
      <c r="G38" s="13"/>
      <c r="H38" s="100" t="s">
        <v>123</v>
      </c>
      <c r="I38" s="48"/>
      <c r="J38" s="105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13"/>
      <c r="BQ38" s="13"/>
      <c r="BR38" s="13"/>
      <c r="BS38" s="13"/>
      <c r="BT38" s="13"/>
      <c r="BU38" s="13"/>
      <c r="BV38" s="13"/>
      <c r="BW38" s="13"/>
      <c r="BX38" s="13"/>
      <c r="BY38" s="13"/>
      <c r="BZ38" s="13"/>
      <c r="CA38" s="13"/>
      <c r="CB38" s="13"/>
      <c r="CC38" s="13"/>
      <c r="CD38" s="13"/>
      <c r="CE38" s="13"/>
      <c r="CF38" s="13"/>
      <c r="CG38" s="13"/>
      <c r="CH38" s="13"/>
      <c r="CI38" s="13"/>
      <c r="CJ38" s="13"/>
      <c r="CK38" s="13"/>
      <c r="CL38" s="13"/>
      <c r="CM38" s="13"/>
      <c r="CN38" s="13"/>
      <c r="CO38" s="13"/>
      <c r="CP38" s="13"/>
      <c r="CQ38" s="13"/>
      <c r="CR38" s="13"/>
      <c r="CS38" s="13"/>
      <c r="CT38" s="13"/>
      <c r="CU38" s="13"/>
      <c r="CV38" s="13"/>
      <c r="CW38" s="13"/>
      <c r="CX38" s="13"/>
      <c r="CY38" s="13"/>
      <c r="CZ38" s="13"/>
      <c r="DA38" s="13"/>
      <c r="DB38" s="13"/>
      <c r="DC38" s="13"/>
      <c r="DD38" s="13"/>
      <c r="DE38" s="13"/>
      <c r="DF38" s="13"/>
      <c r="DG38" s="13"/>
      <c r="DH38" s="13"/>
      <c r="DI38" s="13"/>
      <c r="DJ38" s="13"/>
      <c r="DK38" s="13"/>
      <c r="DL38" s="13"/>
      <c r="DM38" s="13"/>
      <c r="DN38" s="13"/>
      <c r="DO38" s="13"/>
      <c r="DP38" s="13"/>
      <c r="DQ38" s="13"/>
      <c r="DR38" s="13"/>
      <c r="DS38" s="13"/>
      <c r="DT38" s="13"/>
      <c r="DU38" s="13"/>
      <c r="DV38" s="13"/>
      <c r="DW38" s="13"/>
      <c r="DX38" s="13"/>
      <c r="DY38" s="13"/>
      <c r="DZ38" s="13"/>
      <c r="EA38" s="13"/>
      <c r="EB38" s="13"/>
      <c r="EC38" s="13"/>
      <c r="ED38" s="13"/>
      <c r="EE38" s="13"/>
      <c r="EF38" s="13"/>
      <c r="EG38" s="13"/>
      <c r="EH38" s="13"/>
      <c r="EI38" s="13"/>
      <c r="EJ38" s="13"/>
      <c r="EK38" s="13"/>
      <c r="EL38" s="13"/>
      <c r="EM38" s="13"/>
      <c r="EN38" s="13"/>
      <c r="EO38" s="13"/>
      <c r="EP38" s="13"/>
      <c r="EQ38" s="13"/>
      <c r="ER38" s="13"/>
      <c r="ES38" s="13"/>
      <c r="ET38" s="13"/>
      <c r="EU38" s="13"/>
      <c r="EV38" s="13"/>
      <c r="EW38" s="13"/>
      <c r="EX38" s="13"/>
      <c r="EY38" s="13"/>
      <c r="EZ38" s="13"/>
      <c r="FA38" s="13"/>
      <c r="FB38" s="13"/>
      <c r="FC38" s="13"/>
      <c r="FD38" s="13"/>
      <c r="FE38" s="13"/>
      <c r="FF38" s="13"/>
      <c r="FG38" s="13"/>
      <c r="FH38" s="13"/>
      <c r="FI38" s="13"/>
      <c r="FJ38" s="13"/>
      <c r="FK38" s="13"/>
      <c r="FL38" s="13"/>
      <c r="FM38" s="13"/>
      <c r="FN38" s="13"/>
      <c r="FO38" s="13"/>
      <c r="FP38" s="13"/>
      <c r="FQ38" s="13"/>
      <c r="FR38" s="13"/>
      <c r="FS38" s="13"/>
      <c r="FT38" s="13"/>
      <c r="FU38" s="13"/>
      <c r="FV38" s="13"/>
      <c r="FW38" s="13"/>
      <c r="FX38" s="13"/>
      <c r="FY38" s="13"/>
      <c r="FZ38" s="13"/>
      <c r="GA38" s="13"/>
      <c r="GB38" s="13"/>
      <c r="GC38" s="13"/>
      <c r="GD38" s="13"/>
      <c r="GE38" s="13"/>
      <c r="GF38" s="13"/>
      <c r="GG38" s="13"/>
      <c r="GH38" s="13"/>
      <c r="GI38" s="13"/>
      <c r="GJ38" s="13"/>
      <c r="GK38" s="13"/>
      <c r="GL38" s="13"/>
      <c r="GM38" s="13"/>
      <c r="GN38" s="13"/>
      <c r="GO38" s="13"/>
      <c r="GP38" s="13"/>
      <c r="GQ38" s="13"/>
    </row>
    <row r="39" spans="1:199" ht="16.5" customHeight="1" x14ac:dyDescent="0.2">
      <c r="A39" s="36" t="s">
        <v>76</v>
      </c>
      <c r="B39" s="36" t="s">
        <v>22</v>
      </c>
      <c r="C39" s="36" t="s">
        <v>57</v>
      </c>
      <c r="D39" s="37"/>
      <c r="E39" s="38"/>
      <c r="F39" s="37">
        <v>5</v>
      </c>
      <c r="G39" s="13"/>
      <c r="H39" s="100" t="s">
        <v>124</v>
      </c>
      <c r="I39" s="48"/>
      <c r="J39" s="174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  <c r="CA39" s="13"/>
      <c r="CB39" s="13"/>
      <c r="CC39" s="13"/>
      <c r="CD39" s="13"/>
      <c r="CE39" s="13"/>
      <c r="CF39" s="13"/>
      <c r="CG39" s="13"/>
      <c r="CH39" s="13"/>
      <c r="CI39" s="13"/>
      <c r="CJ39" s="13"/>
      <c r="CK39" s="13"/>
      <c r="CL39" s="13"/>
      <c r="CM39" s="13"/>
      <c r="CN39" s="13"/>
      <c r="CO39" s="13"/>
      <c r="CP39" s="13"/>
      <c r="CQ39" s="13"/>
      <c r="CR39" s="13"/>
      <c r="CS39" s="13"/>
      <c r="CT39" s="13"/>
      <c r="CU39" s="13"/>
      <c r="CV39" s="13"/>
      <c r="CW39" s="13"/>
      <c r="CX39" s="13"/>
      <c r="CY39" s="13"/>
      <c r="CZ39" s="13"/>
      <c r="DA39" s="13"/>
      <c r="DB39" s="13"/>
      <c r="DC39" s="13"/>
      <c r="DD39" s="13"/>
      <c r="DE39" s="13"/>
      <c r="DF39" s="13"/>
      <c r="DG39" s="13"/>
      <c r="DH39" s="13"/>
      <c r="DI39" s="13"/>
      <c r="DJ39" s="13"/>
      <c r="DK39" s="13"/>
      <c r="DL39" s="13"/>
      <c r="DM39" s="13"/>
      <c r="DN39" s="13"/>
      <c r="DO39" s="13"/>
      <c r="DP39" s="13"/>
      <c r="DQ39" s="13"/>
      <c r="DR39" s="13"/>
      <c r="DS39" s="13"/>
      <c r="DT39" s="13"/>
      <c r="DU39" s="13"/>
      <c r="DV39" s="13"/>
      <c r="DW39" s="13"/>
      <c r="DX39" s="13"/>
      <c r="DY39" s="13"/>
      <c r="DZ39" s="13"/>
      <c r="EA39" s="13"/>
      <c r="EB39" s="13"/>
      <c r="EC39" s="13"/>
      <c r="ED39" s="13"/>
      <c r="EE39" s="13"/>
      <c r="EF39" s="13"/>
      <c r="EG39" s="13"/>
      <c r="EH39" s="13"/>
      <c r="EI39" s="13"/>
      <c r="EJ39" s="13"/>
      <c r="EK39" s="13"/>
      <c r="EL39" s="13"/>
      <c r="EM39" s="13"/>
      <c r="EN39" s="13"/>
      <c r="EO39" s="13"/>
      <c r="EP39" s="13"/>
      <c r="EQ39" s="13"/>
      <c r="ER39" s="13"/>
      <c r="ES39" s="13"/>
      <c r="ET39" s="13"/>
      <c r="EU39" s="13"/>
      <c r="EV39" s="13"/>
      <c r="EW39" s="13"/>
      <c r="EX39" s="13"/>
      <c r="EY39" s="13"/>
      <c r="EZ39" s="13"/>
      <c r="FA39" s="13"/>
      <c r="FB39" s="13"/>
      <c r="FC39" s="13"/>
      <c r="FD39" s="13"/>
      <c r="FE39" s="13"/>
      <c r="FF39" s="13"/>
      <c r="FG39" s="13"/>
      <c r="FH39" s="13"/>
      <c r="FI39" s="13"/>
      <c r="FJ39" s="13"/>
      <c r="FK39" s="13"/>
      <c r="FL39" s="13"/>
      <c r="FM39" s="13"/>
      <c r="FN39" s="13"/>
      <c r="FO39" s="13"/>
      <c r="FP39" s="13"/>
      <c r="FQ39" s="13"/>
      <c r="FR39" s="13"/>
      <c r="FS39" s="13"/>
      <c r="FT39" s="13"/>
      <c r="FU39" s="13"/>
      <c r="FV39" s="13"/>
      <c r="FW39" s="13"/>
      <c r="FX39" s="13"/>
      <c r="FY39" s="13"/>
      <c r="FZ39" s="13"/>
      <c r="GA39" s="13"/>
      <c r="GB39" s="13"/>
      <c r="GC39" s="13"/>
      <c r="GD39" s="13"/>
      <c r="GE39" s="13"/>
      <c r="GF39" s="13"/>
      <c r="GG39" s="13"/>
      <c r="GH39" s="13"/>
      <c r="GI39" s="13"/>
      <c r="GJ39" s="13"/>
      <c r="GK39" s="13"/>
      <c r="GL39" s="13"/>
      <c r="GM39" s="13"/>
      <c r="GN39" s="13"/>
      <c r="GO39" s="13"/>
      <c r="GP39" s="13"/>
      <c r="GQ39" s="13"/>
    </row>
    <row r="40" spans="1:199" ht="16.5" customHeight="1" x14ac:dyDescent="0.2">
      <c r="A40" s="36" t="s">
        <v>76</v>
      </c>
      <c r="B40" s="36" t="s">
        <v>57</v>
      </c>
      <c r="C40" s="37"/>
      <c r="D40" s="37"/>
      <c r="E40" s="38"/>
      <c r="F40" s="37">
        <v>4</v>
      </c>
      <c r="G40" s="43"/>
      <c r="H40" s="93" t="s">
        <v>125</v>
      </c>
      <c r="I40" s="39"/>
      <c r="J40" s="97">
        <f>SUM(J41:J42)</f>
        <v>0</v>
      </c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13"/>
      <c r="BQ40" s="13"/>
      <c r="BR40" s="13"/>
      <c r="BS40" s="13"/>
      <c r="BT40" s="13"/>
      <c r="BU40" s="13"/>
      <c r="BV40" s="13"/>
      <c r="BW40" s="13"/>
      <c r="BX40" s="13"/>
      <c r="BY40" s="13"/>
      <c r="BZ40" s="13"/>
      <c r="CA40" s="13"/>
      <c r="CB40" s="13"/>
      <c r="CC40" s="13"/>
      <c r="CD40" s="13"/>
      <c r="CE40" s="13"/>
      <c r="CF40" s="13"/>
      <c r="CG40" s="13"/>
      <c r="CH40" s="13"/>
      <c r="CI40" s="13"/>
      <c r="CJ40" s="13"/>
      <c r="CK40" s="13"/>
      <c r="CL40" s="13"/>
      <c r="CM40" s="13"/>
      <c r="CN40" s="13"/>
      <c r="CO40" s="13"/>
      <c r="CP40" s="13"/>
      <c r="CQ40" s="13"/>
      <c r="CR40" s="13"/>
      <c r="CS40" s="13"/>
      <c r="CT40" s="13"/>
      <c r="CU40" s="13"/>
      <c r="CV40" s="13"/>
      <c r="CW40" s="13"/>
      <c r="CX40" s="13"/>
      <c r="CY40" s="13"/>
      <c r="CZ40" s="13"/>
      <c r="DA40" s="13"/>
      <c r="DB40" s="13"/>
      <c r="DC40" s="13"/>
      <c r="DD40" s="13"/>
      <c r="DE40" s="13"/>
      <c r="DF40" s="13"/>
      <c r="DG40" s="13"/>
      <c r="DH40" s="13"/>
      <c r="DI40" s="13"/>
      <c r="DJ40" s="13"/>
      <c r="DK40" s="13"/>
      <c r="DL40" s="13"/>
      <c r="DM40" s="13"/>
      <c r="DN40" s="13"/>
      <c r="DO40" s="13"/>
      <c r="DP40" s="13"/>
      <c r="DQ40" s="13"/>
      <c r="DR40" s="13"/>
      <c r="DS40" s="13"/>
      <c r="DT40" s="13"/>
      <c r="DU40" s="13"/>
      <c r="DV40" s="13"/>
      <c r="DW40" s="13"/>
      <c r="DX40" s="13"/>
      <c r="DY40" s="13"/>
      <c r="DZ40" s="13"/>
      <c r="EA40" s="13"/>
      <c r="EB40" s="13"/>
      <c r="EC40" s="13"/>
      <c r="ED40" s="13"/>
      <c r="EE40" s="13"/>
      <c r="EF40" s="13"/>
      <c r="EG40" s="13"/>
      <c r="EH40" s="13"/>
      <c r="EI40" s="13"/>
      <c r="EJ40" s="13"/>
      <c r="EK40" s="13"/>
      <c r="EL40" s="13"/>
      <c r="EM40" s="13"/>
      <c r="EN40" s="13"/>
      <c r="EO40" s="13"/>
      <c r="EP40" s="13"/>
      <c r="EQ40" s="13"/>
      <c r="ER40" s="13"/>
      <c r="ES40" s="13"/>
      <c r="ET40" s="13"/>
      <c r="EU40" s="13"/>
      <c r="EV40" s="13"/>
      <c r="EW40" s="13"/>
      <c r="EX40" s="13"/>
      <c r="EY40" s="13"/>
      <c r="EZ40" s="13"/>
      <c r="FA40" s="13"/>
      <c r="FB40" s="13"/>
      <c r="FC40" s="13"/>
      <c r="FD40" s="13"/>
      <c r="FE40" s="13"/>
      <c r="FF40" s="13"/>
      <c r="FG40" s="13"/>
      <c r="FH40" s="13"/>
      <c r="FI40" s="13"/>
      <c r="FJ40" s="13"/>
      <c r="FK40" s="13"/>
      <c r="FL40" s="13"/>
      <c r="FM40" s="13"/>
      <c r="FN40" s="13"/>
      <c r="FO40" s="13"/>
      <c r="FP40" s="13"/>
      <c r="FQ40" s="13"/>
      <c r="FR40" s="13"/>
      <c r="FS40" s="13"/>
      <c r="FT40" s="13"/>
      <c r="FU40" s="13"/>
      <c r="FV40" s="13"/>
      <c r="FW40" s="13"/>
      <c r="FX40" s="13"/>
      <c r="FY40" s="13"/>
      <c r="FZ40" s="13"/>
      <c r="GA40" s="13"/>
      <c r="GB40" s="13"/>
      <c r="GC40" s="13"/>
      <c r="GD40" s="13"/>
      <c r="GE40" s="13"/>
      <c r="GF40" s="13"/>
      <c r="GG40" s="13"/>
      <c r="GH40" s="13"/>
      <c r="GI40" s="13"/>
      <c r="GJ40" s="13"/>
      <c r="GK40" s="13"/>
      <c r="GL40" s="13"/>
      <c r="GM40" s="13"/>
      <c r="GN40" s="13"/>
      <c r="GO40" s="13"/>
      <c r="GP40" s="13"/>
      <c r="GQ40" s="13"/>
    </row>
    <row r="41" spans="1:199" ht="16.5" customHeight="1" x14ac:dyDescent="0.2">
      <c r="A41" s="36" t="s">
        <v>76</v>
      </c>
      <c r="B41" s="36" t="s">
        <v>57</v>
      </c>
      <c r="C41" s="36" t="s">
        <v>22</v>
      </c>
      <c r="D41" s="37"/>
      <c r="E41" s="38"/>
      <c r="F41" s="37">
        <v>5</v>
      </c>
      <c r="G41" s="43"/>
      <c r="H41" s="100" t="s">
        <v>127</v>
      </c>
      <c r="I41" s="40"/>
      <c r="J41" s="98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3"/>
      <c r="BR41" s="13"/>
      <c r="BS41" s="13"/>
      <c r="BT41" s="13"/>
      <c r="BU41" s="13"/>
      <c r="BV41" s="13"/>
      <c r="BW41" s="13"/>
      <c r="BX41" s="13"/>
      <c r="BY41" s="13"/>
      <c r="BZ41" s="13"/>
      <c r="CA41" s="13"/>
      <c r="CB41" s="13"/>
      <c r="CC41" s="13"/>
      <c r="CD41" s="13"/>
      <c r="CE41" s="13"/>
      <c r="CF41" s="13"/>
      <c r="CG41" s="13"/>
      <c r="CH41" s="13"/>
      <c r="CI41" s="13"/>
      <c r="CJ41" s="13"/>
      <c r="CK41" s="13"/>
      <c r="CL41" s="13"/>
      <c r="CM41" s="13"/>
      <c r="CN41" s="13"/>
      <c r="CO41" s="13"/>
      <c r="CP41" s="13"/>
      <c r="CQ41" s="13"/>
      <c r="CR41" s="13"/>
      <c r="CS41" s="13"/>
      <c r="CT41" s="13"/>
      <c r="CU41" s="13"/>
      <c r="CV41" s="13"/>
      <c r="CW41" s="13"/>
      <c r="CX41" s="13"/>
      <c r="CY41" s="13"/>
      <c r="CZ41" s="13"/>
      <c r="DA41" s="13"/>
      <c r="DB41" s="13"/>
      <c r="DC41" s="13"/>
      <c r="DD41" s="13"/>
      <c r="DE41" s="13"/>
      <c r="DF41" s="13"/>
      <c r="DG41" s="13"/>
      <c r="DH41" s="13"/>
      <c r="DI41" s="13"/>
      <c r="DJ41" s="13"/>
      <c r="DK41" s="13"/>
      <c r="DL41" s="13"/>
      <c r="DM41" s="13"/>
      <c r="DN41" s="13"/>
      <c r="DO41" s="13"/>
      <c r="DP41" s="13"/>
      <c r="DQ41" s="13"/>
      <c r="DR41" s="13"/>
      <c r="DS41" s="13"/>
      <c r="DT41" s="13"/>
      <c r="DU41" s="13"/>
      <c r="DV41" s="13"/>
      <c r="DW41" s="13"/>
      <c r="DX41" s="13"/>
      <c r="DY41" s="13"/>
      <c r="DZ41" s="13"/>
      <c r="EA41" s="13"/>
      <c r="EB41" s="13"/>
      <c r="EC41" s="13"/>
      <c r="ED41" s="13"/>
      <c r="EE41" s="13"/>
      <c r="EF41" s="13"/>
      <c r="EG41" s="13"/>
      <c r="EH41" s="13"/>
      <c r="EI41" s="13"/>
      <c r="EJ41" s="13"/>
      <c r="EK41" s="13"/>
      <c r="EL41" s="13"/>
      <c r="EM41" s="13"/>
      <c r="EN41" s="13"/>
      <c r="EO41" s="13"/>
      <c r="EP41" s="13"/>
      <c r="EQ41" s="13"/>
      <c r="ER41" s="13"/>
      <c r="ES41" s="13"/>
      <c r="ET41" s="13"/>
      <c r="EU41" s="13"/>
      <c r="EV41" s="13"/>
      <c r="EW41" s="13"/>
      <c r="EX41" s="13"/>
      <c r="EY41" s="13"/>
      <c r="EZ41" s="13"/>
      <c r="FA41" s="13"/>
      <c r="FB41" s="13"/>
      <c r="FC41" s="13"/>
      <c r="FD41" s="13"/>
      <c r="FE41" s="13"/>
      <c r="FF41" s="13"/>
      <c r="FG41" s="13"/>
      <c r="FH41" s="13"/>
      <c r="FI41" s="13"/>
      <c r="FJ41" s="13"/>
      <c r="FK41" s="13"/>
      <c r="FL41" s="13"/>
      <c r="FM41" s="13"/>
      <c r="FN41" s="13"/>
      <c r="FO41" s="13"/>
      <c r="FP41" s="13"/>
      <c r="FQ41" s="13"/>
      <c r="FR41" s="13"/>
      <c r="FS41" s="13"/>
      <c r="FT41" s="13"/>
      <c r="FU41" s="13"/>
      <c r="FV41" s="13"/>
      <c r="FW41" s="13"/>
      <c r="FX41" s="13"/>
      <c r="FY41" s="13"/>
      <c r="FZ41" s="13"/>
      <c r="GA41" s="13"/>
      <c r="GB41" s="13"/>
      <c r="GC41" s="13"/>
      <c r="GD41" s="13"/>
      <c r="GE41" s="13"/>
      <c r="GF41" s="13"/>
      <c r="GG41" s="13"/>
      <c r="GH41" s="13"/>
      <c r="GI41" s="13"/>
      <c r="GJ41" s="13"/>
      <c r="GK41" s="13"/>
      <c r="GL41" s="13"/>
      <c r="GM41" s="13"/>
      <c r="GN41" s="13"/>
      <c r="GO41" s="13"/>
      <c r="GP41" s="13"/>
      <c r="GQ41" s="13"/>
    </row>
    <row r="42" spans="1:199" ht="16.5" customHeight="1" x14ac:dyDescent="0.2">
      <c r="A42" s="36" t="s">
        <v>76</v>
      </c>
      <c r="B42" s="36" t="s">
        <v>57</v>
      </c>
      <c r="C42" s="36" t="s">
        <v>57</v>
      </c>
      <c r="D42" s="37"/>
      <c r="E42" s="38"/>
      <c r="F42" s="37">
        <v>5</v>
      </c>
      <c r="G42" s="43"/>
      <c r="H42" s="100" t="s">
        <v>141</v>
      </c>
      <c r="I42" s="40"/>
      <c r="J42" s="99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13"/>
      <c r="BQ42" s="13"/>
      <c r="BR42" s="13"/>
      <c r="BS42" s="13"/>
      <c r="BT42" s="13"/>
      <c r="BU42" s="13"/>
      <c r="BV42" s="13"/>
      <c r="BW42" s="13"/>
      <c r="BX42" s="13"/>
      <c r="BY42" s="13"/>
      <c r="BZ42" s="13"/>
      <c r="CA42" s="13"/>
      <c r="CB42" s="13"/>
      <c r="CC42" s="13"/>
      <c r="CD42" s="13"/>
      <c r="CE42" s="13"/>
      <c r="CF42" s="13"/>
      <c r="CG42" s="13"/>
      <c r="CH42" s="13"/>
      <c r="CI42" s="13"/>
      <c r="CJ42" s="13"/>
      <c r="CK42" s="13"/>
      <c r="CL42" s="13"/>
      <c r="CM42" s="13"/>
      <c r="CN42" s="13"/>
      <c r="CO42" s="13"/>
      <c r="CP42" s="13"/>
      <c r="CQ42" s="13"/>
      <c r="CR42" s="13"/>
      <c r="CS42" s="13"/>
      <c r="CT42" s="13"/>
      <c r="CU42" s="13"/>
      <c r="CV42" s="13"/>
      <c r="CW42" s="13"/>
      <c r="CX42" s="13"/>
      <c r="CY42" s="13"/>
      <c r="CZ42" s="13"/>
      <c r="DA42" s="13"/>
      <c r="DB42" s="13"/>
      <c r="DC42" s="13"/>
      <c r="DD42" s="13"/>
      <c r="DE42" s="13"/>
      <c r="DF42" s="13"/>
      <c r="DG42" s="13"/>
      <c r="DH42" s="13"/>
      <c r="DI42" s="13"/>
      <c r="DJ42" s="13"/>
      <c r="DK42" s="13"/>
      <c r="DL42" s="13"/>
      <c r="DM42" s="13"/>
      <c r="DN42" s="13"/>
      <c r="DO42" s="13"/>
      <c r="DP42" s="13"/>
      <c r="DQ42" s="13"/>
      <c r="DR42" s="13"/>
      <c r="DS42" s="13"/>
      <c r="DT42" s="13"/>
      <c r="DU42" s="13"/>
      <c r="DV42" s="13"/>
      <c r="DW42" s="13"/>
      <c r="DX42" s="13"/>
      <c r="DY42" s="13"/>
      <c r="DZ42" s="13"/>
      <c r="EA42" s="13"/>
      <c r="EB42" s="13"/>
      <c r="EC42" s="13"/>
      <c r="ED42" s="13"/>
      <c r="EE42" s="13"/>
      <c r="EF42" s="13"/>
      <c r="EG42" s="13"/>
      <c r="EH42" s="13"/>
      <c r="EI42" s="13"/>
      <c r="EJ42" s="13"/>
      <c r="EK42" s="13"/>
      <c r="EL42" s="13"/>
      <c r="EM42" s="13"/>
      <c r="EN42" s="13"/>
      <c r="EO42" s="13"/>
      <c r="EP42" s="13"/>
      <c r="EQ42" s="13"/>
      <c r="ER42" s="13"/>
      <c r="ES42" s="13"/>
      <c r="ET42" s="13"/>
      <c r="EU42" s="13"/>
      <c r="EV42" s="13"/>
      <c r="EW42" s="13"/>
      <c r="EX42" s="13"/>
      <c r="EY42" s="13"/>
      <c r="EZ42" s="13"/>
      <c r="FA42" s="13"/>
      <c r="FB42" s="13"/>
      <c r="FC42" s="13"/>
      <c r="FD42" s="13"/>
      <c r="FE42" s="13"/>
      <c r="FF42" s="13"/>
      <c r="FG42" s="13"/>
      <c r="FH42" s="13"/>
      <c r="FI42" s="13"/>
      <c r="FJ42" s="13"/>
      <c r="FK42" s="13"/>
      <c r="FL42" s="13"/>
      <c r="FM42" s="13"/>
      <c r="FN42" s="13"/>
      <c r="FO42" s="13"/>
      <c r="FP42" s="13"/>
      <c r="FQ42" s="13"/>
      <c r="FR42" s="13"/>
      <c r="FS42" s="13"/>
      <c r="FT42" s="13"/>
      <c r="FU42" s="13"/>
      <c r="FV42" s="13"/>
      <c r="FW42" s="13"/>
      <c r="FX42" s="13"/>
      <c r="FY42" s="13"/>
      <c r="FZ42" s="13"/>
      <c r="GA42" s="13"/>
      <c r="GB42" s="13"/>
      <c r="GC42" s="13"/>
      <c r="GD42" s="13"/>
      <c r="GE42" s="13"/>
      <c r="GF42" s="13"/>
      <c r="GG42" s="13"/>
      <c r="GH42" s="13"/>
      <c r="GI42" s="13"/>
      <c r="GJ42" s="13"/>
      <c r="GK42" s="13"/>
      <c r="GL42" s="13"/>
      <c r="GM42" s="13"/>
      <c r="GN42" s="13"/>
      <c r="GO42" s="13"/>
      <c r="GP42" s="13"/>
      <c r="GQ42" s="13"/>
    </row>
    <row r="43" spans="1:199" ht="16.5" customHeight="1" x14ac:dyDescent="0.2">
      <c r="A43" s="36" t="s">
        <v>76</v>
      </c>
      <c r="B43" s="36" t="s">
        <v>72</v>
      </c>
      <c r="C43" s="37"/>
      <c r="D43" s="37"/>
      <c r="E43" s="38"/>
      <c r="F43" s="37">
        <v>5</v>
      </c>
      <c r="G43" s="43"/>
      <c r="H43" s="93" t="s">
        <v>128</v>
      </c>
      <c r="I43" s="44"/>
      <c r="J43" s="174"/>
      <c r="K43" s="13"/>
      <c r="L43" s="13"/>
      <c r="M43" s="94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/>
      <c r="BQ43" s="13"/>
      <c r="BR43" s="13"/>
      <c r="BS43" s="13"/>
      <c r="BT43" s="13"/>
      <c r="BU43" s="13"/>
      <c r="BV43" s="13"/>
      <c r="BW43" s="13"/>
      <c r="BX43" s="13"/>
      <c r="BY43" s="13"/>
      <c r="BZ43" s="13"/>
      <c r="CA43" s="13"/>
      <c r="CB43" s="13"/>
      <c r="CC43" s="13"/>
      <c r="CD43" s="13"/>
      <c r="CE43" s="13"/>
      <c r="CF43" s="13"/>
      <c r="CG43" s="13"/>
      <c r="CH43" s="13"/>
      <c r="CI43" s="13"/>
      <c r="CJ43" s="13"/>
      <c r="CK43" s="13"/>
      <c r="CL43" s="13"/>
      <c r="CM43" s="13"/>
      <c r="CN43" s="13"/>
      <c r="CO43" s="13"/>
      <c r="CP43" s="13"/>
      <c r="CQ43" s="13"/>
      <c r="CR43" s="13"/>
      <c r="CS43" s="13"/>
      <c r="CT43" s="13"/>
      <c r="CU43" s="13"/>
      <c r="CV43" s="13"/>
      <c r="CW43" s="13"/>
      <c r="CX43" s="13"/>
      <c r="CY43" s="13"/>
      <c r="CZ43" s="13"/>
      <c r="DA43" s="13"/>
      <c r="DB43" s="13"/>
      <c r="DC43" s="13"/>
      <c r="DD43" s="13"/>
      <c r="DE43" s="13"/>
      <c r="DF43" s="13"/>
      <c r="DG43" s="13"/>
      <c r="DH43" s="13"/>
      <c r="DI43" s="13"/>
      <c r="DJ43" s="13"/>
      <c r="DK43" s="13"/>
      <c r="DL43" s="13"/>
      <c r="DM43" s="13"/>
      <c r="DN43" s="13"/>
      <c r="DO43" s="13"/>
      <c r="DP43" s="13"/>
      <c r="DQ43" s="13"/>
      <c r="DR43" s="13"/>
      <c r="DS43" s="13"/>
      <c r="DT43" s="13"/>
      <c r="DU43" s="13"/>
      <c r="DV43" s="13"/>
      <c r="DW43" s="13"/>
      <c r="DX43" s="13"/>
      <c r="DY43" s="13"/>
      <c r="DZ43" s="13"/>
      <c r="EA43" s="13"/>
      <c r="EB43" s="13"/>
      <c r="EC43" s="13"/>
      <c r="ED43" s="13"/>
      <c r="EE43" s="13"/>
      <c r="EF43" s="13"/>
      <c r="EG43" s="13"/>
      <c r="EH43" s="13"/>
      <c r="EI43" s="13"/>
      <c r="EJ43" s="13"/>
      <c r="EK43" s="13"/>
      <c r="EL43" s="13"/>
      <c r="EM43" s="13"/>
      <c r="EN43" s="13"/>
      <c r="EO43" s="13"/>
      <c r="EP43" s="13"/>
      <c r="EQ43" s="13"/>
      <c r="ER43" s="13"/>
      <c r="ES43" s="13"/>
      <c r="ET43" s="13"/>
      <c r="EU43" s="13"/>
      <c r="EV43" s="13"/>
      <c r="EW43" s="13"/>
      <c r="EX43" s="13"/>
      <c r="EY43" s="13"/>
      <c r="EZ43" s="13"/>
      <c r="FA43" s="13"/>
      <c r="FB43" s="13"/>
      <c r="FC43" s="13"/>
      <c r="FD43" s="13"/>
      <c r="FE43" s="13"/>
      <c r="FF43" s="13"/>
      <c r="FG43" s="13"/>
      <c r="FH43" s="13"/>
      <c r="FI43" s="13"/>
      <c r="FJ43" s="13"/>
      <c r="FK43" s="13"/>
      <c r="FL43" s="13"/>
      <c r="FM43" s="13"/>
      <c r="FN43" s="13"/>
      <c r="FO43" s="13"/>
      <c r="FP43" s="13"/>
      <c r="FQ43" s="13"/>
      <c r="FR43" s="13"/>
      <c r="FS43" s="13"/>
      <c r="FT43" s="13"/>
      <c r="FU43" s="13"/>
      <c r="FV43" s="13"/>
      <c r="FW43" s="13"/>
      <c r="FX43" s="13"/>
      <c r="FY43" s="13"/>
      <c r="FZ43" s="13"/>
      <c r="GA43" s="13"/>
      <c r="GB43" s="13"/>
      <c r="GC43" s="13"/>
      <c r="GD43" s="13"/>
      <c r="GE43" s="13"/>
      <c r="GF43" s="13"/>
      <c r="GG43" s="13"/>
      <c r="GH43" s="13"/>
      <c r="GI43" s="13"/>
      <c r="GJ43" s="13"/>
      <c r="GK43" s="13"/>
      <c r="GL43" s="13"/>
      <c r="GM43" s="13"/>
      <c r="GN43" s="13"/>
      <c r="GO43" s="13"/>
      <c r="GP43" s="13"/>
      <c r="GQ43" s="13"/>
    </row>
    <row r="44" spans="1:199" ht="16.5" customHeight="1" x14ac:dyDescent="0.2">
      <c r="A44" s="36" t="s">
        <v>76</v>
      </c>
      <c r="B44" s="36" t="s">
        <v>56</v>
      </c>
      <c r="C44" s="37"/>
      <c r="D44" s="37"/>
      <c r="E44" s="38"/>
      <c r="F44" s="37">
        <v>5</v>
      </c>
      <c r="G44" s="13"/>
      <c r="H44" s="102" t="s">
        <v>129</v>
      </c>
      <c r="I44" s="39"/>
      <c r="J44" s="99"/>
      <c r="K44" s="13"/>
      <c r="L44" s="13"/>
      <c r="M44" s="92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/>
      <c r="BT44" s="13"/>
      <c r="BU44" s="13"/>
      <c r="BV44" s="13"/>
      <c r="BW44" s="13"/>
      <c r="BX44" s="13"/>
      <c r="BY44" s="13"/>
      <c r="BZ44" s="13"/>
      <c r="CA44" s="13"/>
      <c r="CB44" s="13"/>
      <c r="CC44" s="13"/>
      <c r="CD44" s="13"/>
      <c r="CE44" s="13"/>
      <c r="CF44" s="13"/>
      <c r="CG44" s="13"/>
      <c r="CH44" s="13"/>
      <c r="CI44" s="13"/>
      <c r="CJ44" s="13"/>
      <c r="CK44" s="13"/>
      <c r="CL44" s="13"/>
      <c r="CM44" s="13"/>
      <c r="CN44" s="13"/>
      <c r="CO44" s="13"/>
      <c r="CP44" s="13"/>
      <c r="CQ44" s="13"/>
      <c r="CR44" s="13"/>
      <c r="CS44" s="13"/>
      <c r="CT44" s="13"/>
      <c r="CU44" s="13"/>
      <c r="CV44" s="13"/>
      <c r="CW44" s="13"/>
      <c r="CX44" s="13"/>
      <c r="CY44" s="13"/>
      <c r="CZ44" s="13"/>
      <c r="DA44" s="13"/>
      <c r="DB44" s="13"/>
      <c r="DC44" s="13"/>
      <c r="DD44" s="13"/>
      <c r="DE44" s="13"/>
      <c r="DF44" s="13"/>
      <c r="DG44" s="13"/>
      <c r="DH44" s="13"/>
      <c r="DI44" s="13"/>
      <c r="DJ44" s="13"/>
      <c r="DK44" s="13"/>
      <c r="DL44" s="13"/>
      <c r="DM44" s="13"/>
      <c r="DN44" s="13"/>
      <c r="DO44" s="13"/>
      <c r="DP44" s="13"/>
      <c r="DQ44" s="13"/>
      <c r="DR44" s="13"/>
      <c r="DS44" s="13"/>
      <c r="DT44" s="13"/>
      <c r="DU44" s="13"/>
      <c r="DV44" s="13"/>
      <c r="DW44" s="13"/>
      <c r="DX44" s="13"/>
      <c r="DY44" s="13"/>
      <c r="DZ44" s="13"/>
      <c r="EA44" s="13"/>
      <c r="EB44" s="13"/>
      <c r="EC44" s="13"/>
      <c r="ED44" s="13"/>
      <c r="EE44" s="13"/>
      <c r="EF44" s="13"/>
      <c r="EG44" s="13"/>
      <c r="EH44" s="13"/>
      <c r="EI44" s="13"/>
      <c r="EJ44" s="13"/>
      <c r="EK44" s="13"/>
      <c r="EL44" s="13"/>
      <c r="EM44" s="13"/>
      <c r="EN44" s="13"/>
      <c r="EO44" s="13"/>
      <c r="EP44" s="13"/>
      <c r="EQ44" s="13"/>
      <c r="ER44" s="13"/>
      <c r="ES44" s="13"/>
      <c r="ET44" s="13"/>
      <c r="EU44" s="13"/>
      <c r="EV44" s="13"/>
      <c r="EW44" s="13"/>
      <c r="EX44" s="13"/>
      <c r="EY44" s="13"/>
      <c r="EZ44" s="13"/>
      <c r="FA44" s="13"/>
      <c r="FB44" s="13"/>
      <c r="FC44" s="13"/>
      <c r="FD44" s="13"/>
      <c r="FE44" s="13"/>
      <c r="FF44" s="13"/>
      <c r="FG44" s="13"/>
      <c r="FH44" s="13"/>
      <c r="FI44" s="13"/>
      <c r="FJ44" s="13"/>
      <c r="FK44" s="13"/>
      <c r="FL44" s="13"/>
      <c r="FM44" s="13"/>
      <c r="FN44" s="13"/>
      <c r="FO44" s="13"/>
      <c r="FP44" s="13"/>
      <c r="FQ44" s="13"/>
      <c r="FR44" s="13"/>
      <c r="FS44" s="13"/>
      <c r="FT44" s="13"/>
      <c r="FU44" s="13"/>
      <c r="FV44" s="13"/>
      <c r="FW44" s="13"/>
      <c r="FX44" s="13"/>
      <c r="FY44" s="13"/>
      <c r="FZ44" s="13"/>
      <c r="GA44" s="13"/>
      <c r="GB44" s="13"/>
      <c r="GC44" s="13"/>
      <c r="GD44" s="13"/>
      <c r="GE44" s="13"/>
      <c r="GF44" s="13"/>
      <c r="GG44" s="13"/>
      <c r="GH44" s="13"/>
      <c r="GI44" s="13"/>
      <c r="GJ44" s="13"/>
      <c r="GK44" s="13"/>
      <c r="GL44" s="13"/>
      <c r="GM44" s="13"/>
      <c r="GN44" s="13"/>
      <c r="GO44" s="13"/>
      <c r="GP44" s="13"/>
      <c r="GQ44" s="13"/>
    </row>
    <row r="45" spans="1:199" ht="16.5" customHeight="1" x14ac:dyDescent="0.2">
      <c r="A45" s="36" t="s">
        <v>76</v>
      </c>
      <c r="B45" s="36" t="s">
        <v>73</v>
      </c>
      <c r="C45" s="37"/>
      <c r="D45" s="37"/>
      <c r="E45" s="38"/>
      <c r="F45" s="37">
        <v>6</v>
      </c>
      <c r="G45" s="13"/>
      <c r="H45" s="102" t="s">
        <v>195</v>
      </c>
      <c r="I45" s="39"/>
      <c r="J45" s="99"/>
      <c r="K45" s="13"/>
      <c r="L45" s="13"/>
      <c r="M45" s="92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13"/>
      <c r="BE45" s="13"/>
      <c r="BF45" s="13"/>
      <c r="BG45" s="13"/>
      <c r="BH45" s="13"/>
      <c r="BI45" s="13"/>
      <c r="BJ45" s="13"/>
      <c r="BK45" s="13"/>
      <c r="BL45" s="13"/>
      <c r="BM45" s="13"/>
      <c r="BN45" s="13"/>
      <c r="BO45" s="13"/>
      <c r="BP45" s="13"/>
      <c r="BQ45" s="13"/>
      <c r="BR45" s="13"/>
      <c r="BS45" s="13"/>
      <c r="BT45" s="13"/>
      <c r="BU45" s="13"/>
      <c r="BV45" s="13"/>
      <c r="BW45" s="13"/>
      <c r="BX45" s="13"/>
      <c r="BY45" s="13"/>
      <c r="BZ45" s="13"/>
      <c r="CA45" s="13"/>
      <c r="CB45" s="13"/>
      <c r="CC45" s="13"/>
      <c r="CD45" s="13"/>
      <c r="CE45" s="13"/>
      <c r="CF45" s="13"/>
      <c r="CG45" s="13"/>
      <c r="CH45" s="13"/>
      <c r="CI45" s="13"/>
      <c r="CJ45" s="13"/>
      <c r="CK45" s="13"/>
      <c r="CL45" s="13"/>
      <c r="CM45" s="13"/>
      <c r="CN45" s="13"/>
      <c r="CO45" s="13"/>
      <c r="CP45" s="13"/>
      <c r="CQ45" s="13"/>
      <c r="CR45" s="13"/>
      <c r="CS45" s="13"/>
      <c r="CT45" s="13"/>
      <c r="CU45" s="13"/>
      <c r="CV45" s="13"/>
      <c r="CW45" s="13"/>
      <c r="CX45" s="13"/>
      <c r="CY45" s="13"/>
      <c r="CZ45" s="13"/>
      <c r="DA45" s="13"/>
      <c r="DB45" s="13"/>
      <c r="DC45" s="13"/>
      <c r="DD45" s="13"/>
      <c r="DE45" s="13"/>
      <c r="DF45" s="13"/>
      <c r="DG45" s="13"/>
      <c r="DH45" s="13"/>
      <c r="DI45" s="13"/>
      <c r="DJ45" s="13"/>
      <c r="DK45" s="13"/>
      <c r="DL45" s="13"/>
      <c r="DM45" s="13"/>
      <c r="DN45" s="13"/>
      <c r="DO45" s="13"/>
      <c r="DP45" s="13"/>
      <c r="DQ45" s="13"/>
      <c r="DR45" s="13"/>
      <c r="DS45" s="13"/>
      <c r="DT45" s="13"/>
      <c r="DU45" s="13"/>
      <c r="DV45" s="13"/>
      <c r="DW45" s="13"/>
      <c r="DX45" s="13"/>
      <c r="DY45" s="13"/>
      <c r="DZ45" s="13"/>
      <c r="EA45" s="13"/>
      <c r="EB45" s="13"/>
      <c r="EC45" s="13"/>
      <c r="ED45" s="13"/>
      <c r="EE45" s="13"/>
      <c r="EF45" s="13"/>
      <c r="EG45" s="13"/>
      <c r="EH45" s="13"/>
      <c r="EI45" s="13"/>
      <c r="EJ45" s="13"/>
      <c r="EK45" s="13"/>
      <c r="EL45" s="13"/>
      <c r="EM45" s="13"/>
      <c r="EN45" s="13"/>
      <c r="EO45" s="13"/>
      <c r="EP45" s="13"/>
      <c r="EQ45" s="13"/>
      <c r="ER45" s="13"/>
      <c r="ES45" s="13"/>
      <c r="ET45" s="13"/>
      <c r="EU45" s="13"/>
      <c r="EV45" s="13"/>
      <c r="EW45" s="13"/>
      <c r="EX45" s="13"/>
      <c r="EY45" s="13"/>
      <c r="EZ45" s="13"/>
      <c r="FA45" s="13"/>
      <c r="FB45" s="13"/>
      <c r="FC45" s="13"/>
      <c r="FD45" s="13"/>
      <c r="FE45" s="13"/>
      <c r="FF45" s="13"/>
      <c r="FG45" s="13"/>
      <c r="FH45" s="13"/>
      <c r="FI45" s="13"/>
      <c r="FJ45" s="13"/>
      <c r="FK45" s="13"/>
      <c r="FL45" s="13"/>
      <c r="FM45" s="13"/>
      <c r="FN45" s="13"/>
      <c r="FO45" s="13"/>
      <c r="FP45" s="13"/>
      <c r="FQ45" s="13"/>
      <c r="FR45" s="13"/>
      <c r="FS45" s="13"/>
      <c r="FT45" s="13"/>
      <c r="FU45" s="13"/>
      <c r="FV45" s="13"/>
      <c r="FW45" s="13"/>
      <c r="FX45" s="13"/>
      <c r="FY45" s="13"/>
      <c r="FZ45" s="13"/>
      <c r="GA45" s="13"/>
      <c r="GB45" s="13"/>
      <c r="GC45" s="13"/>
      <c r="GD45" s="13"/>
      <c r="GE45" s="13"/>
      <c r="GF45" s="13"/>
      <c r="GG45" s="13"/>
      <c r="GH45" s="13"/>
      <c r="GI45" s="13"/>
      <c r="GJ45" s="13"/>
      <c r="GK45" s="13"/>
      <c r="GL45" s="13"/>
      <c r="GM45" s="13"/>
      <c r="GN45" s="13"/>
      <c r="GO45" s="13"/>
      <c r="GP45" s="13"/>
      <c r="GQ45" s="13"/>
    </row>
    <row r="46" spans="1:199" ht="16.5" customHeight="1" x14ac:dyDescent="0.2">
      <c r="A46" s="36" t="s">
        <v>76</v>
      </c>
      <c r="B46" s="36" t="s">
        <v>74</v>
      </c>
      <c r="C46" s="37"/>
      <c r="D46" s="37"/>
      <c r="E46" s="38"/>
      <c r="F46" s="37">
        <v>6</v>
      </c>
      <c r="G46" s="13"/>
      <c r="H46" s="103" t="s">
        <v>130</v>
      </c>
      <c r="I46" s="39"/>
      <c r="J46" s="99"/>
      <c r="K46" s="13"/>
      <c r="L46" s="13"/>
      <c r="M46" s="92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13"/>
      <c r="BE46" s="13"/>
      <c r="BF46" s="13"/>
      <c r="BG46" s="13"/>
      <c r="BH46" s="13"/>
      <c r="BI46" s="13"/>
      <c r="BJ46" s="13"/>
      <c r="BK46" s="13"/>
      <c r="BL46" s="13"/>
      <c r="BM46" s="13"/>
      <c r="BN46" s="13"/>
      <c r="BO46" s="13"/>
      <c r="BP46" s="13"/>
      <c r="BQ46" s="13"/>
      <c r="BR46" s="13"/>
      <c r="BS46" s="13"/>
      <c r="BT46" s="13"/>
      <c r="BU46" s="13"/>
      <c r="BV46" s="13"/>
      <c r="BW46" s="13"/>
      <c r="BX46" s="13"/>
      <c r="BY46" s="13"/>
      <c r="BZ46" s="13"/>
      <c r="CA46" s="13"/>
      <c r="CB46" s="13"/>
      <c r="CC46" s="13"/>
      <c r="CD46" s="13"/>
      <c r="CE46" s="13"/>
      <c r="CF46" s="13"/>
      <c r="CG46" s="13"/>
      <c r="CH46" s="13"/>
      <c r="CI46" s="13"/>
      <c r="CJ46" s="13"/>
      <c r="CK46" s="13"/>
      <c r="CL46" s="13"/>
      <c r="CM46" s="13"/>
      <c r="CN46" s="13"/>
      <c r="CO46" s="13"/>
      <c r="CP46" s="13"/>
      <c r="CQ46" s="13"/>
      <c r="CR46" s="13"/>
      <c r="CS46" s="13"/>
      <c r="CT46" s="13"/>
      <c r="CU46" s="13"/>
      <c r="CV46" s="13"/>
      <c r="CW46" s="13"/>
      <c r="CX46" s="13"/>
      <c r="CY46" s="13"/>
      <c r="CZ46" s="13"/>
      <c r="DA46" s="13"/>
      <c r="DB46" s="13"/>
      <c r="DC46" s="13"/>
      <c r="DD46" s="13"/>
      <c r="DE46" s="13"/>
      <c r="DF46" s="13"/>
      <c r="DG46" s="13"/>
      <c r="DH46" s="13"/>
      <c r="DI46" s="13"/>
      <c r="DJ46" s="13"/>
      <c r="DK46" s="13"/>
      <c r="DL46" s="13"/>
      <c r="DM46" s="13"/>
      <c r="DN46" s="13"/>
      <c r="DO46" s="13"/>
      <c r="DP46" s="13"/>
      <c r="DQ46" s="13"/>
      <c r="DR46" s="13"/>
      <c r="DS46" s="13"/>
      <c r="DT46" s="13"/>
      <c r="DU46" s="13"/>
      <c r="DV46" s="13"/>
      <c r="DW46" s="13"/>
      <c r="DX46" s="13"/>
      <c r="DY46" s="13"/>
      <c r="DZ46" s="13"/>
      <c r="EA46" s="13"/>
      <c r="EB46" s="13"/>
      <c r="EC46" s="13"/>
      <c r="ED46" s="13"/>
      <c r="EE46" s="13"/>
      <c r="EF46" s="13"/>
      <c r="EG46" s="13"/>
      <c r="EH46" s="13"/>
      <c r="EI46" s="13"/>
      <c r="EJ46" s="13"/>
      <c r="EK46" s="13"/>
      <c r="EL46" s="13"/>
      <c r="EM46" s="13"/>
      <c r="EN46" s="13"/>
      <c r="EO46" s="13"/>
      <c r="EP46" s="13"/>
      <c r="EQ46" s="13"/>
      <c r="ER46" s="13"/>
      <c r="ES46" s="13"/>
      <c r="ET46" s="13"/>
      <c r="EU46" s="13"/>
      <c r="EV46" s="13"/>
      <c r="EW46" s="13"/>
      <c r="EX46" s="13"/>
      <c r="EY46" s="13"/>
      <c r="EZ46" s="13"/>
      <c r="FA46" s="13"/>
      <c r="FB46" s="13"/>
      <c r="FC46" s="13"/>
      <c r="FD46" s="13"/>
      <c r="FE46" s="13"/>
      <c r="FF46" s="13"/>
      <c r="FG46" s="13"/>
      <c r="FH46" s="13"/>
      <c r="FI46" s="13"/>
      <c r="FJ46" s="13"/>
      <c r="FK46" s="13"/>
      <c r="FL46" s="13"/>
      <c r="FM46" s="13"/>
      <c r="FN46" s="13"/>
      <c r="FO46" s="13"/>
      <c r="FP46" s="13"/>
      <c r="FQ46" s="13"/>
      <c r="FR46" s="13"/>
      <c r="FS46" s="13"/>
      <c r="FT46" s="13"/>
      <c r="FU46" s="13"/>
      <c r="FV46" s="13"/>
      <c r="FW46" s="13"/>
      <c r="FX46" s="13"/>
      <c r="FY46" s="13"/>
      <c r="FZ46" s="13"/>
      <c r="GA46" s="13"/>
      <c r="GB46" s="13"/>
      <c r="GC46" s="13"/>
      <c r="GD46" s="13"/>
      <c r="GE46" s="13"/>
      <c r="GF46" s="13"/>
      <c r="GG46" s="13"/>
      <c r="GH46" s="13"/>
      <c r="GI46" s="13"/>
      <c r="GJ46" s="13"/>
      <c r="GK46" s="13"/>
      <c r="GL46" s="13"/>
      <c r="GM46" s="13"/>
      <c r="GN46" s="13"/>
      <c r="GO46" s="13"/>
      <c r="GP46" s="13"/>
      <c r="GQ46" s="13"/>
    </row>
    <row r="47" spans="1:199" ht="16.5" customHeight="1" x14ac:dyDescent="0.2">
      <c r="A47" s="119" t="s">
        <v>76</v>
      </c>
      <c r="B47" s="119" t="s">
        <v>75</v>
      </c>
      <c r="C47" s="49"/>
      <c r="D47" s="49"/>
      <c r="E47" s="38"/>
      <c r="F47" s="37">
        <v>7</v>
      </c>
      <c r="G47" s="50"/>
      <c r="H47" s="103" t="s">
        <v>196</v>
      </c>
      <c r="I47" s="51"/>
      <c r="J47" s="174"/>
      <c r="K47" s="13"/>
      <c r="L47" s="13"/>
      <c r="M47" s="104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13"/>
      <c r="BI47" s="13"/>
      <c r="BJ47" s="13"/>
      <c r="BK47" s="13"/>
      <c r="BL47" s="13"/>
      <c r="BM47" s="13"/>
      <c r="BN47" s="13"/>
      <c r="BO47" s="13"/>
      <c r="BP47" s="13"/>
      <c r="BQ47" s="13"/>
      <c r="BR47" s="13"/>
      <c r="BS47" s="13"/>
      <c r="BT47" s="13"/>
      <c r="BU47" s="13"/>
      <c r="BV47" s="13"/>
      <c r="BW47" s="13"/>
      <c r="BX47" s="13"/>
      <c r="BY47" s="13"/>
      <c r="BZ47" s="13"/>
      <c r="CA47" s="13"/>
      <c r="CB47" s="13"/>
      <c r="CC47" s="13"/>
      <c r="CD47" s="13"/>
      <c r="CE47" s="13"/>
      <c r="CF47" s="13"/>
      <c r="CG47" s="13"/>
      <c r="CH47" s="13"/>
      <c r="CI47" s="13"/>
      <c r="CJ47" s="13"/>
      <c r="CK47" s="13"/>
      <c r="CL47" s="13"/>
      <c r="CM47" s="13"/>
      <c r="CN47" s="13"/>
      <c r="CO47" s="13"/>
      <c r="CP47" s="13"/>
      <c r="CQ47" s="13"/>
      <c r="CR47" s="13"/>
      <c r="CS47" s="13"/>
      <c r="CT47" s="13"/>
      <c r="CU47" s="13"/>
      <c r="CV47" s="13"/>
      <c r="CW47" s="13"/>
      <c r="CX47" s="13"/>
      <c r="CY47" s="13"/>
      <c r="CZ47" s="13"/>
      <c r="DA47" s="13"/>
      <c r="DB47" s="13"/>
      <c r="DC47" s="13"/>
      <c r="DD47" s="13"/>
      <c r="DE47" s="13"/>
      <c r="DF47" s="13"/>
      <c r="DG47" s="13"/>
      <c r="DH47" s="13"/>
      <c r="DI47" s="13"/>
      <c r="DJ47" s="13"/>
      <c r="DK47" s="13"/>
      <c r="DL47" s="13"/>
      <c r="DM47" s="13"/>
      <c r="DN47" s="13"/>
      <c r="DO47" s="13"/>
      <c r="DP47" s="13"/>
      <c r="DQ47" s="13"/>
      <c r="DR47" s="13"/>
      <c r="DS47" s="13"/>
      <c r="DT47" s="13"/>
      <c r="DU47" s="13"/>
      <c r="DV47" s="13"/>
      <c r="DW47" s="13"/>
      <c r="DX47" s="13"/>
      <c r="DY47" s="13"/>
      <c r="DZ47" s="13"/>
      <c r="EA47" s="13"/>
      <c r="EB47" s="13"/>
      <c r="EC47" s="13"/>
      <c r="ED47" s="13"/>
      <c r="EE47" s="13"/>
      <c r="EF47" s="13"/>
      <c r="EG47" s="13"/>
      <c r="EH47" s="13"/>
      <c r="EI47" s="13"/>
      <c r="EJ47" s="13"/>
      <c r="EK47" s="13"/>
      <c r="EL47" s="13"/>
      <c r="EM47" s="13"/>
      <c r="EN47" s="13"/>
      <c r="EO47" s="13"/>
      <c r="EP47" s="13"/>
      <c r="EQ47" s="13"/>
      <c r="ER47" s="13"/>
      <c r="ES47" s="13"/>
      <c r="ET47" s="13"/>
      <c r="EU47" s="13"/>
      <c r="EV47" s="13"/>
      <c r="EW47" s="13"/>
      <c r="EX47" s="13"/>
      <c r="EY47" s="13"/>
      <c r="EZ47" s="13"/>
      <c r="FA47" s="13"/>
      <c r="FB47" s="13"/>
      <c r="FC47" s="13"/>
      <c r="FD47" s="13"/>
      <c r="FE47" s="13"/>
      <c r="FF47" s="13"/>
      <c r="FG47" s="13"/>
      <c r="FH47" s="13"/>
      <c r="FI47" s="13"/>
      <c r="FJ47" s="13"/>
      <c r="FK47" s="13"/>
      <c r="FL47" s="13"/>
      <c r="FM47" s="13"/>
      <c r="FN47" s="13"/>
      <c r="FO47" s="13"/>
      <c r="FP47" s="13"/>
      <c r="FQ47" s="13"/>
      <c r="FR47" s="13"/>
      <c r="FS47" s="13"/>
      <c r="FT47" s="13"/>
      <c r="FU47" s="13"/>
      <c r="FV47" s="13"/>
      <c r="FW47" s="13"/>
      <c r="FX47" s="13"/>
      <c r="FY47" s="13"/>
      <c r="FZ47" s="13"/>
      <c r="GA47" s="13"/>
      <c r="GB47" s="13"/>
      <c r="GC47" s="13"/>
      <c r="GD47" s="13"/>
      <c r="GE47" s="13"/>
      <c r="GF47" s="13"/>
      <c r="GG47" s="13"/>
      <c r="GH47" s="13"/>
      <c r="GI47" s="13"/>
      <c r="GJ47" s="13"/>
      <c r="GK47" s="13"/>
      <c r="GL47" s="13"/>
      <c r="GM47" s="13"/>
      <c r="GN47" s="13"/>
      <c r="GO47" s="13"/>
      <c r="GP47" s="13"/>
      <c r="GQ47" s="13"/>
    </row>
    <row r="48" spans="1:199" ht="16.5" customHeight="1" x14ac:dyDescent="0.2">
      <c r="A48" s="36" t="s">
        <v>76</v>
      </c>
      <c r="B48" s="36" t="s">
        <v>58</v>
      </c>
      <c r="C48" s="37"/>
      <c r="D48" s="37"/>
      <c r="E48" s="38"/>
      <c r="F48" s="37">
        <v>7</v>
      </c>
      <c r="G48" s="13"/>
      <c r="H48" s="102" t="s">
        <v>142</v>
      </c>
      <c r="I48" s="39"/>
      <c r="J48" s="98"/>
      <c r="K48" s="13"/>
      <c r="L48" s="13"/>
      <c r="M48" s="92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13"/>
      <c r="BE48" s="13"/>
      <c r="BF48" s="13"/>
      <c r="BG48" s="13"/>
      <c r="BH48" s="13"/>
      <c r="BI48" s="13"/>
      <c r="BJ48" s="13"/>
      <c r="BK48" s="13"/>
      <c r="BL48" s="13"/>
      <c r="BM48" s="13"/>
      <c r="BN48" s="13"/>
      <c r="BO48" s="13"/>
      <c r="BP48" s="13"/>
      <c r="BQ48" s="13"/>
      <c r="BR48" s="13"/>
      <c r="BS48" s="13"/>
      <c r="BT48" s="13"/>
      <c r="BU48" s="13"/>
      <c r="BV48" s="13"/>
      <c r="BW48" s="13"/>
      <c r="BX48" s="13"/>
      <c r="BY48" s="13"/>
      <c r="BZ48" s="13"/>
      <c r="CA48" s="13"/>
      <c r="CB48" s="13"/>
      <c r="CC48" s="13"/>
      <c r="CD48" s="13"/>
      <c r="CE48" s="13"/>
      <c r="CF48" s="13"/>
      <c r="CG48" s="13"/>
      <c r="CH48" s="13"/>
      <c r="CI48" s="13"/>
      <c r="CJ48" s="13"/>
      <c r="CK48" s="13"/>
      <c r="CL48" s="13"/>
      <c r="CM48" s="13"/>
      <c r="CN48" s="13"/>
      <c r="CO48" s="13"/>
      <c r="CP48" s="13"/>
      <c r="CQ48" s="13"/>
      <c r="CR48" s="13"/>
      <c r="CS48" s="13"/>
      <c r="CT48" s="13"/>
      <c r="CU48" s="13"/>
      <c r="CV48" s="13"/>
      <c r="CW48" s="13"/>
      <c r="CX48" s="13"/>
      <c r="CY48" s="13"/>
      <c r="CZ48" s="13"/>
      <c r="DA48" s="13"/>
      <c r="DB48" s="13"/>
      <c r="DC48" s="13"/>
      <c r="DD48" s="13"/>
      <c r="DE48" s="13"/>
      <c r="DF48" s="13"/>
      <c r="DG48" s="13"/>
      <c r="DH48" s="13"/>
      <c r="DI48" s="13"/>
      <c r="DJ48" s="13"/>
      <c r="DK48" s="13"/>
      <c r="DL48" s="13"/>
      <c r="DM48" s="13"/>
      <c r="DN48" s="13"/>
      <c r="DO48" s="13"/>
      <c r="DP48" s="13"/>
      <c r="DQ48" s="13"/>
      <c r="DR48" s="13"/>
      <c r="DS48" s="13"/>
      <c r="DT48" s="13"/>
      <c r="DU48" s="13"/>
      <c r="DV48" s="13"/>
      <c r="DW48" s="13"/>
      <c r="DX48" s="13"/>
      <c r="DY48" s="13"/>
      <c r="DZ48" s="13"/>
      <c r="EA48" s="13"/>
      <c r="EB48" s="13"/>
      <c r="EC48" s="13"/>
      <c r="ED48" s="13"/>
      <c r="EE48" s="13"/>
      <c r="EF48" s="13"/>
      <c r="EG48" s="13"/>
      <c r="EH48" s="13"/>
      <c r="EI48" s="13"/>
      <c r="EJ48" s="13"/>
      <c r="EK48" s="13"/>
      <c r="EL48" s="13"/>
      <c r="EM48" s="13"/>
      <c r="EN48" s="13"/>
      <c r="EO48" s="13"/>
      <c r="EP48" s="13"/>
      <c r="EQ48" s="13"/>
      <c r="ER48" s="13"/>
      <c r="ES48" s="13"/>
      <c r="ET48" s="13"/>
      <c r="EU48" s="13"/>
      <c r="EV48" s="13"/>
      <c r="EW48" s="13"/>
      <c r="EX48" s="13"/>
      <c r="EY48" s="13"/>
      <c r="EZ48" s="13"/>
      <c r="FA48" s="13"/>
      <c r="FB48" s="13"/>
      <c r="FC48" s="13"/>
      <c r="FD48" s="13"/>
      <c r="FE48" s="13"/>
      <c r="FF48" s="13"/>
      <c r="FG48" s="13"/>
      <c r="FH48" s="13"/>
      <c r="FI48" s="13"/>
      <c r="FJ48" s="13"/>
      <c r="FK48" s="13"/>
      <c r="FL48" s="13"/>
      <c r="FM48" s="13"/>
      <c r="FN48" s="13"/>
      <c r="FO48" s="13"/>
      <c r="FP48" s="13"/>
      <c r="FQ48" s="13"/>
      <c r="FR48" s="13"/>
      <c r="FS48" s="13"/>
      <c r="FT48" s="13"/>
      <c r="FU48" s="13"/>
      <c r="FV48" s="13"/>
      <c r="FW48" s="13"/>
      <c r="FX48" s="13"/>
      <c r="FY48" s="13"/>
      <c r="FZ48" s="13"/>
      <c r="GA48" s="13"/>
      <c r="GB48" s="13"/>
      <c r="GC48" s="13"/>
      <c r="GD48" s="13"/>
      <c r="GE48" s="13"/>
      <c r="GF48" s="13"/>
      <c r="GG48" s="13"/>
      <c r="GH48" s="13"/>
      <c r="GI48" s="13"/>
      <c r="GJ48" s="13"/>
      <c r="GK48" s="13"/>
      <c r="GL48" s="13"/>
      <c r="GM48" s="13"/>
      <c r="GN48" s="13"/>
      <c r="GO48" s="13"/>
      <c r="GP48" s="13"/>
      <c r="GQ48" s="13"/>
    </row>
    <row r="49" spans="1:199" ht="16.5" customHeight="1" x14ac:dyDescent="0.2">
      <c r="A49" s="36" t="s">
        <v>76</v>
      </c>
      <c r="B49" s="36" t="s">
        <v>112</v>
      </c>
      <c r="C49" s="37"/>
      <c r="D49" s="37"/>
      <c r="E49" s="38"/>
      <c r="F49" s="37">
        <v>8</v>
      </c>
      <c r="G49" s="13"/>
      <c r="H49" s="102" t="s">
        <v>131</v>
      </c>
      <c r="I49" s="39"/>
      <c r="J49" s="99"/>
      <c r="K49" s="13"/>
      <c r="L49" s="13"/>
      <c r="M49" s="92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  <c r="AY49" s="13"/>
      <c r="AZ49" s="13"/>
      <c r="BA49" s="13"/>
      <c r="BB49" s="13"/>
      <c r="BC49" s="13"/>
      <c r="BD49" s="13"/>
      <c r="BE49" s="13"/>
      <c r="BF49" s="13"/>
      <c r="BG49" s="13"/>
      <c r="BH49" s="13"/>
      <c r="BI49" s="13"/>
      <c r="BJ49" s="13"/>
      <c r="BK49" s="13"/>
      <c r="BL49" s="13"/>
      <c r="BM49" s="13"/>
      <c r="BN49" s="13"/>
      <c r="BO49" s="13"/>
      <c r="BP49" s="13"/>
      <c r="BQ49" s="13"/>
      <c r="BR49" s="13"/>
      <c r="BS49" s="13"/>
      <c r="BT49" s="13"/>
      <c r="BU49" s="13"/>
      <c r="BV49" s="13"/>
      <c r="BW49" s="13"/>
      <c r="BX49" s="13"/>
      <c r="BY49" s="13"/>
      <c r="BZ49" s="13"/>
      <c r="CA49" s="13"/>
      <c r="CB49" s="13"/>
      <c r="CC49" s="13"/>
      <c r="CD49" s="13"/>
      <c r="CE49" s="13"/>
      <c r="CF49" s="13"/>
      <c r="CG49" s="13"/>
      <c r="CH49" s="13"/>
      <c r="CI49" s="13"/>
      <c r="CJ49" s="13"/>
      <c r="CK49" s="13"/>
      <c r="CL49" s="13"/>
      <c r="CM49" s="13"/>
      <c r="CN49" s="13"/>
      <c r="CO49" s="13"/>
      <c r="CP49" s="13"/>
      <c r="CQ49" s="13"/>
      <c r="CR49" s="13"/>
      <c r="CS49" s="13"/>
      <c r="CT49" s="13"/>
      <c r="CU49" s="13"/>
      <c r="CV49" s="13"/>
      <c r="CW49" s="13"/>
      <c r="CX49" s="13"/>
      <c r="CY49" s="13"/>
      <c r="CZ49" s="13"/>
      <c r="DA49" s="13"/>
      <c r="DB49" s="13"/>
      <c r="DC49" s="13"/>
      <c r="DD49" s="13"/>
      <c r="DE49" s="13"/>
      <c r="DF49" s="13"/>
      <c r="DG49" s="13"/>
      <c r="DH49" s="13"/>
      <c r="DI49" s="13"/>
      <c r="DJ49" s="13"/>
      <c r="DK49" s="13"/>
      <c r="DL49" s="13"/>
      <c r="DM49" s="13"/>
      <c r="DN49" s="13"/>
      <c r="DO49" s="13"/>
      <c r="DP49" s="13"/>
      <c r="DQ49" s="13"/>
      <c r="DR49" s="13"/>
      <c r="DS49" s="13"/>
      <c r="DT49" s="13"/>
      <c r="DU49" s="13"/>
      <c r="DV49" s="13"/>
      <c r="DW49" s="13"/>
      <c r="DX49" s="13"/>
      <c r="DY49" s="13"/>
      <c r="DZ49" s="13"/>
      <c r="EA49" s="13"/>
      <c r="EB49" s="13"/>
      <c r="EC49" s="13"/>
      <c r="ED49" s="13"/>
      <c r="EE49" s="13"/>
      <c r="EF49" s="13"/>
      <c r="EG49" s="13"/>
      <c r="EH49" s="13"/>
      <c r="EI49" s="13"/>
      <c r="EJ49" s="13"/>
      <c r="EK49" s="13"/>
      <c r="EL49" s="13"/>
      <c r="EM49" s="13"/>
      <c r="EN49" s="13"/>
      <c r="EO49" s="13"/>
      <c r="EP49" s="13"/>
      <c r="EQ49" s="13"/>
      <c r="ER49" s="13"/>
      <c r="ES49" s="13"/>
      <c r="ET49" s="13"/>
      <c r="EU49" s="13"/>
      <c r="EV49" s="13"/>
      <c r="EW49" s="13"/>
      <c r="EX49" s="13"/>
      <c r="EY49" s="13"/>
      <c r="EZ49" s="13"/>
      <c r="FA49" s="13"/>
      <c r="FB49" s="13"/>
      <c r="FC49" s="13"/>
      <c r="FD49" s="13"/>
      <c r="FE49" s="13"/>
      <c r="FF49" s="13"/>
      <c r="FG49" s="13"/>
      <c r="FH49" s="13"/>
      <c r="FI49" s="13"/>
      <c r="FJ49" s="13"/>
      <c r="FK49" s="13"/>
      <c r="FL49" s="13"/>
      <c r="FM49" s="13"/>
      <c r="FN49" s="13"/>
      <c r="FO49" s="13"/>
      <c r="FP49" s="13"/>
      <c r="FQ49" s="13"/>
      <c r="FR49" s="13"/>
      <c r="FS49" s="13"/>
      <c r="FT49" s="13"/>
      <c r="FU49" s="13"/>
      <c r="FV49" s="13"/>
      <c r="FW49" s="13"/>
      <c r="FX49" s="13"/>
      <c r="FY49" s="13"/>
      <c r="FZ49" s="13"/>
      <c r="GA49" s="13"/>
      <c r="GB49" s="13"/>
      <c r="GC49" s="13"/>
      <c r="GD49" s="13"/>
      <c r="GE49" s="13"/>
      <c r="GF49" s="13"/>
      <c r="GG49" s="13"/>
      <c r="GH49" s="13"/>
      <c r="GI49" s="13"/>
      <c r="GJ49" s="13"/>
      <c r="GK49" s="13"/>
      <c r="GL49" s="13"/>
      <c r="GM49" s="13"/>
      <c r="GN49" s="13"/>
      <c r="GO49" s="13"/>
      <c r="GP49" s="13"/>
      <c r="GQ49" s="13"/>
    </row>
    <row r="50" spans="1:199" ht="16.5" customHeight="1" x14ac:dyDescent="0.2">
      <c r="A50" s="36" t="s">
        <v>76</v>
      </c>
      <c r="B50" s="36" t="s">
        <v>76</v>
      </c>
      <c r="C50" s="37"/>
      <c r="D50" s="37"/>
      <c r="E50" s="38"/>
      <c r="F50" s="37">
        <v>8</v>
      </c>
      <c r="G50" s="13"/>
      <c r="H50" s="93" t="s">
        <v>132</v>
      </c>
      <c r="I50" s="39"/>
      <c r="J50" s="99"/>
      <c r="M50" s="92"/>
    </row>
    <row r="51" spans="1:199" ht="16.5" customHeight="1" x14ac:dyDescent="0.2">
      <c r="A51" s="36" t="s">
        <v>76</v>
      </c>
      <c r="B51" s="36" t="s">
        <v>77</v>
      </c>
      <c r="C51" s="37"/>
      <c r="D51" s="37"/>
      <c r="E51" s="38"/>
      <c r="F51" s="37">
        <v>9</v>
      </c>
      <c r="G51" s="13"/>
      <c r="H51" s="102" t="s">
        <v>133</v>
      </c>
      <c r="I51" s="39"/>
      <c r="J51" s="96"/>
      <c r="M51" s="92"/>
    </row>
    <row r="52" spans="1:199" ht="16.5" customHeight="1" x14ac:dyDescent="0.2">
      <c r="A52" s="36" t="s">
        <v>76</v>
      </c>
      <c r="B52" s="36" t="s">
        <v>78</v>
      </c>
      <c r="C52" s="37"/>
      <c r="D52" s="37"/>
      <c r="E52" s="38"/>
      <c r="F52" s="37">
        <v>9</v>
      </c>
      <c r="G52" s="13"/>
      <c r="H52" s="102" t="s">
        <v>135</v>
      </c>
      <c r="I52" s="39"/>
      <c r="J52" s="96"/>
      <c r="M52" s="92"/>
    </row>
    <row r="53" spans="1:199" ht="16.5" customHeight="1" x14ac:dyDescent="0.2">
      <c r="A53" s="36" t="s">
        <v>76</v>
      </c>
      <c r="B53" s="36" t="s">
        <v>79</v>
      </c>
      <c r="C53" s="37"/>
      <c r="D53" s="37"/>
      <c r="E53" s="38"/>
      <c r="F53" s="37">
        <v>0</v>
      </c>
      <c r="G53" s="13"/>
      <c r="H53" s="93" t="s">
        <v>137</v>
      </c>
      <c r="I53" s="39"/>
      <c r="J53" s="96"/>
      <c r="M53" s="92"/>
    </row>
    <row r="54" spans="1:199" ht="16.5" customHeight="1" x14ac:dyDescent="0.2">
      <c r="A54" s="114"/>
      <c r="B54" s="115"/>
      <c r="C54" s="115"/>
      <c r="D54" s="115"/>
      <c r="E54" s="62"/>
      <c r="F54" s="115"/>
      <c r="G54" s="13"/>
      <c r="H54" s="92"/>
      <c r="I54" s="39"/>
      <c r="J54" s="175"/>
    </row>
    <row r="55" spans="1:199" ht="16.5" customHeight="1" x14ac:dyDescent="0.2">
      <c r="A55" s="36" t="s">
        <v>78</v>
      </c>
      <c r="B55" s="37"/>
      <c r="C55" s="37"/>
      <c r="D55" s="37"/>
      <c r="E55" s="38"/>
      <c r="F55" s="37">
        <v>4</v>
      </c>
      <c r="G55" s="13"/>
      <c r="H55" s="201" t="s">
        <v>134</v>
      </c>
      <c r="I55" s="39"/>
      <c r="J55" s="96"/>
    </row>
    <row r="56" spans="1:199" ht="16.5" customHeight="1" x14ac:dyDescent="0.2">
      <c r="A56" s="36" t="s">
        <v>110</v>
      </c>
      <c r="B56" s="37"/>
      <c r="C56" s="37"/>
      <c r="D56" s="37"/>
      <c r="E56" s="38"/>
      <c r="F56" s="37">
        <v>5</v>
      </c>
      <c r="G56" s="13"/>
      <c r="H56" s="201" t="s">
        <v>136</v>
      </c>
      <c r="I56" s="39"/>
      <c r="J56" s="99"/>
    </row>
    <row r="57" spans="1:199" ht="16.5" customHeight="1" x14ac:dyDescent="0.2"/>
    <row r="58" spans="1:199" ht="6.95" customHeight="1" x14ac:dyDescent="0.2">
      <c r="A58" s="45"/>
      <c r="B58" s="45"/>
      <c r="C58" s="45"/>
      <c r="D58" s="45"/>
      <c r="E58" s="45"/>
      <c r="F58" s="45"/>
      <c r="G58" s="45"/>
      <c r="H58" s="45"/>
      <c r="I58" s="45"/>
      <c r="J58" s="46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  <c r="AY58" s="13"/>
      <c r="AZ58" s="13"/>
      <c r="BA58" s="13"/>
      <c r="BB58" s="13"/>
      <c r="BC58" s="13"/>
      <c r="BD58" s="13"/>
      <c r="BE58" s="13"/>
      <c r="BF58" s="13"/>
      <c r="BG58" s="13"/>
      <c r="BH58" s="13"/>
      <c r="BI58" s="13"/>
      <c r="BJ58" s="13"/>
      <c r="BK58" s="13"/>
      <c r="BL58" s="13"/>
      <c r="BM58" s="13"/>
      <c r="BN58" s="13"/>
      <c r="BO58" s="13"/>
      <c r="BP58" s="13"/>
      <c r="BQ58" s="13"/>
      <c r="BR58" s="13"/>
      <c r="BS58" s="13"/>
      <c r="BT58" s="13"/>
      <c r="BU58" s="13"/>
      <c r="BV58" s="13"/>
      <c r="BW58" s="13"/>
      <c r="BX58" s="13"/>
      <c r="BY58" s="13"/>
      <c r="BZ58" s="13"/>
      <c r="CA58" s="13"/>
      <c r="CB58" s="13"/>
      <c r="CC58" s="13"/>
      <c r="CD58" s="13"/>
      <c r="CE58" s="13"/>
      <c r="CF58" s="13"/>
      <c r="CG58" s="13"/>
      <c r="CH58" s="13"/>
      <c r="CI58" s="13"/>
      <c r="CJ58" s="13"/>
      <c r="CK58" s="13"/>
      <c r="CL58" s="13"/>
      <c r="CM58" s="13"/>
      <c r="CN58" s="13"/>
      <c r="CO58" s="13"/>
      <c r="CP58" s="13"/>
      <c r="CQ58" s="13"/>
      <c r="CR58" s="13"/>
      <c r="CS58" s="13"/>
      <c r="CT58" s="13"/>
      <c r="CU58" s="13"/>
      <c r="CV58" s="13"/>
      <c r="CW58" s="13"/>
      <c r="CX58" s="13"/>
      <c r="CY58" s="13"/>
      <c r="CZ58" s="13"/>
      <c r="DA58" s="13"/>
      <c r="DB58" s="13"/>
      <c r="DC58" s="13"/>
      <c r="DD58" s="13"/>
      <c r="DE58" s="13"/>
      <c r="DF58" s="13"/>
      <c r="DG58" s="13"/>
      <c r="DH58" s="13"/>
      <c r="DI58" s="13"/>
      <c r="DJ58" s="13"/>
      <c r="DK58" s="13"/>
      <c r="DL58" s="13"/>
      <c r="DM58" s="13"/>
      <c r="DN58" s="13"/>
      <c r="DO58" s="13"/>
      <c r="DP58" s="13"/>
      <c r="DQ58" s="13"/>
      <c r="DR58" s="13"/>
      <c r="DS58" s="13"/>
      <c r="DT58" s="13"/>
      <c r="DU58" s="13"/>
      <c r="DV58" s="13"/>
      <c r="DW58" s="13"/>
      <c r="DX58" s="13"/>
      <c r="DY58" s="13"/>
      <c r="DZ58" s="13"/>
      <c r="EA58" s="13"/>
      <c r="EB58" s="13"/>
      <c r="EC58" s="13"/>
      <c r="ED58" s="13"/>
      <c r="EE58" s="13"/>
      <c r="EF58" s="13"/>
      <c r="EG58" s="13"/>
      <c r="EH58" s="13"/>
      <c r="EI58" s="13"/>
      <c r="EJ58" s="13"/>
      <c r="EK58" s="13"/>
      <c r="EL58" s="13"/>
      <c r="EM58" s="13"/>
      <c r="EN58" s="13"/>
      <c r="EO58" s="13"/>
      <c r="EP58" s="13"/>
      <c r="EQ58" s="13"/>
      <c r="ER58" s="13"/>
      <c r="ES58" s="13"/>
      <c r="ET58" s="13"/>
      <c r="EU58" s="13"/>
      <c r="EV58" s="13"/>
      <c r="EW58" s="13"/>
      <c r="EX58" s="13"/>
      <c r="EY58" s="13"/>
      <c r="EZ58" s="13"/>
      <c r="FA58" s="13"/>
      <c r="FB58" s="13"/>
      <c r="FC58" s="13"/>
      <c r="FD58" s="13"/>
      <c r="FE58" s="13"/>
      <c r="FF58" s="13"/>
      <c r="FG58" s="13"/>
      <c r="FH58" s="13"/>
      <c r="FI58" s="13"/>
      <c r="FJ58" s="13"/>
      <c r="FK58" s="13"/>
      <c r="FL58" s="13"/>
      <c r="FM58" s="13"/>
      <c r="FN58" s="13"/>
      <c r="FO58" s="13"/>
      <c r="FP58" s="13"/>
      <c r="FQ58" s="13"/>
      <c r="FR58" s="13"/>
      <c r="FS58" s="13"/>
      <c r="FT58" s="13"/>
      <c r="FU58" s="13"/>
      <c r="FV58" s="13"/>
      <c r="FW58" s="13"/>
      <c r="FX58" s="13"/>
      <c r="FY58" s="13"/>
      <c r="FZ58" s="13"/>
      <c r="GA58" s="13"/>
      <c r="GB58" s="13"/>
      <c r="GC58" s="13"/>
      <c r="GD58" s="13"/>
      <c r="GE58" s="13"/>
      <c r="GF58" s="13"/>
      <c r="GG58" s="13"/>
      <c r="GH58" s="13"/>
      <c r="GI58" s="13"/>
      <c r="GJ58" s="13"/>
      <c r="GK58" s="13"/>
      <c r="GL58" s="13"/>
      <c r="GM58" s="13"/>
      <c r="GN58" s="13"/>
      <c r="GO58" s="13"/>
      <c r="GP58" s="13"/>
      <c r="GQ58" s="13"/>
    </row>
    <row r="59" spans="1:199" ht="14.85" customHeight="1" x14ac:dyDescent="0.2"/>
    <row r="60" spans="1:199" ht="14.85" customHeight="1" x14ac:dyDescent="0.2">
      <c r="H60" s="203" t="s">
        <v>213</v>
      </c>
      <c r="I60" s="204"/>
      <c r="J60" s="205"/>
    </row>
    <row r="61" spans="1:199" ht="14.85" customHeight="1" x14ac:dyDescent="0.2">
      <c r="H61" s="206"/>
      <c r="I61" s="207"/>
      <c r="J61" s="208"/>
    </row>
    <row r="62" spans="1:199" ht="14.85" customHeight="1" x14ac:dyDescent="0.2">
      <c r="H62" s="206"/>
      <c r="I62" s="207"/>
      <c r="J62" s="208"/>
    </row>
    <row r="63" spans="1:199" ht="14.85" customHeight="1" x14ac:dyDescent="0.2">
      <c r="H63" s="209"/>
      <c r="I63" s="210"/>
      <c r="J63" s="211"/>
    </row>
    <row r="64" spans="1:199" ht="14.85" customHeight="1" x14ac:dyDescent="0.2"/>
    <row r="65" ht="14.85" customHeight="1" x14ac:dyDescent="0.2"/>
    <row r="66" ht="14.85" customHeight="1" x14ac:dyDescent="0.2"/>
    <row r="67" ht="14.85" customHeight="1" x14ac:dyDescent="0.2"/>
    <row r="68" ht="14.85" customHeight="1" x14ac:dyDescent="0.2"/>
    <row r="69" ht="14.85" customHeight="1" x14ac:dyDescent="0.2"/>
    <row r="70" ht="14.85" customHeight="1" x14ac:dyDescent="0.2"/>
    <row r="71" ht="14.85" customHeight="1" x14ac:dyDescent="0.2"/>
    <row r="72" ht="14.85" customHeight="1" x14ac:dyDescent="0.2"/>
    <row r="73" ht="14.85" customHeight="1" x14ac:dyDescent="0.2"/>
    <row r="74" ht="14.85" customHeight="1" x14ac:dyDescent="0.2"/>
    <row r="75" ht="14.85" customHeight="1" x14ac:dyDescent="0.2"/>
    <row r="76" ht="14.85" customHeight="1" x14ac:dyDescent="0.2"/>
    <row r="77" ht="14.85" customHeight="1" x14ac:dyDescent="0.2"/>
    <row r="78" ht="14.85" customHeight="1" x14ac:dyDescent="0.2"/>
    <row r="79" ht="14.85" customHeight="1" x14ac:dyDescent="0.2"/>
    <row r="80" ht="14.85" customHeight="1" x14ac:dyDescent="0.2"/>
    <row r="81" ht="14.85" customHeight="1" x14ac:dyDescent="0.2"/>
    <row r="82" ht="14.85" customHeight="1" x14ac:dyDescent="0.2"/>
    <row r="83" ht="14.85" customHeight="1" x14ac:dyDescent="0.2"/>
    <row r="84" ht="14.85" customHeight="1" x14ac:dyDescent="0.2"/>
    <row r="85" ht="14.85" customHeight="1" x14ac:dyDescent="0.2"/>
    <row r="86" ht="14.85" customHeight="1" x14ac:dyDescent="0.2"/>
    <row r="87" ht="14.85" customHeight="1" x14ac:dyDescent="0.2"/>
    <row r="88" ht="14.85" customHeight="1" x14ac:dyDescent="0.2"/>
  </sheetData>
  <mergeCells count="4">
    <mergeCell ref="J8:J9"/>
    <mergeCell ref="A10:G10"/>
    <mergeCell ref="A11:G11"/>
    <mergeCell ref="H60:J63"/>
  </mergeCells>
  <pageMargins left="0.78740157480314965" right="0.78740157480314965" top="0.39370078740157483" bottom="0.98425196850393704" header="0.51181102362204722" footer="0.51181102362204722"/>
  <pageSetup paperSize="9" scale="8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pageSetUpPr fitToPage="1"/>
  </sheetPr>
  <dimension ref="A1:P48"/>
  <sheetViews>
    <sheetView showGridLines="0" workbookViewId="0"/>
  </sheetViews>
  <sheetFormatPr defaultRowHeight="12" x14ac:dyDescent="0.2"/>
  <cols>
    <col min="1" max="5" width="3.140625" style="25" customWidth="1"/>
    <col min="6" max="6" width="7.85546875" style="25" customWidth="1"/>
    <col min="7" max="7" width="52.85546875" style="25" customWidth="1"/>
    <col min="8" max="8" width="4.7109375" style="120" customWidth="1"/>
    <col min="9" max="9" width="15" style="25" customWidth="1"/>
    <col min="10" max="10" width="15" style="121" customWidth="1"/>
    <col min="11" max="11" width="15" style="122" customWidth="1"/>
    <col min="12" max="12" width="15" style="121" customWidth="1"/>
    <col min="13" max="13" width="9.140625" style="121"/>
    <col min="14" max="14" width="9.140625" style="121" customWidth="1"/>
    <col min="15" max="16384" width="9.140625" style="121"/>
  </cols>
  <sheetData>
    <row r="1" spans="1:13" ht="14.85" customHeight="1" x14ac:dyDescent="0.2">
      <c r="H1" s="25"/>
      <c r="I1" s="120"/>
    </row>
    <row r="2" spans="1:13" ht="14.85" customHeight="1" x14ac:dyDescent="0.2">
      <c r="H2" s="25"/>
      <c r="I2" s="120"/>
    </row>
    <row r="3" spans="1:13" ht="16.5" customHeight="1" x14ac:dyDescent="0.2"/>
    <row r="4" spans="1:13" ht="16.5" customHeight="1" x14ac:dyDescent="0.2">
      <c r="A4" s="47" t="s">
        <v>27</v>
      </c>
      <c r="B4" s="123"/>
      <c r="C4" s="123"/>
      <c r="D4" s="124"/>
      <c r="E4" s="123"/>
      <c r="F4" s="123"/>
      <c r="G4" s="123"/>
      <c r="H4" s="121"/>
      <c r="I4" s="120" t="s">
        <v>18</v>
      </c>
      <c r="J4" s="185">
        <v>40623</v>
      </c>
      <c r="M4" s="125"/>
    </row>
    <row r="5" spans="1:13" ht="16.5" customHeight="1" x14ac:dyDescent="0.2">
      <c r="A5" s="18" t="str">
        <f>IF(ISBLANK(Raportoija),"",Raportoija)</f>
        <v/>
      </c>
      <c r="B5" s="123"/>
      <c r="C5" s="123"/>
      <c r="D5" s="126"/>
      <c r="E5" s="127"/>
      <c r="F5" s="127"/>
      <c r="G5" s="127"/>
      <c r="H5" s="121"/>
      <c r="I5" s="120" t="s">
        <v>19</v>
      </c>
      <c r="J5" s="186"/>
    </row>
    <row r="6" spans="1:13" ht="16.5" customHeight="1" x14ac:dyDescent="0.2">
      <c r="A6" s="24"/>
      <c r="H6" s="121"/>
      <c r="I6" s="120" t="s">
        <v>20</v>
      </c>
      <c r="J6" s="185">
        <v>40634</v>
      </c>
    </row>
    <row r="7" spans="1:13" ht="16.5" customHeight="1" x14ac:dyDescent="0.2">
      <c r="A7" s="121"/>
      <c r="H7" s="121"/>
      <c r="I7" s="120"/>
    </row>
    <row r="8" spans="1:13" ht="16.5" customHeight="1" x14ac:dyDescent="0.2">
      <c r="A8" s="128" t="s">
        <v>171</v>
      </c>
      <c r="H8" s="121"/>
      <c r="I8" s="120"/>
      <c r="J8" s="216" t="s">
        <v>191</v>
      </c>
    </row>
    <row r="9" spans="1:13" ht="16.5" customHeight="1" x14ac:dyDescent="0.2">
      <c r="A9" s="121"/>
      <c r="J9" s="217"/>
    </row>
    <row r="10" spans="1:13" ht="33" customHeight="1" x14ac:dyDescent="0.2">
      <c r="A10" s="214" t="s">
        <v>143</v>
      </c>
      <c r="B10" s="214"/>
      <c r="C10" s="214"/>
      <c r="D10" s="214"/>
      <c r="E10" s="214"/>
      <c r="F10" s="214"/>
      <c r="G10" s="184" t="s">
        <v>192</v>
      </c>
      <c r="I10" s="169"/>
    </row>
    <row r="11" spans="1:13" ht="33" customHeight="1" x14ac:dyDescent="0.2">
      <c r="A11" s="215" t="s">
        <v>2</v>
      </c>
      <c r="B11" s="215"/>
      <c r="C11" s="215"/>
      <c r="D11" s="215"/>
      <c r="E11" s="215"/>
      <c r="F11" s="215"/>
      <c r="G11" s="164" t="s">
        <v>176</v>
      </c>
      <c r="I11" s="169"/>
      <c r="J11" s="169"/>
    </row>
    <row r="12" spans="1:13" ht="16.5" customHeight="1" x14ac:dyDescent="0.2">
      <c r="A12" s="26" t="s">
        <v>4</v>
      </c>
      <c r="G12" s="20" t="s">
        <v>54</v>
      </c>
      <c r="I12" s="169"/>
      <c r="J12" s="169"/>
    </row>
    <row r="13" spans="1:13" ht="16.5" customHeight="1" x14ac:dyDescent="0.2">
      <c r="A13" s="26" t="s">
        <v>3</v>
      </c>
      <c r="B13" s="121"/>
      <c r="C13" s="121"/>
      <c r="D13" s="121"/>
      <c r="E13" s="121"/>
      <c r="F13" s="121"/>
      <c r="G13" s="20" t="s">
        <v>185</v>
      </c>
      <c r="H13" s="129"/>
      <c r="I13" s="129"/>
    </row>
    <row r="14" spans="1:13" ht="16.5" customHeight="1" x14ac:dyDescent="0.2">
      <c r="A14" s="26" t="s">
        <v>21</v>
      </c>
      <c r="G14" s="20" t="s">
        <v>177</v>
      </c>
    </row>
    <row r="15" spans="1:13" ht="16.5" customHeight="1" x14ac:dyDescent="0.2">
      <c r="A15" s="24"/>
    </row>
    <row r="16" spans="1:13" ht="16.5" customHeight="1" x14ac:dyDescent="0.2"/>
    <row r="17" spans="1:16" ht="16.5" customHeight="1" x14ac:dyDescent="0.2">
      <c r="A17" s="130"/>
      <c r="I17" s="121"/>
    </row>
    <row r="18" spans="1:16" ht="16.5" customHeight="1" x14ac:dyDescent="0.2">
      <c r="A18" s="121"/>
      <c r="B18" s="121"/>
      <c r="C18" s="121"/>
      <c r="D18" s="121"/>
      <c r="E18" s="121"/>
      <c r="H18" s="38"/>
      <c r="I18" s="121"/>
      <c r="J18" s="14"/>
      <c r="K18" s="131"/>
      <c r="L18" s="131"/>
    </row>
    <row r="19" spans="1:16" ht="16.5" customHeight="1" x14ac:dyDescent="0.2">
      <c r="A19" s="121"/>
      <c r="B19" s="121"/>
      <c r="C19" s="121"/>
      <c r="D19" s="121"/>
      <c r="E19" s="121"/>
      <c r="H19" s="38"/>
      <c r="I19" s="132" t="s">
        <v>145</v>
      </c>
      <c r="J19" s="132" t="s">
        <v>144</v>
      </c>
      <c r="K19" s="153"/>
      <c r="L19" s="153"/>
    </row>
    <row r="20" spans="1:16" ht="16.5" customHeight="1" x14ac:dyDescent="0.2">
      <c r="A20" s="167" t="s">
        <v>1</v>
      </c>
      <c r="B20" s="123"/>
      <c r="C20" s="123"/>
      <c r="D20" s="123"/>
      <c r="E20" s="166" t="s">
        <v>146</v>
      </c>
      <c r="H20" s="38"/>
      <c r="I20" s="133">
        <v>10</v>
      </c>
      <c r="J20" s="133">
        <v>15</v>
      </c>
      <c r="K20" s="154"/>
      <c r="L20" s="154"/>
    </row>
    <row r="21" spans="1:16" ht="16.5" customHeight="1" x14ac:dyDescent="0.2">
      <c r="A21" s="159" t="s">
        <v>22</v>
      </c>
      <c r="B21" s="159"/>
      <c r="C21" s="159"/>
      <c r="D21" s="136"/>
      <c r="E21" s="159" t="s">
        <v>182</v>
      </c>
      <c r="G21" s="137" t="s">
        <v>147</v>
      </c>
      <c r="H21" s="138"/>
      <c r="I21" s="139">
        <f>I22+I27+I33</f>
        <v>0</v>
      </c>
      <c r="J21" s="139">
        <f>J22+J27+J33</f>
        <v>0</v>
      </c>
      <c r="K21" s="155"/>
      <c r="L21" s="155"/>
      <c r="O21" s="140"/>
      <c r="P21" s="140"/>
    </row>
    <row r="22" spans="1:16" ht="16.5" customHeight="1" x14ac:dyDescent="0.2">
      <c r="A22" s="159" t="s">
        <v>22</v>
      </c>
      <c r="B22" s="159" t="s">
        <v>22</v>
      </c>
      <c r="C22" s="159"/>
      <c r="D22" s="136"/>
      <c r="E22" s="159" t="s">
        <v>183</v>
      </c>
      <c r="G22" s="141" t="s">
        <v>148</v>
      </c>
      <c r="H22" s="138"/>
      <c r="I22" s="139">
        <f>SUM(I23:I26)</f>
        <v>0</v>
      </c>
      <c r="J22" s="139">
        <f>SUM(J23:J26)</f>
        <v>0</v>
      </c>
      <c r="K22" s="155"/>
      <c r="L22" s="155"/>
      <c r="O22" s="140"/>
      <c r="P22" s="140"/>
    </row>
    <row r="23" spans="1:16" ht="16.5" customHeight="1" x14ac:dyDescent="0.2">
      <c r="A23" s="159" t="s">
        <v>22</v>
      </c>
      <c r="B23" s="159" t="s">
        <v>22</v>
      </c>
      <c r="C23" s="158" t="s">
        <v>22</v>
      </c>
      <c r="D23" s="136"/>
      <c r="E23" s="159" t="s">
        <v>184</v>
      </c>
      <c r="F23" s="121"/>
      <c r="G23" s="142" t="s">
        <v>149</v>
      </c>
      <c r="H23" s="143"/>
      <c r="I23" s="144"/>
      <c r="J23" s="144"/>
      <c r="K23" s="155"/>
      <c r="L23" s="155"/>
      <c r="O23" s="140"/>
      <c r="P23" s="140"/>
    </row>
    <row r="24" spans="1:16" ht="16.5" customHeight="1" x14ac:dyDescent="0.2">
      <c r="A24" s="159" t="s">
        <v>22</v>
      </c>
      <c r="B24" s="159" t="s">
        <v>22</v>
      </c>
      <c r="C24" s="159">
        <v>10</v>
      </c>
      <c r="D24" s="136"/>
      <c r="E24" s="159" t="s">
        <v>184</v>
      </c>
      <c r="G24" s="142" t="s">
        <v>150</v>
      </c>
      <c r="H24" s="138"/>
      <c r="I24" s="144"/>
      <c r="J24" s="144"/>
      <c r="K24" s="155"/>
      <c r="L24" s="155"/>
      <c r="O24" s="140"/>
      <c r="P24" s="140"/>
    </row>
    <row r="25" spans="1:16" ht="16.5" customHeight="1" x14ac:dyDescent="0.2">
      <c r="A25" s="159" t="s">
        <v>22</v>
      </c>
      <c r="B25" s="159" t="s">
        <v>22</v>
      </c>
      <c r="C25" s="159">
        <v>15</v>
      </c>
      <c r="D25" s="136"/>
      <c r="E25" s="159" t="s">
        <v>193</v>
      </c>
      <c r="G25" s="142" t="s">
        <v>151</v>
      </c>
      <c r="H25" s="138"/>
      <c r="I25" s="144"/>
      <c r="J25" s="144"/>
      <c r="K25" s="155"/>
      <c r="L25" s="155"/>
      <c r="O25" s="140"/>
      <c r="P25" s="140"/>
    </row>
    <row r="26" spans="1:16" ht="16.5" customHeight="1" x14ac:dyDescent="0.2">
      <c r="A26" s="159" t="s">
        <v>22</v>
      </c>
      <c r="B26" s="159" t="s">
        <v>22</v>
      </c>
      <c r="C26" s="159">
        <v>20</v>
      </c>
      <c r="D26" s="136"/>
      <c r="E26" s="159" t="s">
        <v>193</v>
      </c>
      <c r="G26" s="142" t="s">
        <v>83</v>
      </c>
      <c r="H26" s="138"/>
      <c r="I26" s="144"/>
      <c r="J26" s="144"/>
      <c r="K26" s="155"/>
      <c r="L26" s="155"/>
      <c r="O26" s="140"/>
      <c r="P26" s="140"/>
    </row>
    <row r="27" spans="1:16" ht="16.5" customHeight="1" x14ac:dyDescent="0.2">
      <c r="A27" s="159" t="s">
        <v>22</v>
      </c>
      <c r="B27" s="159" t="s">
        <v>57</v>
      </c>
      <c r="C27" s="158"/>
      <c r="D27" s="136"/>
      <c r="E27" s="159" t="s">
        <v>183</v>
      </c>
      <c r="G27" s="141" t="s">
        <v>152</v>
      </c>
      <c r="H27" s="138"/>
      <c r="I27" s="139">
        <f>SUM(I28:I32)</f>
        <v>0</v>
      </c>
      <c r="J27" s="139">
        <f>SUM(J28:J32)</f>
        <v>0</v>
      </c>
      <c r="K27" s="155"/>
      <c r="L27" s="155"/>
      <c r="O27" s="140"/>
      <c r="P27" s="140"/>
    </row>
    <row r="28" spans="1:16" ht="16.5" customHeight="1" x14ac:dyDescent="0.2">
      <c r="A28" s="159" t="s">
        <v>22</v>
      </c>
      <c r="B28" s="159" t="s">
        <v>57</v>
      </c>
      <c r="C28" s="158" t="s">
        <v>22</v>
      </c>
      <c r="D28" s="136"/>
      <c r="E28" s="159" t="s">
        <v>184</v>
      </c>
      <c r="G28" s="142" t="s">
        <v>85</v>
      </c>
      <c r="H28" s="138"/>
      <c r="I28" s="144"/>
      <c r="J28" s="144"/>
      <c r="K28" s="155"/>
      <c r="L28" s="155"/>
      <c r="O28" s="140"/>
      <c r="P28" s="140"/>
    </row>
    <row r="29" spans="1:16" ht="16.5" customHeight="1" x14ac:dyDescent="0.2">
      <c r="A29" s="159" t="s">
        <v>22</v>
      </c>
      <c r="B29" s="159" t="s">
        <v>57</v>
      </c>
      <c r="C29" s="159">
        <v>10</v>
      </c>
      <c r="D29" s="136"/>
      <c r="E29" s="159" t="s">
        <v>184</v>
      </c>
      <c r="G29" s="142" t="s">
        <v>87</v>
      </c>
      <c r="H29" s="138"/>
      <c r="I29" s="144"/>
      <c r="J29" s="144"/>
      <c r="K29" s="155"/>
      <c r="L29" s="155"/>
      <c r="O29" s="140"/>
      <c r="P29" s="140"/>
    </row>
    <row r="30" spans="1:16" ht="16.5" customHeight="1" x14ac:dyDescent="0.2">
      <c r="A30" s="159" t="s">
        <v>22</v>
      </c>
      <c r="B30" s="159" t="s">
        <v>57</v>
      </c>
      <c r="C30" s="159">
        <v>15</v>
      </c>
      <c r="D30" s="136"/>
      <c r="E30" s="159" t="s">
        <v>193</v>
      </c>
      <c r="G30" s="142" t="s">
        <v>88</v>
      </c>
      <c r="H30" s="138"/>
      <c r="I30" s="144"/>
      <c r="J30" s="144"/>
      <c r="K30" s="155"/>
      <c r="L30" s="155"/>
      <c r="O30" s="140"/>
      <c r="P30" s="140"/>
    </row>
    <row r="31" spans="1:16" ht="16.5" customHeight="1" x14ac:dyDescent="0.2">
      <c r="A31" s="159" t="s">
        <v>22</v>
      </c>
      <c r="B31" s="159" t="s">
        <v>57</v>
      </c>
      <c r="C31" s="159">
        <v>20</v>
      </c>
      <c r="D31" s="136"/>
      <c r="E31" s="159" t="s">
        <v>193</v>
      </c>
      <c r="G31" s="142" t="s">
        <v>89</v>
      </c>
      <c r="H31" s="138"/>
      <c r="I31" s="144"/>
      <c r="J31" s="144"/>
      <c r="K31" s="155"/>
      <c r="L31" s="155"/>
      <c r="P31" s="140"/>
    </row>
    <row r="32" spans="1:16" ht="16.5" customHeight="1" x14ac:dyDescent="0.2">
      <c r="A32" s="159" t="s">
        <v>22</v>
      </c>
      <c r="B32" s="159" t="s">
        <v>57</v>
      </c>
      <c r="C32" s="159">
        <v>25</v>
      </c>
      <c r="D32" s="136"/>
      <c r="E32" s="159" t="s">
        <v>194</v>
      </c>
      <c r="G32" s="142" t="s">
        <v>90</v>
      </c>
      <c r="H32" s="138"/>
      <c r="I32" s="144"/>
      <c r="J32" s="144"/>
      <c r="K32" s="155"/>
      <c r="L32" s="155"/>
      <c r="O32" s="140"/>
      <c r="P32" s="140"/>
    </row>
    <row r="33" spans="1:16" ht="16.5" customHeight="1" x14ac:dyDescent="0.2">
      <c r="A33" s="159" t="s">
        <v>22</v>
      </c>
      <c r="B33" s="159" t="s">
        <v>72</v>
      </c>
      <c r="C33" s="158"/>
      <c r="D33" s="136"/>
      <c r="E33" s="159" t="s">
        <v>184</v>
      </c>
      <c r="G33" s="141" t="s">
        <v>153</v>
      </c>
      <c r="H33" s="138"/>
      <c r="I33" s="139">
        <f>SUM(I34:I39)</f>
        <v>0</v>
      </c>
      <c r="J33" s="139">
        <f>SUM(J34:J39)</f>
        <v>0</v>
      </c>
      <c r="K33" s="155"/>
      <c r="L33" s="155"/>
      <c r="O33" s="140"/>
      <c r="P33" s="140"/>
    </row>
    <row r="34" spans="1:16" ht="16.5" customHeight="1" x14ac:dyDescent="0.2">
      <c r="A34" s="159" t="s">
        <v>22</v>
      </c>
      <c r="B34" s="159" t="s">
        <v>72</v>
      </c>
      <c r="C34" s="158" t="s">
        <v>22</v>
      </c>
      <c r="D34" s="136"/>
      <c r="E34" s="159" t="s">
        <v>193</v>
      </c>
      <c r="G34" s="142" t="s">
        <v>92</v>
      </c>
      <c r="H34" s="138"/>
      <c r="I34" s="144"/>
      <c r="J34" s="144"/>
      <c r="K34" s="155"/>
      <c r="L34" s="155"/>
    </row>
    <row r="35" spans="1:16" ht="16.5" customHeight="1" x14ac:dyDescent="0.2">
      <c r="A35" s="159" t="s">
        <v>22</v>
      </c>
      <c r="B35" s="159" t="s">
        <v>72</v>
      </c>
      <c r="C35" s="159">
        <v>10</v>
      </c>
      <c r="D35" s="136"/>
      <c r="E35" s="159" t="s">
        <v>193</v>
      </c>
      <c r="G35" s="142" t="s">
        <v>154</v>
      </c>
      <c r="H35" s="138"/>
      <c r="I35" s="144"/>
      <c r="J35" s="144"/>
      <c r="K35" s="155"/>
      <c r="L35" s="155"/>
      <c r="O35" s="140"/>
      <c r="P35" s="140"/>
    </row>
    <row r="36" spans="1:16" ht="16.5" customHeight="1" x14ac:dyDescent="0.2">
      <c r="A36" s="159" t="s">
        <v>22</v>
      </c>
      <c r="B36" s="159" t="s">
        <v>72</v>
      </c>
      <c r="C36" s="159">
        <v>20</v>
      </c>
      <c r="D36" s="136"/>
      <c r="E36" s="159" t="s">
        <v>194</v>
      </c>
      <c r="G36" s="142" t="s">
        <v>93</v>
      </c>
      <c r="H36" s="138"/>
      <c r="I36" s="144"/>
      <c r="J36" s="144"/>
      <c r="K36" s="155"/>
      <c r="L36" s="155"/>
      <c r="O36" s="140"/>
      <c r="P36" s="140"/>
    </row>
    <row r="37" spans="1:16" ht="16.5" customHeight="1" x14ac:dyDescent="0.2">
      <c r="A37" s="159" t="s">
        <v>22</v>
      </c>
      <c r="B37" s="159" t="s">
        <v>72</v>
      </c>
      <c r="C37" s="159">
        <v>25</v>
      </c>
      <c r="D37" s="136"/>
      <c r="E37" s="159" t="s">
        <v>178</v>
      </c>
      <c r="G37" s="142" t="s">
        <v>94</v>
      </c>
      <c r="H37" s="138"/>
      <c r="I37" s="144"/>
      <c r="J37" s="144"/>
      <c r="K37" s="155"/>
      <c r="L37" s="155"/>
      <c r="O37" s="140"/>
      <c r="P37" s="140"/>
    </row>
    <row r="38" spans="1:16" ht="16.5" customHeight="1" x14ac:dyDescent="0.2">
      <c r="A38" s="159" t="s">
        <v>22</v>
      </c>
      <c r="B38" s="159" t="s">
        <v>72</v>
      </c>
      <c r="C38" s="159">
        <v>30</v>
      </c>
      <c r="D38" s="136"/>
      <c r="E38" s="159" t="s">
        <v>178</v>
      </c>
      <c r="G38" s="142" t="s">
        <v>95</v>
      </c>
      <c r="H38" s="138"/>
      <c r="I38" s="144"/>
      <c r="J38" s="144"/>
      <c r="K38" s="156"/>
      <c r="L38" s="155"/>
      <c r="O38" s="140"/>
      <c r="P38" s="140"/>
    </row>
    <row r="39" spans="1:16" ht="16.5" customHeight="1" x14ac:dyDescent="0.2">
      <c r="A39" s="159" t="s">
        <v>22</v>
      </c>
      <c r="B39" s="159" t="s">
        <v>72</v>
      </c>
      <c r="C39" s="159">
        <v>35</v>
      </c>
      <c r="D39" s="136"/>
      <c r="E39" s="159" t="s">
        <v>179</v>
      </c>
      <c r="G39" s="142" t="s">
        <v>91</v>
      </c>
      <c r="H39" s="138"/>
      <c r="I39" s="144"/>
      <c r="J39" s="144"/>
      <c r="K39" s="156"/>
      <c r="L39" s="155"/>
      <c r="O39" s="140"/>
      <c r="P39" s="140"/>
    </row>
    <row r="40" spans="1:16" ht="16.5" customHeight="1" x14ac:dyDescent="0.2">
      <c r="G40" s="121"/>
      <c r="H40" s="138"/>
      <c r="J40" s="25"/>
      <c r="K40" s="53"/>
      <c r="L40" s="53"/>
      <c r="O40" s="140"/>
      <c r="P40" s="140"/>
    </row>
    <row r="41" spans="1:16" ht="16.5" customHeight="1" x14ac:dyDescent="0.2">
      <c r="A41" s="159" t="s">
        <v>57</v>
      </c>
      <c r="B41" s="158"/>
      <c r="C41" s="159"/>
      <c r="D41" s="136"/>
      <c r="E41" s="159" t="s">
        <v>182</v>
      </c>
      <c r="G41" s="137" t="s">
        <v>155</v>
      </c>
      <c r="H41" s="138"/>
      <c r="I41" s="161"/>
      <c r="J41" s="162">
        <f>J21-I21</f>
        <v>0</v>
      </c>
      <c r="K41" s="157"/>
      <c r="L41" s="157"/>
      <c r="O41" s="140"/>
      <c r="P41" s="140"/>
    </row>
    <row r="42" spans="1:16" ht="16.5" customHeight="1" x14ac:dyDescent="0.2"/>
    <row r="43" spans="1:16" ht="6.75" customHeight="1" x14ac:dyDescent="0.2">
      <c r="A43" s="45"/>
      <c r="B43" s="45"/>
      <c r="C43" s="45"/>
      <c r="D43" s="45"/>
      <c r="E43" s="45"/>
      <c r="F43" s="45"/>
      <c r="G43" s="45"/>
      <c r="H43" s="45"/>
      <c r="I43" s="45"/>
      <c r="J43" s="45"/>
    </row>
    <row r="45" spans="1:16" x14ac:dyDescent="0.2">
      <c r="G45" s="203" t="s">
        <v>213</v>
      </c>
      <c r="H45" s="204"/>
      <c r="I45" s="205"/>
    </row>
    <row r="46" spans="1:16" x14ac:dyDescent="0.2">
      <c r="G46" s="206"/>
      <c r="H46" s="207"/>
      <c r="I46" s="208"/>
    </row>
    <row r="47" spans="1:16" x14ac:dyDescent="0.2">
      <c r="G47" s="206"/>
      <c r="H47" s="207"/>
      <c r="I47" s="208"/>
    </row>
    <row r="48" spans="1:16" ht="20.25" customHeight="1" x14ac:dyDescent="0.2">
      <c r="G48" s="209"/>
      <c r="H48" s="210"/>
      <c r="I48" s="211"/>
    </row>
  </sheetData>
  <mergeCells count="4">
    <mergeCell ref="A10:F10"/>
    <mergeCell ref="A11:F11"/>
    <mergeCell ref="J8:J9"/>
    <mergeCell ref="G45:I48"/>
  </mergeCells>
  <pageMargins left="0.70866141732283472" right="0.51181102362204722" top="0.39370078740157483" bottom="0.11811023622047245" header="0.31496062992125984" footer="0.19685039370078741"/>
  <pageSetup paperSize="9" scale="8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>
    <pageSetUpPr fitToPage="1"/>
  </sheetPr>
  <dimension ref="A1:K68"/>
  <sheetViews>
    <sheetView showGridLines="0" workbookViewId="0"/>
  </sheetViews>
  <sheetFormatPr defaultRowHeight="12" x14ac:dyDescent="0.2"/>
  <cols>
    <col min="1" max="5" width="3.140625" style="25" customWidth="1"/>
    <col min="6" max="6" width="8" style="25" customWidth="1"/>
    <col min="7" max="7" width="65.140625" style="25" customWidth="1"/>
    <col min="8" max="8" width="10.7109375" style="120" customWidth="1"/>
    <col min="9" max="9" width="15" style="25" customWidth="1"/>
    <col min="10" max="10" width="3.5703125" style="121" customWidth="1"/>
    <col min="11" max="11" width="9.140625" style="122"/>
    <col min="12" max="16384" width="9.140625" style="121"/>
  </cols>
  <sheetData>
    <row r="1" spans="1:9" ht="14.85" customHeight="1" x14ac:dyDescent="0.2"/>
    <row r="2" spans="1:9" ht="14.85" customHeight="1" x14ac:dyDescent="0.2"/>
    <row r="3" spans="1:9" ht="16.5" customHeight="1" x14ac:dyDescent="0.2"/>
    <row r="4" spans="1:9" ht="16.5" customHeight="1" x14ac:dyDescent="0.2">
      <c r="A4" s="47" t="s">
        <v>27</v>
      </c>
      <c r="B4" s="123"/>
      <c r="C4" s="123"/>
      <c r="D4" s="124"/>
      <c r="E4" s="123"/>
      <c r="F4" s="123"/>
      <c r="G4" s="123"/>
      <c r="H4" s="20" t="s">
        <v>18</v>
      </c>
      <c r="I4" s="185">
        <v>40623</v>
      </c>
    </row>
    <row r="5" spans="1:9" ht="16.5" customHeight="1" x14ac:dyDescent="0.2">
      <c r="A5" s="18" t="str">
        <f>IF(ISBLANK(Raportoija),"",Raportoija)</f>
        <v/>
      </c>
      <c r="B5" s="123"/>
      <c r="C5" s="123"/>
      <c r="D5" s="126"/>
      <c r="E5" s="127"/>
      <c r="F5" s="127"/>
      <c r="G5" s="127"/>
      <c r="H5" s="20" t="s">
        <v>19</v>
      </c>
      <c r="I5" s="186"/>
    </row>
    <row r="6" spans="1:9" ht="16.5" customHeight="1" x14ac:dyDescent="0.2">
      <c r="A6" s="24"/>
      <c r="H6" s="20" t="s">
        <v>20</v>
      </c>
      <c r="I6" s="185">
        <v>40634</v>
      </c>
    </row>
    <row r="7" spans="1:9" ht="16.5" customHeight="1" x14ac:dyDescent="0.2">
      <c r="A7" s="121"/>
      <c r="I7" s="121"/>
    </row>
    <row r="8" spans="1:9" ht="16.5" customHeight="1" x14ac:dyDescent="0.2">
      <c r="A8" s="128" t="s">
        <v>172</v>
      </c>
      <c r="I8" s="216" t="s">
        <v>175</v>
      </c>
    </row>
    <row r="9" spans="1:9" ht="16.5" customHeight="1" x14ac:dyDescent="0.2">
      <c r="A9" s="121"/>
      <c r="I9" s="217"/>
    </row>
    <row r="10" spans="1:9" ht="33" customHeight="1" x14ac:dyDescent="0.2">
      <c r="A10" s="214" t="s">
        <v>143</v>
      </c>
      <c r="B10" s="214"/>
      <c r="C10" s="214"/>
      <c r="D10" s="214"/>
      <c r="E10" s="214"/>
      <c r="F10" s="214"/>
      <c r="G10" s="184" t="s">
        <v>192</v>
      </c>
    </row>
    <row r="11" spans="1:9" ht="33" customHeight="1" x14ac:dyDescent="0.2">
      <c r="A11" s="218" t="s">
        <v>2</v>
      </c>
      <c r="B11" s="219"/>
      <c r="C11" s="219"/>
      <c r="D11" s="219"/>
      <c r="E11" s="219"/>
      <c r="F11" s="219"/>
      <c r="G11" s="164" t="s">
        <v>176</v>
      </c>
      <c r="H11" s="169"/>
      <c r="I11" s="169"/>
    </row>
    <row r="12" spans="1:9" ht="16.5" customHeight="1" x14ac:dyDescent="0.2">
      <c r="A12" s="26" t="s">
        <v>4</v>
      </c>
      <c r="G12" s="20" t="s">
        <v>54</v>
      </c>
      <c r="H12" s="169"/>
      <c r="I12" s="169"/>
    </row>
    <row r="13" spans="1:9" ht="16.5" customHeight="1" x14ac:dyDescent="0.2">
      <c r="A13" s="26" t="s">
        <v>3</v>
      </c>
      <c r="B13" s="121"/>
      <c r="C13" s="121"/>
      <c r="D13" s="121"/>
      <c r="E13" s="121"/>
      <c r="F13" s="121"/>
      <c r="G13" s="20" t="s">
        <v>185</v>
      </c>
      <c r="H13" s="129"/>
      <c r="I13" s="129"/>
    </row>
    <row r="14" spans="1:9" ht="16.5" customHeight="1" x14ac:dyDescent="0.2">
      <c r="A14" s="26" t="s">
        <v>21</v>
      </c>
      <c r="G14" s="20" t="s">
        <v>177</v>
      </c>
    </row>
    <row r="15" spans="1:9" ht="16.5" customHeight="1" x14ac:dyDescent="0.2">
      <c r="A15" s="24"/>
    </row>
    <row r="16" spans="1:9" ht="16.5" customHeight="1" x14ac:dyDescent="0.2"/>
    <row r="17" spans="1:9" ht="16.5" customHeight="1" x14ac:dyDescent="0.2">
      <c r="A17" s="145"/>
      <c r="I17" s="121"/>
    </row>
    <row r="18" spans="1:9" ht="16.5" customHeight="1" x14ac:dyDescent="0.2">
      <c r="A18" s="24"/>
      <c r="I18" s="121"/>
    </row>
    <row r="19" spans="1:9" ht="16.5" customHeight="1" x14ac:dyDescent="0.2">
      <c r="A19" s="121"/>
      <c r="B19" s="121"/>
      <c r="C19" s="121"/>
      <c r="D19" s="121"/>
      <c r="E19" s="121"/>
      <c r="H19" s="38"/>
      <c r="I19" s="135" t="s">
        <v>17</v>
      </c>
    </row>
    <row r="20" spans="1:9" ht="16.5" customHeight="1" x14ac:dyDescent="0.2">
      <c r="A20" s="168" t="s">
        <v>1</v>
      </c>
      <c r="E20" s="166" t="s">
        <v>146</v>
      </c>
      <c r="H20" s="38"/>
      <c r="I20" s="134">
        <v>10</v>
      </c>
    </row>
    <row r="21" spans="1:9" ht="16.5" customHeight="1" x14ac:dyDescent="0.2">
      <c r="A21" s="159" t="s">
        <v>22</v>
      </c>
      <c r="B21" s="158"/>
      <c r="C21" s="134"/>
      <c r="D21" s="120"/>
      <c r="E21" s="160" t="s">
        <v>193</v>
      </c>
      <c r="G21" s="146" t="s">
        <v>156</v>
      </c>
      <c r="H21" s="38"/>
      <c r="I21" s="147">
        <f>I22+I26+I30+I34+I35</f>
        <v>0</v>
      </c>
    </row>
    <row r="22" spans="1:9" ht="16.5" customHeight="1" x14ac:dyDescent="0.2">
      <c r="A22" s="159" t="s">
        <v>22</v>
      </c>
      <c r="B22" s="158" t="s">
        <v>22</v>
      </c>
      <c r="C22" s="134"/>
      <c r="D22" s="120"/>
      <c r="E22" s="160" t="s">
        <v>194</v>
      </c>
      <c r="F22" s="14"/>
      <c r="G22" s="148" t="s">
        <v>157</v>
      </c>
      <c r="H22" s="14"/>
      <c r="I22" s="147">
        <f>SUM(I23:I25)</f>
        <v>0</v>
      </c>
    </row>
    <row r="23" spans="1:9" ht="16.5" customHeight="1" x14ac:dyDescent="0.2">
      <c r="A23" s="159" t="s">
        <v>22</v>
      </c>
      <c r="B23" s="158" t="s">
        <v>22</v>
      </c>
      <c r="C23" s="134" t="s">
        <v>22</v>
      </c>
      <c r="D23" s="120"/>
      <c r="E23" s="160" t="s">
        <v>178</v>
      </c>
      <c r="F23" s="14"/>
      <c r="G23" s="149" t="s">
        <v>158</v>
      </c>
      <c r="H23" s="14"/>
      <c r="I23" s="144"/>
    </row>
    <row r="24" spans="1:9" ht="16.5" customHeight="1" x14ac:dyDescent="0.2">
      <c r="A24" s="159" t="s">
        <v>22</v>
      </c>
      <c r="B24" s="158" t="s">
        <v>22</v>
      </c>
      <c r="C24" s="134">
        <v>10</v>
      </c>
      <c r="D24" s="120"/>
      <c r="E24" s="160" t="s">
        <v>178</v>
      </c>
      <c r="F24" s="14"/>
      <c r="G24" s="149" t="s">
        <v>159</v>
      </c>
      <c r="H24" s="14"/>
      <c r="I24" s="144"/>
    </row>
    <row r="25" spans="1:9" ht="16.5" customHeight="1" x14ac:dyDescent="0.2">
      <c r="A25" s="159" t="s">
        <v>22</v>
      </c>
      <c r="B25" s="158" t="s">
        <v>22</v>
      </c>
      <c r="C25" s="134">
        <v>15</v>
      </c>
      <c r="D25" s="120"/>
      <c r="E25" s="160" t="s">
        <v>179</v>
      </c>
      <c r="F25" s="14"/>
      <c r="G25" s="149" t="s">
        <v>55</v>
      </c>
      <c r="H25" s="14"/>
      <c r="I25" s="144"/>
    </row>
    <row r="26" spans="1:9" ht="16.5" customHeight="1" x14ac:dyDescent="0.2">
      <c r="A26" s="159" t="s">
        <v>22</v>
      </c>
      <c r="B26" s="159" t="s">
        <v>57</v>
      </c>
      <c r="C26" s="134"/>
      <c r="D26" s="120"/>
      <c r="E26" s="160" t="s">
        <v>194</v>
      </c>
      <c r="F26" s="14"/>
      <c r="G26" s="150" t="s">
        <v>160</v>
      </c>
      <c r="H26" s="14"/>
      <c r="I26" s="147">
        <f>SUM(I27:I29)</f>
        <v>0</v>
      </c>
    </row>
    <row r="27" spans="1:9" ht="16.5" customHeight="1" x14ac:dyDescent="0.2">
      <c r="A27" s="159" t="s">
        <v>22</v>
      </c>
      <c r="B27" s="159" t="s">
        <v>57</v>
      </c>
      <c r="C27" s="134" t="s">
        <v>22</v>
      </c>
      <c r="D27" s="120"/>
      <c r="E27" s="160" t="s">
        <v>178</v>
      </c>
      <c r="F27" s="14"/>
      <c r="G27" s="149" t="s">
        <v>158</v>
      </c>
      <c r="H27" s="14"/>
      <c r="I27" s="144"/>
    </row>
    <row r="28" spans="1:9" ht="16.5" customHeight="1" x14ac:dyDescent="0.2">
      <c r="A28" s="159" t="s">
        <v>22</v>
      </c>
      <c r="B28" s="159" t="s">
        <v>57</v>
      </c>
      <c r="C28" s="134">
        <v>10</v>
      </c>
      <c r="D28" s="120"/>
      <c r="E28" s="160" t="s">
        <v>178</v>
      </c>
      <c r="F28" s="14"/>
      <c r="G28" s="149" t="s">
        <v>159</v>
      </c>
      <c r="H28" s="14"/>
      <c r="I28" s="144"/>
    </row>
    <row r="29" spans="1:9" ht="16.5" customHeight="1" x14ac:dyDescent="0.2">
      <c r="A29" s="159" t="s">
        <v>22</v>
      </c>
      <c r="B29" s="159" t="s">
        <v>57</v>
      </c>
      <c r="C29" s="134">
        <v>15</v>
      </c>
      <c r="D29" s="120"/>
      <c r="E29" s="160" t="s">
        <v>179</v>
      </c>
      <c r="F29" s="14"/>
      <c r="G29" s="149" t="s">
        <v>55</v>
      </c>
      <c r="H29" s="14"/>
      <c r="I29" s="144"/>
    </row>
    <row r="30" spans="1:9" ht="16.5" customHeight="1" x14ac:dyDescent="0.2">
      <c r="A30" s="159" t="s">
        <v>22</v>
      </c>
      <c r="B30" s="159" t="s">
        <v>72</v>
      </c>
      <c r="C30" s="134"/>
      <c r="D30" s="120"/>
      <c r="E30" s="160" t="s">
        <v>178</v>
      </c>
      <c r="F30" s="14"/>
      <c r="G30" s="150" t="s">
        <v>161</v>
      </c>
      <c r="H30" s="14"/>
      <c r="I30" s="147">
        <f>SUM(I31:I33)</f>
        <v>0</v>
      </c>
    </row>
    <row r="31" spans="1:9" ht="16.5" customHeight="1" x14ac:dyDescent="0.2">
      <c r="A31" s="159" t="s">
        <v>22</v>
      </c>
      <c r="B31" s="159" t="s">
        <v>72</v>
      </c>
      <c r="C31" s="134" t="s">
        <v>22</v>
      </c>
      <c r="D31" s="120"/>
      <c r="E31" s="160" t="s">
        <v>179</v>
      </c>
      <c r="F31" s="14"/>
      <c r="G31" s="149" t="s">
        <v>158</v>
      </c>
      <c r="H31" s="14"/>
      <c r="I31" s="144"/>
    </row>
    <row r="32" spans="1:9" ht="16.5" customHeight="1" x14ac:dyDescent="0.2">
      <c r="A32" s="159" t="s">
        <v>22</v>
      </c>
      <c r="B32" s="159" t="s">
        <v>72</v>
      </c>
      <c r="C32" s="134">
        <v>10</v>
      </c>
      <c r="D32" s="120"/>
      <c r="E32" s="160" t="s">
        <v>179</v>
      </c>
      <c r="F32" s="14"/>
      <c r="G32" s="149" t="s">
        <v>159</v>
      </c>
      <c r="H32" s="14"/>
      <c r="I32" s="144"/>
    </row>
    <row r="33" spans="1:10" ht="16.5" customHeight="1" x14ac:dyDescent="0.2">
      <c r="A33" s="159" t="s">
        <v>22</v>
      </c>
      <c r="B33" s="159" t="s">
        <v>72</v>
      </c>
      <c r="C33" s="134">
        <v>15</v>
      </c>
      <c r="D33" s="120"/>
      <c r="E33" s="160" t="s">
        <v>180</v>
      </c>
      <c r="F33" s="14"/>
      <c r="G33" s="149" t="s">
        <v>55</v>
      </c>
      <c r="H33" s="14"/>
      <c r="I33" s="144"/>
    </row>
    <row r="34" spans="1:10" ht="16.5" customHeight="1" x14ac:dyDescent="0.2">
      <c r="A34" s="159" t="s">
        <v>22</v>
      </c>
      <c r="B34" s="159" t="s">
        <v>56</v>
      </c>
      <c r="C34" s="134"/>
      <c r="D34" s="120"/>
      <c r="E34" s="160" t="s">
        <v>178</v>
      </c>
      <c r="F34" s="14"/>
      <c r="G34" s="148" t="s">
        <v>113</v>
      </c>
      <c r="H34" s="14"/>
      <c r="I34" s="144"/>
    </row>
    <row r="35" spans="1:10" ht="16.5" customHeight="1" x14ac:dyDescent="0.2">
      <c r="A35" s="159" t="s">
        <v>22</v>
      </c>
      <c r="B35" s="159" t="s">
        <v>73</v>
      </c>
      <c r="C35" s="134"/>
      <c r="D35" s="120"/>
      <c r="E35" s="160" t="s">
        <v>179</v>
      </c>
      <c r="F35" s="14"/>
      <c r="G35" s="148" t="s">
        <v>162</v>
      </c>
      <c r="H35" s="14"/>
      <c r="I35" s="144"/>
    </row>
    <row r="36" spans="1:10" ht="16.5" customHeight="1" x14ac:dyDescent="0.2">
      <c r="A36" s="14"/>
      <c r="B36" s="14"/>
      <c r="C36" s="14"/>
      <c r="D36" s="14"/>
      <c r="E36" s="14"/>
      <c r="F36" s="14"/>
      <c r="G36" s="14"/>
      <c r="H36" s="14"/>
      <c r="I36" s="14"/>
    </row>
    <row r="37" spans="1:10" ht="16.5" customHeight="1" x14ac:dyDescent="0.2">
      <c r="A37" s="159" t="s">
        <v>57</v>
      </c>
      <c r="B37" s="158"/>
      <c r="C37" s="158"/>
      <c r="D37" s="120"/>
      <c r="E37" s="160" t="s">
        <v>193</v>
      </c>
      <c r="F37" s="14"/>
      <c r="G37" s="146" t="s">
        <v>187</v>
      </c>
      <c r="H37" s="14"/>
      <c r="I37" s="147">
        <f>SUM(I38:I41)+I44</f>
        <v>0</v>
      </c>
    </row>
    <row r="38" spans="1:10" ht="16.5" customHeight="1" x14ac:dyDescent="0.2">
      <c r="A38" s="159" t="s">
        <v>57</v>
      </c>
      <c r="B38" s="158" t="s">
        <v>22</v>
      </c>
      <c r="C38" s="158"/>
      <c r="D38" s="120"/>
      <c r="E38" s="160" t="s">
        <v>194</v>
      </c>
      <c r="F38" s="14"/>
      <c r="G38" s="150" t="s">
        <v>173</v>
      </c>
      <c r="H38" s="14"/>
      <c r="I38" s="144"/>
    </row>
    <row r="39" spans="1:10" ht="16.5" customHeight="1" x14ac:dyDescent="0.2">
      <c r="A39" s="159" t="s">
        <v>57</v>
      </c>
      <c r="B39" s="158">
        <v>10</v>
      </c>
      <c r="C39" s="158"/>
      <c r="D39" s="120"/>
      <c r="E39" s="160" t="s">
        <v>194</v>
      </c>
      <c r="F39" s="14"/>
      <c r="G39" s="150" t="s">
        <v>163</v>
      </c>
      <c r="H39" s="14"/>
      <c r="I39" s="144"/>
    </row>
    <row r="40" spans="1:10" ht="16.5" customHeight="1" x14ac:dyDescent="0.2">
      <c r="A40" s="159" t="s">
        <v>57</v>
      </c>
      <c r="B40" s="158">
        <v>15</v>
      </c>
      <c r="C40" s="158"/>
      <c r="D40" s="120"/>
      <c r="E40" s="160" t="s">
        <v>178</v>
      </c>
      <c r="F40" s="14"/>
      <c r="G40" s="150" t="s">
        <v>164</v>
      </c>
      <c r="H40" s="14"/>
      <c r="I40" s="144"/>
    </row>
    <row r="41" spans="1:10" ht="16.5" customHeight="1" x14ac:dyDescent="0.2">
      <c r="A41" s="159" t="s">
        <v>57</v>
      </c>
      <c r="B41" s="158">
        <v>20</v>
      </c>
      <c r="C41" s="158"/>
      <c r="D41" s="120"/>
      <c r="E41" s="160" t="s">
        <v>178</v>
      </c>
      <c r="G41" s="150" t="s">
        <v>165</v>
      </c>
      <c r="I41" s="147">
        <f>SUM(I42:I43)</f>
        <v>0</v>
      </c>
    </row>
    <row r="42" spans="1:10" ht="16.5" customHeight="1" x14ac:dyDescent="0.2">
      <c r="A42" s="159" t="s">
        <v>57</v>
      </c>
      <c r="B42" s="158">
        <v>20</v>
      </c>
      <c r="C42" s="158" t="s">
        <v>22</v>
      </c>
      <c r="D42" s="120"/>
      <c r="E42" s="160" t="s">
        <v>179</v>
      </c>
      <c r="G42" s="149" t="s">
        <v>166</v>
      </c>
      <c r="I42" s="144"/>
    </row>
    <row r="43" spans="1:10" ht="16.5" customHeight="1" x14ac:dyDescent="0.2">
      <c r="A43" s="159" t="s">
        <v>57</v>
      </c>
      <c r="B43" s="158">
        <v>20</v>
      </c>
      <c r="C43" s="158">
        <v>10</v>
      </c>
      <c r="D43" s="120"/>
      <c r="E43" s="160" t="s">
        <v>179</v>
      </c>
      <c r="G43" s="149" t="s">
        <v>167</v>
      </c>
      <c r="I43" s="144"/>
    </row>
    <row r="44" spans="1:10" ht="16.5" customHeight="1" x14ac:dyDescent="0.2">
      <c r="A44" s="159" t="s">
        <v>57</v>
      </c>
      <c r="B44" s="159" t="s">
        <v>73</v>
      </c>
      <c r="C44" s="158"/>
      <c r="D44" s="120"/>
      <c r="E44" s="160" t="s">
        <v>179</v>
      </c>
      <c r="G44" s="148" t="s">
        <v>168</v>
      </c>
      <c r="I44" s="144"/>
    </row>
    <row r="45" spans="1:10" ht="16.5" customHeight="1" x14ac:dyDescent="0.2"/>
    <row r="46" spans="1:10" ht="16.5" customHeight="1" x14ac:dyDescent="0.2">
      <c r="A46" s="159" t="s">
        <v>72</v>
      </c>
      <c r="B46" s="158"/>
      <c r="C46" s="158"/>
      <c r="D46" s="120"/>
      <c r="E46" s="160" t="s">
        <v>194</v>
      </c>
      <c r="G46" s="146" t="s">
        <v>169</v>
      </c>
      <c r="I46" s="147">
        <f>I21-I37</f>
        <v>0</v>
      </c>
      <c r="J46" s="171"/>
    </row>
    <row r="47" spans="1:10" ht="16.5" customHeight="1" x14ac:dyDescent="0.2">
      <c r="A47" s="159" t="s">
        <v>72</v>
      </c>
      <c r="B47" s="158" t="s">
        <v>22</v>
      </c>
      <c r="C47" s="158"/>
      <c r="D47" s="120"/>
      <c r="E47" s="160" t="s">
        <v>178</v>
      </c>
      <c r="G47" s="150" t="s">
        <v>64</v>
      </c>
      <c r="I47" s="144"/>
    </row>
    <row r="48" spans="1:10" ht="16.5" customHeight="1" x14ac:dyDescent="0.2">
      <c r="A48" s="159" t="s">
        <v>72</v>
      </c>
      <c r="B48" s="158">
        <v>10</v>
      </c>
      <c r="C48" s="158"/>
      <c r="D48" s="120"/>
      <c r="E48" s="160" t="s">
        <v>178</v>
      </c>
      <c r="G48" s="150" t="s">
        <v>68</v>
      </c>
      <c r="I48" s="144"/>
    </row>
    <row r="49" spans="1:10" ht="16.5" customHeight="1" x14ac:dyDescent="0.2">
      <c r="A49" s="159" t="s">
        <v>56</v>
      </c>
      <c r="B49" s="158"/>
      <c r="C49" s="158"/>
      <c r="D49" s="120"/>
      <c r="E49" s="160" t="s">
        <v>194</v>
      </c>
      <c r="G49" s="146" t="s">
        <v>170</v>
      </c>
      <c r="I49" s="147">
        <f>SUM(I46:I48)</f>
        <v>0</v>
      </c>
      <c r="J49" s="183"/>
    </row>
    <row r="50" spans="1:10" ht="16.5" customHeight="1" x14ac:dyDescent="0.2">
      <c r="G50" s="151"/>
      <c r="I50" s="163"/>
    </row>
    <row r="51" spans="1:10" ht="16.5" customHeight="1" x14ac:dyDescent="0.2">
      <c r="A51" s="159" t="s">
        <v>73</v>
      </c>
      <c r="B51" s="158"/>
      <c r="C51" s="158"/>
      <c r="D51" s="120"/>
      <c r="E51" s="160" t="s">
        <v>178</v>
      </c>
      <c r="G51" s="152" t="s">
        <v>206</v>
      </c>
      <c r="I51" s="147">
        <f>I52+I53+I54+I55+I57</f>
        <v>0</v>
      </c>
    </row>
    <row r="52" spans="1:10" ht="16.5" customHeight="1" x14ac:dyDescent="0.2">
      <c r="A52" s="159" t="s">
        <v>73</v>
      </c>
      <c r="B52" s="158" t="s">
        <v>22</v>
      </c>
      <c r="C52" s="158"/>
      <c r="D52" s="120"/>
      <c r="E52" s="160" t="s">
        <v>179</v>
      </c>
      <c r="F52" s="14"/>
      <c r="G52" s="148" t="s">
        <v>207</v>
      </c>
      <c r="H52" s="14"/>
      <c r="I52" s="144"/>
    </row>
    <row r="53" spans="1:10" ht="16.5" customHeight="1" x14ac:dyDescent="0.2">
      <c r="A53" s="159" t="s">
        <v>73</v>
      </c>
      <c r="B53" s="158">
        <v>10</v>
      </c>
      <c r="C53" s="158"/>
      <c r="D53" s="120"/>
      <c r="E53" s="160" t="s">
        <v>179</v>
      </c>
      <c r="G53" s="148" t="s">
        <v>208</v>
      </c>
      <c r="I53" s="144"/>
    </row>
    <row r="54" spans="1:10" ht="16.5" customHeight="1" x14ac:dyDescent="0.2">
      <c r="A54" s="159" t="s">
        <v>73</v>
      </c>
      <c r="B54" s="158">
        <v>15</v>
      </c>
      <c r="C54" s="158"/>
      <c r="D54" s="120"/>
      <c r="E54" s="160" t="s">
        <v>180</v>
      </c>
      <c r="G54" s="148" t="s">
        <v>209</v>
      </c>
      <c r="I54" s="144"/>
    </row>
    <row r="55" spans="1:10" ht="16.5" customHeight="1" x14ac:dyDescent="0.2">
      <c r="A55" s="159" t="s">
        <v>73</v>
      </c>
      <c r="B55" s="158">
        <v>20</v>
      </c>
      <c r="C55" s="158"/>
      <c r="D55" s="120"/>
      <c r="E55" s="160" t="s">
        <v>180</v>
      </c>
      <c r="G55" s="148" t="s">
        <v>210</v>
      </c>
      <c r="I55" s="144"/>
    </row>
    <row r="56" spans="1:10" ht="16.5" customHeight="1" x14ac:dyDescent="0.2"/>
    <row r="57" spans="1:10" ht="16.5" customHeight="1" x14ac:dyDescent="0.2">
      <c r="A57" s="159" t="s">
        <v>73</v>
      </c>
      <c r="B57" s="159" t="s">
        <v>73</v>
      </c>
      <c r="C57" s="158"/>
      <c r="D57" s="120"/>
      <c r="E57" s="160" t="s">
        <v>181</v>
      </c>
      <c r="G57" s="148" t="s">
        <v>201</v>
      </c>
      <c r="I57" s="144"/>
      <c r="J57" s="172"/>
    </row>
    <row r="58" spans="1:10" ht="14.85" customHeight="1" x14ac:dyDescent="0.2">
      <c r="A58" s="121"/>
      <c r="B58" s="121"/>
      <c r="C58" s="121"/>
      <c r="D58" s="121"/>
      <c r="E58" s="121"/>
      <c r="G58" s="110"/>
      <c r="I58" s="121"/>
    </row>
    <row r="59" spans="1:10" ht="6.75" customHeight="1" x14ac:dyDescent="0.2">
      <c r="A59" s="45"/>
      <c r="B59" s="45"/>
      <c r="C59" s="45"/>
      <c r="D59" s="45"/>
      <c r="E59" s="45"/>
      <c r="F59" s="45"/>
      <c r="G59" s="45"/>
      <c r="H59" s="45"/>
      <c r="I59" s="45"/>
    </row>
    <row r="60" spans="1:10" ht="14.85" customHeight="1" x14ac:dyDescent="0.2"/>
    <row r="61" spans="1:10" ht="14.85" customHeight="1" x14ac:dyDescent="0.2">
      <c r="G61" s="203" t="s">
        <v>213</v>
      </c>
      <c r="H61" s="204"/>
      <c r="I61" s="205"/>
    </row>
    <row r="62" spans="1:10" ht="14.85" customHeight="1" x14ac:dyDescent="0.2">
      <c r="G62" s="206"/>
      <c r="H62" s="207"/>
      <c r="I62" s="208"/>
    </row>
    <row r="63" spans="1:10" ht="14.85" customHeight="1" x14ac:dyDescent="0.2">
      <c r="G63" s="206"/>
      <c r="H63" s="207"/>
      <c r="I63" s="208"/>
    </row>
    <row r="64" spans="1:10" ht="14.85" customHeight="1" x14ac:dyDescent="0.2">
      <c r="G64" s="209"/>
      <c r="H64" s="210"/>
      <c r="I64" s="211"/>
    </row>
    <row r="65" ht="14.85" customHeight="1" x14ac:dyDescent="0.2"/>
    <row r="66" ht="14.85" customHeight="1" x14ac:dyDescent="0.2"/>
    <row r="67" ht="14.85" customHeight="1" x14ac:dyDescent="0.2"/>
    <row r="68" ht="14.85" customHeight="1" x14ac:dyDescent="0.2"/>
  </sheetData>
  <mergeCells count="4">
    <mergeCell ref="A10:F10"/>
    <mergeCell ref="A11:F11"/>
    <mergeCell ref="I8:I9"/>
    <mergeCell ref="G61:I64"/>
  </mergeCells>
  <pageMargins left="0.70866141732283472" right="0.51181102362204722" top="0.59055118110236227" bottom="0.11811023622047245" header="0.31496062992125984" footer="0.19685039370078741"/>
  <pageSetup paperSize="9" scale="72" fitToHeight="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666C94751DEA34F821B07F21746D5DA" ma:contentTypeVersion="2" ma:contentTypeDescription="Create a new document." ma:contentTypeScope="" ma:versionID="48732a737ad348ba1562516adbd3559e">
  <xsd:schema xmlns:xsd="http://www.w3.org/2001/XMLSchema" xmlns:xs="http://www.w3.org/2001/XMLSchema" xmlns:p="http://schemas.microsoft.com/office/2006/metadata/properties" xmlns:ns1="http://schemas.microsoft.com/sharepoint/v3" xmlns:ns2="377c6ae9-d988-4a66-9031-ad40dfa6ccaa" targetNamespace="http://schemas.microsoft.com/office/2006/metadata/properties" ma:root="true" ma:fieldsID="f77a34cbaa50d5bec5992e2802ceecb0" ns1:_="" ns2:_="">
    <xsd:import namespace="http://schemas.microsoft.com/sharepoint/v3"/>
    <xsd:import namespace="377c6ae9-d988-4a66-9031-ad40dfa6ccaa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FivaOriginalContent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7c6ae9-d988-4a66-9031-ad40dfa6ccaa" elementFormDefault="qualified">
    <xsd:import namespace="http://schemas.microsoft.com/office/2006/documentManagement/types"/>
    <xsd:import namespace="http://schemas.microsoft.com/office/infopath/2007/PartnerControls"/>
    <xsd:element name="FivaOriginalContentType" ma:index="10" nillable="true" ma:displayName="FivaOriginalContentType" ma:internalName="FivaOriginalContentType7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FivaOriginalContentType xmlns="377c6ae9-d988-4a66-9031-ad40dfa6ccaa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3AA34878-A4CE-44B9-B65F-8BBE0ACF98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377c6ae9-d988-4a66-9031-ad40dfa6cc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409E305-3754-4B06-B87A-E6D2313B63D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D3C6909-F12D-4CCE-9D71-96C92895FF00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0202FD89-058D-42BB-A168-7CD899F519B7}">
  <ds:schemaRefs>
    <ds:schemaRef ds:uri="http://purl.org/dc/elements/1.1/"/>
    <ds:schemaRef ds:uri="377c6ae9-d988-4a66-9031-ad40dfa6ccaa"/>
    <ds:schemaRef ds:uri="http://purl.org/dc/terms/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schemas.microsoft.com/sharepoint/v3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24</vt:i4>
      </vt:variant>
    </vt:vector>
  </HeadingPairs>
  <TitlesOfParts>
    <vt:vector size="30" baseType="lpstr">
      <vt:lpstr>Yleistiedot</vt:lpstr>
      <vt:lpstr>KA01</vt:lpstr>
      <vt:lpstr>KA02</vt:lpstr>
      <vt:lpstr>KA03</vt:lpstr>
      <vt:lpstr>KA04</vt:lpstr>
      <vt:lpstr>KA05</vt:lpstr>
      <vt:lpstr>KA01!Print_Area</vt:lpstr>
      <vt:lpstr>KA02!Print_Area</vt:lpstr>
      <vt:lpstr>KA03!Print_Area</vt:lpstr>
      <vt:lpstr>KA04!Print_Area</vt:lpstr>
      <vt:lpstr>Yleistiedot!Print_Area</vt:lpstr>
      <vt:lpstr>Raportoija</vt:lpstr>
      <vt:lpstr>RaportoijanNimi</vt:lpstr>
      <vt:lpstr>RaportoijanPuhelin</vt:lpstr>
      <vt:lpstr>RaportoijanSPostiOsoite</vt:lpstr>
      <vt:lpstr>Raportointijaksonpituus</vt:lpstr>
      <vt:lpstr>Raportointipvm</vt:lpstr>
      <vt:lpstr>Raportointivaluutta</vt:lpstr>
      <vt:lpstr>sp_Filename</vt:lpstr>
      <vt:lpstr>sp_Language</vt:lpstr>
      <vt:lpstr>sp_Version</vt:lpstr>
      <vt:lpstr>Systeemitunnus</vt:lpstr>
      <vt:lpstr>Tapahtumakoodi</vt:lpstr>
      <vt:lpstr>Tiedonajankohta</vt:lpstr>
      <vt:lpstr>TiedonajankohtaOld</vt:lpstr>
      <vt:lpstr>Tiedonantajataso</vt:lpstr>
      <vt:lpstr>Tiedonvastaanottaja</vt:lpstr>
      <vt:lpstr>Toimitusosoite</vt:lpstr>
      <vt:lpstr>YksilointitunnuksenTyyppi</vt:lpstr>
      <vt:lpstr>Yksilointitunnus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KA-tiedonkeruutyökirja</dc:title>
  <dc:subject>Sairauskassojen TATU</dc:subject>
  <dc:creator/>
  <dc:description>Finanssivalvonta / versio 1.0.12 (1.3.2012)</dc:description>
  <cp:lastModifiedBy/>
  <cp:lastPrinted>2009-11-27T08:44:50Z</cp:lastPrinted>
  <dcterms:created xsi:type="dcterms:W3CDTF">1999-06-17T08:31:06Z</dcterms:created>
  <dcterms:modified xsi:type="dcterms:W3CDTF">2018-10-02T10:14:46Z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FivaKeywordsTaxField">
    <vt:lpwstr>6;#Suomen Pankki|f3a1eab2-ad80-4fdb-b6c2-0f6884d1708a</vt:lpwstr>
  </property>
  <property fmtid="{D5CDD505-2E9C-101B-9397-08002B2CF9AE}" pid="4" name="FivaTopicTaxFieldTaxHTField0">
    <vt:lpwstr/>
  </property>
  <property fmtid="{D5CDD505-2E9C-101B-9397-08002B2CF9AE}" pid="5" name="FivaTopicTaxField">
    <vt:lpwstr/>
  </property>
  <property fmtid="{D5CDD505-2E9C-101B-9397-08002B2CF9AE}" pid="6" name="FivaKeywordsTaxFieldTaxHTField0">
    <vt:lpwstr>Suomen Pankki|f3a1eab2-ad80-4fdb-b6c2-0f6884d1708a</vt:lpwstr>
  </property>
  <property fmtid="{D5CDD505-2E9C-101B-9397-08002B2CF9AE}" pid="7" name="FivaTargetGroup2TaxField">
    <vt:lpwstr/>
  </property>
  <property fmtid="{D5CDD505-2E9C-101B-9397-08002B2CF9AE}" pid="8" name="FivaDocumentTypeTaxField">
    <vt:lpwstr/>
  </property>
  <property fmtid="{D5CDD505-2E9C-101B-9397-08002B2CF9AE}" pid="9" name="FivaDocumentTypeTaxFieldTaxHTField0">
    <vt:lpwstr/>
  </property>
  <property fmtid="{D5CDD505-2E9C-101B-9397-08002B2CF9AE}" pid="10" name="FivaTargetGroupTaxFieldTaxHTField0">
    <vt:lpwstr>Muut|75556a7b-5c94-4770-a915-34799d8d352c</vt:lpwstr>
  </property>
  <property fmtid="{D5CDD505-2E9C-101B-9397-08002B2CF9AE}" pid="11" name="FivaTargetGroupTaxField">
    <vt:lpwstr>32;#Muut|75556a7b-5c94-4770-a915-34799d8d352c</vt:lpwstr>
  </property>
  <property fmtid="{D5CDD505-2E9C-101B-9397-08002B2CF9AE}" pid="12" name="FivaTargetGroup2TaxFieldTaxHTField0">
    <vt:lpwstr/>
  </property>
  <property fmtid="{D5CDD505-2E9C-101B-9397-08002B2CF9AE}" pid="13" name="TaxCatchAll">
    <vt:lpwstr>32;#Muut|75556a7b-5c94-4770-a915-34799d8d352c;#6;#Suomen Pankki|f3a1eab2-ad80-4fdb-b6c2-0f6884d1708a</vt:lpwstr>
  </property>
  <property fmtid="{D5CDD505-2E9C-101B-9397-08002B2CF9AE}" pid="14" name="FivaOriginalContentType">
    <vt:lpwstr/>
  </property>
  <property fmtid="{D5CDD505-2E9C-101B-9397-08002B2CF9AE}" pid="15" name="FivaOriginalContentType2">
    <vt:lpwstr/>
  </property>
  <property fmtid="{D5CDD505-2E9C-101B-9397-08002B2CF9AE}" pid="16" name="Order">
    <vt:lpwstr>10000.0000000000</vt:lpwstr>
  </property>
  <property fmtid="{D5CDD505-2E9C-101B-9397-08002B2CF9AE}" pid="17" name="TemplateUrl">
    <vt:lpwstr/>
  </property>
  <property fmtid="{D5CDD505-2E9C-101B-9397-08002B2CF9AE}" pid="18" name="FivaRecordNumber">
    <vt:lpwstr/>
  </property>
  <property fmtid="{D5CDD505-2E9C-101B-9397-08002B2CF9AE}" pid="19" name="FivaOriginalContentType6">
    <vt:lpwstr/>
  </property>
  <property fmtid="{D5CDD505-2E9C-101B-9397-08002B2CF9AE}" pid="20" name="Avainsanat">
    <vt:lpwstr/>
  </property>
  <property fmtid="{D5CDD505-2E9C-101B-9397-08002B2CF9AE}" pid="21" name="Kohderyhma">
    <vt:lpwstr/>
  </property>
  <property fmtid="{D5CDD505-2E9C-101B-9397-08002B2CF9AE}" pid="22" name="FivaOriginalContentType1">
    <vt:lpwstr/>
  </property>
  <property fmtid="{D5CDD505-2E9C-101B-9397-08002B2CF9AE}" pid="23" name="FivaOrganization">
    <vt:lpwstr/>
  </property>
  <property fmtid="{D5CDD505-2E9C-101B-9397-08002B2CF9AE}" pid="24" name="FivaLanguage">
    <vt:lpwstr/>
  </property>
  <property fmtid="{D5CDD505-2E9C-101B-9397-08002B2CF9AE}" pid="25" name="FivaOriginalContentType0">
    <vt:lpwstr/>
  </property>
  <property fmtid="{D5CDD505-2E9C-101B-9397-08002B2CF9AE}" pid="26" name="FivaOriginalContentType5">
    <vt:lpwstr/>
  </property>
  <property fmtid="{D5CDD505-2E9C-101B-9397-08002B2CF9AE}" pid="27" name="_SourceUrl">
    <vt:lpwstr/>
  </property>
  <property fmtid="{D5CDD505-2E9C-101B-9397-08002B2CF9AE}" pid="28" name="_SharedFileIndex">
    <vt:lpwstr/>
  </property>
  <property fmtid="{D5CDD505-2E9C-101B-9397-08002B2CF9AE}" pid="29" name="FivaInstructionEndDate">
    <vt:lpwstr/>
  </property>
  <property fmtid="{D5CDD505-2E9C-101B-9397-08002B2CF9AE}" pid="30" name="FivaIdentityNumber">
    <vt:lpwstr/>
  </property>
  <property fmtid="{D5CDD505-2E9C-101B-9397-08002B2CF9AE}" pid="31" name="Aihepiiri">
    <vt:lpwstr/>
  </property>
  <property fmtid="{D5CDD505-2E9C-101B-9397-08002B2CF9AE}" pid="32" name="xd_Signature">
    <vt:lpwstr/>
  </property>
  <property fmtid="{D5CDD505-2E9C-101B-9397-08002B2CF9AE}" pid="33" name="FivaInstructionID">
    <vt:lpwstr/>
  </property>
  <property fmtid="{D5CDD505-2E9C-101B-9397-08002B2CF9AE}" pid="34" name="xd_ProgID">
    <vt:lpwstr/>
  </property>
  <property fmtid="{D5CDD505-2E9C-101B-9397-08002B2CF9AE}" pid="35" name="Kohderyhma2">
    <vt:lpwstr/>
  </property>
  <property fmtid="{D5CDD505-2E9C-101B-9397-08002B2CF9AE}" pid="36" name="FivaOriginalContentType4">
    <vt:lpwstr/>
  </property>
  <property fmtid="{D5CDD505-2E9C-101B-9397-08002B2CF9AE}" pid="37" name="FivaOriginalContentType3">
    <vt:lpwstr/>
  </property>
  <property fmtid="{D5CDD505-2E9C-101B-9397-08002B2CF9AE}" pid="38" name="FivaInstructionStartDate">
    <vt:lpwstr/>
  </property>
  <property fmtid="{D5CDD505-2E9C-101B-9397-08002B2CF9AE}" pid="39" name="FivaInstructionLastChangeDate">
    <vt:lpwstr/>
  </property>
  <property fmtid="{D5CDD505-2E9C-101B-9397-08002B2CF9AE}" pid="40" name="Dokumenttityyppi">
    <vt:lpwstr/>
  </property>
</Properties>
</file>