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8B9470E7-DCF8-4D95-BC82-4A257A1C05D0}" xr6:coauthVersionLast="47" xr6:coauthVersionMax="47" xr10:uidLastSave="{00000000-0000-0000-0000-000000000000}"/>
  <bookViews>
    <workbookView xWindow="280" yWindow="0" windowWidth="11690" windowHeight="10110" tabRatio="775" activeTab="2" xr2:uid="{00000000-000D-0000-FFFF-FFFF00000000}"/>
  </bookViews>
  <sheets>
    <sheet name="Read me" sheetId="102" r:id="rId1"/>
    <sheet name="Header" sheetId="99" r:id="rId2"/>
    <sheet name="MK01" sheetId="96" r:id="rId3"/>
    <sheet name="FIN-FSA Validation rules" sheetId="76" r:id="rId4"/>
    <sheet name="All checks" sheetId="101" r:id="rId5"/>
  </sheets>
  <externalReferences>
    <externalReference r:id="rId6"/>
  </externalReferences>
  <definedNames>
    <definedName name="_xlnm._FilterDatabase" localSheetId="3" hidden="1">'FIN-FSA Validation rules'!$A$1:$H$1</definedName>
    <definedName name="Header" localSheetId="0">#REF!</definedName>
    <definedName name="Header">[1]Header!$A$3</definedName>
    <definedName name="KaannosTekstit" localSheetId="0">OFFSET(#REF!,0,0,COUNTA(#REF!),3)</definedName>
    <definedName name="KaannosTekstit">OFFSET([1]Kaannokset!$A$1,0,0,COUNTA([1]Kaannokset!$A:$A),3)</definedName>
    <definedName name="Kielet" localSheetId="0">#REF!</definedName>
    <definedName name="Kielet">[1]Yleistiedot!$A$47:$A$48</definedName>
    <definedName name="_xlnm.Print_Area" localSheetId="3">'FIN-FSA Validation rules'!$A$1:$H$1</definedName>
    <definedName name="_xlnm.Print_Titles" localSheetId="3">'FIN-FSA Validation rules'!$1:$1</definedName>
    <definedName name="Raportoija" localSheetId="0">#REF!</definedName>
    <definedName name="Raportoija">[1]Yleistiedot!$B$9</definedName>
    <definedName name="RaportoijanNimi" localSheetId="0">#REF!</definedName>
    <definedName name="RaportoijanNimi">[1]Yleistiedot!$B$25</definedName>
    <definedName name="RaportoijanPuhelin" localSheetId="0">#REF!</definedName>
    <definedName name="RaportoijanPuhelin">[1]Yleistiedot!$B$27</definedName>
    <definedName name="RaportoijanSPostiOsoite" localSheetId="0">#REF!</definedName>
    <definedName name="RaportoijanSPostiOsoite">[1]Yleistiedot!$B$26</definedName>
    <definedName name="Raportointipvm" localSheetId="0">#REF!</definedName>
    <definedName name="Raportointipvm">[1]Yleistiedot!$B$15</definedName>
    <definedName name="RepTables" localSheetId="0">OFFSET(#REF!,1,0,COUNTA(#REF!)-1,5)</definedName>
    <definedName name="RepTables">OFFSET([1]TableView!$A$1,1,0,COUNTA([1]TableView!$A:$A)-1,5)</definedName>
    <definedName name="rt_CheckCol" localSheetId="0">OFFSET(#REF!,0,0,COUNTA(#REF!)-1,1)</definedName>
    <definedName name="rt_CheckCol">OFFSET([1]Tarkistukset!$E$2,0,0,COUNTA([1]Tarkistukset!$A:$A)-1,1)</definedName>
    <definedName name="rt_CheckTable" localSheetId="0">OFFSET(#REF!,0,0,COUNTA(#REF!),COUNTA(#REF!))</definedName>
    <definedName name="rt_CheckTable">OFFSET([1]Tarkistukset!$A$1,0,0,COUNTA([1]Tarkistukset!$A:$A),COUNTA([1]Tarkistukset!$1:$1))</definedName>
    <definedName name="sp_Language" localSheetId="0">#REF!</definedName>
    <definedName name="sp_Language">[1]Yleistiedot!$B$1</definedName>
    <definedName name="sp_Version" localSheetId="0" hidden="1">#REF!</definedName>
    <definedName name="sp_Version" hidden="1">[1]Yleistiedot!$C$36</definedName>
    <definedName name="Systeemitunnus" localSheetId="0">#REF!</definedName>
    <definedName name="Systeemitunnus">[1]Yleistiedot!$B$2</definedName>
    <definedName name="Tapahtumakoodi" localSheetId="0">#REF!</definedName>
    <definedName name="Tapahtumakoodi">[1]Yleistiedot!$B$19</definedName>
    <definedName name="Tiedonajankohta" localSheetId="0">#REF!</definedName>
    <definedName name="Tiedonajankohta">[1]Yleistiedot!$B$17</definedName>
    <definedName name="Tiedonantajataso" localSheetId="0">#REF!</definedName>
    <definedName name="Tiedonantajataso">[1]Yleistiedot!$B$7</definedName>
    <definedName name="Tiedonvastaanottaja" localSheetId="0">#REF!</definedName>
    <definedName name="Tiedonvastaanottaja">[1]Yleistiedot!$D$30</definedName>
    <definedName name="YksilointitunnuksenTyyppi" localSheetId="0">#REF!</definedName>
    <definedName name="YksilointitunnuksenTyyppi">[1]Yleistiedot!$B$11</definedName>
    <definedName name="Yksilointitunnus" localSheetId="0">#REF!</definedName>
    <definedName name="Yksilointitunnus">[1]Yleistiedot!$B$13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8" i="101" l="1"/>
  <c r="D258" i="101"/>
  <c r="E257" i="101"/>
  <c r="D257" i="101"/>
  <c r="E256" i="101"/>
  <c r="D256" i="101"/>
  <c r="E255" i="101"/>
  <c r="D255" i="101"/>
  <c r="E254" i="101"/>
  <c r="D254" i="101"/>
  <c r="E253" i="101"/>
  <c r="D253" i="101"/>
  <c r="E252" i="101"/>
  <c r="D252" i="101"/>
  <c r="E251" i="101"/>
  <c r="D251" i="101"/>
  <c r="E250" i="101"/>
  <c r="D250" i="101"/>
  <c r="E249" i="101"/>
  <c r="D249" i="101"/>
  <c r="E248" i="101"/>
  <c r="D248" i="101"/>
  <c r="E247" i="101"/>
  <c r="D247" i="101"/>
  <c r="E246" i="101"/>
  <c r="D246" i="101"/>
  <c r="E245" i="101"/>
  <c r="D245" i="101"/>
  <c r="E244" i="101"/>
  <c r="D244" i="101"/>
  <c r="E243" i="101"/>
  <c r="D243" i="101"/>
  <c r="E242" i="101"/>
  <c r="D242" i="101"/>
  <c r="E241" i="101"/>
  <c r="D241" i="101"/>
  <c r="E240" i="101"/>
  <c r="D240" i="101"/>
  <c r="E239" i="101"/>
  <c r="D239" i="101"/>
  <c r="E238" i="101"/>
  <c r="D238" i="101"/>
  <c r="E237" i="101"/>
  <c r="D237" i="101"/>
  <c r="E236" i="101"/>
  <c r="D236" i="101"/>
  <c r="E235" i="101"/>
  <c r="D235" i="101"/>
  <c r="E234" i="101"/>
  <c r="D234" i="101"/>
  <c r="E233" i="101"/>
  <c r="D233" i="101"/>
  <c r="E232" i="101"/>
  <c r="D232" i="101"/>
  <c r="E231" i="101"/>
  <c r="D231" i="101"/>
  <c r="E230" i="101"/>
  <c r="D230" i="101"/>
  <c r="E229" i="101"/>
  <c r="D229" i="101"/>
  <c r="E228" i="101"/>
  <c r="D228" i="101"/>
  <c r="E227" i="101"/>
  <c r="D227" i="101"/>
  <c r="E226" i="101"/>
  <c r="D226" i="101"/>
  <c r="E225" i="101"/>
  <c r="D225" i="101"/>
  <c r="E224" i="101"/>
  <c r="D224" i="101"/>
  <c r="E223" i="101"/>
  <c r="D223" i="101"/>
  <c r="E222" i="101"/>
  <c r="D222" i="101"/>
  <c r="E221" i="101"/>
  <c r="D221" i="101"/>
  <c r="E220" i="101"/>
  <c r="D220" i="101"/>
  <c r="E219" i="101"/>
  <c r="D219" i="101"/>
  <c r="E218" i="101"/>
  <c r="D218" i="101"/>
  <c r="E217" i="101"/>
  <c r="D217" i="101"/>
  <c r="E216" i="101"/>
  <c r="D216" i="101"/>
  <c r="E215" i="101"/>
  <c r="D215" i="101"/>
  <c r="E214" i="101"/>
  <c r="D214" i="101"/>
  <c r="E213" i="101"/>
  <c r="D213" i="101"/>
  <c r="E212" i="101"/>
  <c r="D212" i="101"/>
  <c r="E211" i="101"/>
  <c r="D211" i="101"/>
  <c r="E210" i="101"/>
  <c r="D210" i="101"/>
  <c r="E209" i="101"/>
  <c r="D209" i="101"/>
  <c r="E208" i="101"/>
  <c r="D208" i="101"/>
  <c r="E207" i="101"/>
  <c r="D207" i="101"/>
  <c r="E206" i="101"/>
  <c r="D206" i="101"/>
  <c r="E205" i="101"/>
  <c r="D205" i="101"/>
  <c r="E204" i="101"/>
  <c r="D204" i="101"/>
  <c r="E203" i="101"/>
  <c r="D203" i="101"/>
  <c r="E202" i="101"/>
  <c r="D202" i="101"/>
  <c r="E201" i="101"/>
  <c r="D201" i="101"/>
  <c r="E200" i="101"/>
  <c r="D200" i="101"/>
  <c r="E199" i="101"/>
  <c r="D199" i="101"/>
  <c r="E198" i="101"/>
  <c r="D198" i="101"/>
  <c r="E197" i="101"/>
  <c r="D197" i="101"/>
  <c r="E196" i="101"/>
  <c r="D196" i="101"/>
  <c r="E195" i="101"/>
  <c r="D195" i="101"/>
  <c r="E194" i="101"/>
  <c r="D194" i="101"/>
  <c r="E193" i="101"/>
  <c r="D193" i="101"/>
  <c r="E192" i="101"/>
  <c r="D192" i="101"/>
  <c r="E191" i="101"/>
  <c r="D191" i="101"/>
  <c r="E190" i="101"/>
  <c r="D190" i="101"/>
  <c r="E189" i="101"/>
  <c r="D189" i="101"/>
  <c r="E188" i="101"/>
  <c r="D188" i="101"/>
  <c r="E187" i="101"/>
  <c r="D187" i="101"/>
  <c r="E186" i="101"/>
  <c r="D186" i="101"/>
  <c r="E185" i="101"/>
  <c r="D185" i="101"/>
  <c r="E184" i="101"/>
  <c r="D184" i="101"/>
  <c r="E183" i="101"/>
  <c r="D183" i="101"/>
  <c r="E182" i="101"/>
  <c r="D182" i="101"/>
  <c r="E181" i="101"/>
  <c r="D181" i="101"/>
  <c r="E180" i="101"/>
  <c r="D180" i="101"/>
  <c r="E179" i="101"/>
  <c r="D179" i="101"/>
  <c r="E178" i="101"/>
  <c r="D178" i="101"/>
  <c r="E177" i="101"/>
  <c r="D177" i="101"/>
  <c r="E176" i="101"/>
  <c r="D176" i="101"/>
  <c r="E175" i="101"/>
  <c r="D175" i="101"/>
  <c r="E174" i="101"/>
  <c r="D174" i="101"/>
  <c r="E173" i="101"/>
  <c r="D173" i="101"/>
  <c r="E172" i="101"/>
  <c r="D172" i="101"/>
  <c r="E171" i="101"/>
  <c r="D171" i="101"/>
  <c r="E170" i="101"/>
  <c r="D170" i="101"/>
  <c r="E169" i="101"/>
  <c r="D169" i="101"/>
  <c r="E168" i="101"/>
  <c r="D168" i="101"/>
  <c r="E167" i="101"/>
  <c r="D167" i="101"/>
  <c r="E166" i="101"/>
  <c r="D166" i="101"/>
  <c r="E165" i="101"/>
  <c r="D165" i="101"/>
  <c r="E164" i="101"/>
  <c r="D164" i="101"/>
  <c r="E163" i="101"/>
  <c r="D163" i="101"/>
  <c r="E162" i="101"/>
  <c r="D162" i="101"/>
  <c r="E161" i="101"/>
  <c r="D161" i="101"/>
  <c r="E160" i="101"/>
  <c r="D160" i="101"/>
  <c r="E159" i="101"/>
  <c r="D159" i="101"/>
  <c r="E158" i="101"/>
  <c r="D158" i="101"/>
  <c r="E157" i="101"/>
  <c r="D157" i="101"/>
  <c r="E156" i="101"/>
  <c r="D156" i="101"/>
  <c r="E155" i="101"/>
  <c r="D155" i="101"/>
  <c r="E154" i="101"/>
  <c r="D154" i="101"/>
  <c r="E153" i="101"/>
  <c r="D153" i="101"/>
  <c r="E152" i="101"/>
  <c r="D152" i="101"/>
  <c r="E151" i="101"/>
  <c r="D151" i="101"/>
  <c r="E150" i="101"/>
  <c r="D150" i="101"/>
  <c r="E149" i="101"/>
  <c r="D149" i="101"/>
  <c r="E148" i="101"/>
  <c r="D148" i="101"/>
  <c r="E147" i="101"/>
  <c r="D147" i="101"/>
  <c r="E146" i="101"/>
  <c r="D146" i="101"/>
  <c r="E145" i="101"/>
  <c r="D145" i="101"/>
  <c r="E144" i="101"/>
  <c r="D144" i="101"/>
  <c r="E143" i="101"/>
  <c r="D143" i="101"/>
  <c r="E142" i="101"/>
  <c r="D142" i="101"/>
  <c r="E141" i="101"/>
  <c r="D141" i="101"/>
  <c r="E140" i="101"/>
  <c r="D140" i="101"/>
  <c r="E139" i="101"/>
  <c r="D139" i="101"/>
  <c r="E138" i="101"/>
  <c r="D138" i="101"/>
  <c r="E137" i="101"/>
  <c r="D137" i="101"/>
  <c r="E136" i="101"/>
  <c r="D136" i="101"/>
  <c r="E135" i="101"/>
  <c r="D135" i="101"/>
  <c r="E134" i="101"/>
  <c r="D134" i="101"/>
  <c r="E133" i="101"/>
  <c r="D133" i="101"/>
  <c r="E132" i="101"/>
  <c r="D132" i="101"/>
  <c r="E131" i="101"/>
  <c r="D131" i="101"/>
  <c r="E130" i="101"/>
  <c r="D130" i="101"/>
  <c r="E129" i="101"/>
  <c r="D129" i="101"/>
  <c r="E128" i="101"/>
  <c r="D128" i="101"/>
  <c r="E127" i="101"/>
  <c r="D127" i="101"/>
  <c r="E126" i="101"/>
  <c r="D126" i="101"/>
  <c r="E125" i="101"/>
  <c r="D125" i="101"/>
  <c r="E124" i="101"/>
  <c r="D124" i="101"/>
  <c r="E123" i="101"/>
  <c r="D123" i="101"/>
  <c r="E122" i="101"/>
  <c r="D122" i="101"/>
  <c r="E121" i="101"/>
  <c r="D121" i="101"/>
  <c r="E120" i="101"/>
  <c r="D120" i="101"/>
  <c r="E119" i="101"/>
  <c r="D119" i="101"/>
  <c r="E118" i="101"/>
  <c r="D118" i="101"/>
  <c r="E117" i="101"/>
  <c r="D117" i="101"/>
  <c r="E116" i="101"/>
  <c r="D116" i="101"/>
  <c r="E115" i="101"/>
  <c r="D115" i="101"/>
  <c r="E114" i="101"/>
  <c r="D114" i="101"/>
  <c r="E113" i="101"/>
  <c r="D113" i="101"/>
  <c r="E112" i="101"/>
  <c r="D112" i="101"/>
  <c r="E111" i="101"/>
  <c r="D111" i="101"/>
  <c r="E110" i="101"/>
  <c r="D110" i="101"/>
  <c r="E109" i="101"/>
  <c r="D109" i="101"/>
  <c r="E108" i="101"/>
  <c r="D108" i="101"/>
  <c r="E107" i="101"/>
  <c r="D107" i="101"/>
  <c r="E106" i="101"/>
  <c r="D106" i="101"/>
  <c r="E105" i="101"/>
  <c r="D105" i="101"/>
  <c r="E104" i="101"/>
  <c r="D104" i="101"/>
  <c r="E103" i="101"/>
  <c r="D103" i="101"/>
  <c r="E102" i="101"/>
  <c r="D102" i="101"/>
  <c r="E101" i="101"/>
  <c r="D101" i="101"/>
  <c r="E100" i="101"/>
  <c r="D100" i="101"/>
  <c r="E99" i="101"/>
  <c r="D99" i="101"/>
  <c r="E98" i="101"/>
  <c r="D98" i="101"/>
  <c r="E97" i="101"/>
  <c r="D97" i="101"/>
  <c r="E96" i="101"/>
  <c r="D96" i="101"/>
  <c r="E95" i="101"/>
  <c r="D95" i="101"/>
  <c r="E94" i="101"/>
  <c r="D94" i="101"/>
  <c r="E93" i="101"/>
  <c r="D93" i="101"/>
  <c r="E92" i="101"/>
  <c r="D92" i="101"/>
  <c r="E91" i="101"/>
  <c r="D91" i="101"/>
  <c r="E90" i="101"/>
  <c r="D90" i="101"/>
  <c r="E89" i="101"/>
  <c r="D89" i="101"/>
  <c r="E88" i="101"/>
  <c r="D88" i="101"/>
  <c r="E87" i="101"/>
  <c r="D87" i="101"/>
  <c r="E86" i="101"/>
  <c r="D86" i="101"/>
  <c r="E85" i="101"/>
  <c r="D85" i="101"/>
  <c r="E84" i="101"/>
  <c r="D84" i="101"/>
  <c r="E83" i="101"/>
  <c r="D83" i="101"/>
  <c r="E82" i="101"/>
  <c r="D82" i="101"/>
  <c r="E81" i="101"/>
  <c r="D81" i="101"/>
  <c r="E80" i="101"/>
  <c r="D80" i="101"/>
  <c r="E79" i="101"/>
  <c r="D79" i="101"/>
  <c r="E78" i="101"/>
  <c r="D78" i="101"/>
  <c r="E77" i="101"/>
  <c r="D77" i="101"/>
  <c r="E76" i="101"/>
  <c r="D76" i="101"/>
  <c r="E75" i="101"/>
  <c r="D75" i="101"/>
  <c r="E74" i="101"/>
  <c r="D74" i="101"/>
  <c r="E73" i="101"/>
  <c r="D73" i="101"/>
  <c r="E72" i="101"/>
  <c r="D72" i="101"/>
  <c r="E71" i="101"/>
  <c r="D71" i="101"/>
  <c r="E70" i="101"/>
  <c r="D70" i="101"/>
  <c r="E69" i="101"/>
  <c r="D69" i="101"/>
  <c r="E68" i="101"/>
  <c r="D68" i="101"/>
  <c r="E67" i="101"/>
  <c r="D67" i="101"/>
  <c r="E66" i="101"/>
  <c r="D66" i="101"/>
  <c r="E65" i="101"/>
  <c r="D65" i="101"/>
  <c r="E64" i="101"/>
  <c r="D64" i="101"/>
  <c r="E63" i="101"/>
  <c r="D63" i="101"/>
  <c r="E62" i="101"/>
  <c r="D62" i="101"/>
  <c r="E61" i="101"/>
  <c r="D61" i="101"/>
  <c r="E60" i="101"/>
  <c r="D60" i="101"/>
  <c r="E59" i="101"/>
  <c r="D59" i="101"/>
  <c r="E58" i="101"/>
  <c r="D58" i="101"/>
  <c r="E57" i="101"/>
  <c r="D57" i="101"/>
  <c r="E56" i="101"/>
  <c r="D56" i="101"/>
  <c r="E55" i="101"/>
  <c r="D55" i="101"/>
  <c r="E54" i="101"/>
  <c r="D54" i="101"/>
  <c r="E53" i="101"/>
  <c r="D53" i="101"/>
  <c r="A282" i="101" l="1"/>
  <c r="A322" i="101"/>
  <c r="A330" i="101"/>
  <c r="A314" i="101"/>
  <c r="A338" i="101"/>
  <c r="A274" i="101"/>
  <c r="A290" i="101"/>
  <c r="A298" i="101"/>
  <c r="A306" i="101"/>
  <c r="A332" i="101"/>
  <c r="A292" i="101"/>
  <c r="A316" i="101"/>
  <c r="A284" i="101"/>
  <c r="A308" i="101"/>
  <c r="A324" i="101"/>
  <c r="A340" i="101"/>
  <c r="A300" i="101"/>
  <c r="A276" i="101"/>
  <c r="A278" i="101"/>
  <c r="A318" i="101"/>
  <c r="A334" i="101"/>
  <c r="A326" i="101"/>
  <c r="A286" i="101"/>
  <c r="A302" i="101"/>
  <c r="A270" i="101"/>
  <c r="A294" i="101"/>
  <c r="A310" i="101"/>
  <c r="A323" i="101"/>
  <c r="A283" i="101"/>
  <c r="A339" i="101"/>
  <c r="A275" i="101"/>
  <c r="A315" i="101"/>
  <c r="A307" i="101"/>
  <c r="A331" i="101"/>
  <c r="A299" i="101"/>
  <c r="A291" i="101"/>
  <c r="A337" i="101"/>
  <c r="A313" i="101"/>
  <c r="A273" i="101"/>
  <c r="A281" i="101"/>
  <c r="A321" i="101"/>
  <c r="A305" i="101"/>
  <c r="A289" i="101"/>
  <c r="A297" i="101"/>
  <c r="A329" i="101"/>
  <c r="A311" i="101"/>
  <c r="A279" i="101"/>
  <c r="A271" i="101"/>
  <c r="A335" i="101"/>
  <c r="A287" i="101"/>
  <c r="A327" i="101"/>
  <c r="A319" i="101"/>
  <c r="A295" i="101"/>
  <c r="A303" i="101"/>
  <c r="A328" i="101"/>
  <c r="A320" i="101"/>
  <c r="A336" i="101"/>
  <c r="A312" i="101"/>
  <c r="A280" i="101"/>
  <c r="A272" i="101"/>
  <c r="A288" i="101"/>
  <c r="A296" i="101"/>
  <c r="A304" i="101"/>
  <c r="A301" i="101"/>
  <c r="A269" i="101"/>
  <c r="A309" i="101"/>
  <c r="A333" i="101"/>
  <c r="A317" i="101"/>
  <c r="A285" i="101"/>
  <c r="A325" i="101"/>
  <c r="A293" i="101"/>
  <c r="A277" i="101"/>
</calcChain>
</file>

<file path=xl/sharedStrings.xml><?xml version="1.0" encoding="utf-8"?>
<sst xmlns="http://schemas.openxmlformats.org/spreadsheetml/2006/main" count="1490" uniqueCount="496">
  <si>
    <t>Default risk</t>
  </si>
  <si>
    <t>EUR</t>
  </si>
  <si>
    <t>No</t>
  </si>
  <si>
    <t>Yes</t>
  </si>
  <si>
    <t>MK01</t>
  </si>
  <si>
    <t>MK</t>
  </si>
  <si>
    <t>StartDate</t>
  </si>
  <si>
    <t>EndDate</t>
  </si>
  <si>
    <t>TK</t>
  </si>
  <si>
    <t>Product code</t>
  </si>
  <si>
    <t>Header</t>
  </si>
  <si>
    <t>System code</t>
  </si>
  <si>
    <t>Reporting period</t>
  </si>
  <si>
    <t>Annually = 365</t>
  </si>
  <si>
    <t>Reporting code</t>
  </si>
  <si>
    <t>1 = Original data</t>
  </si>
  <si>
    <t>Reporting institution category</t>
  </si>
  <si>
    <t>Reporting institution ID code type</t>
  </si>
  <si>
    <t>Reporting institution ID code</t>
  </si>
  <si>
    <t>Reporting date</t>
  </si>
  <si>
    <t>Date of data</t>
  </si>
  <si>
    <t>Header code</t>
  </si>
  <si>
    <t>HEADER</t>
  </si>
  <si>
    <t>Name</t>
  </si>
  <si>
    <t>Matti Meikälainen</t>
  </si>
  <si>
    <t>Phone number</t>
  </si>
  <si>
    <t>0405550505</t>
  </si>
  <si>
    <t>E-mail</t>
  </si>
  <si>
    <t>Insurance@insurance.com</t>
  </si>
  <si>
    <t>Workbook version</t>
  </si>
  <si>
    <t>9.7.1.6</t>
  </si>
  <si>
    <t>Nothing to report</t>
  </si>
  <si>
    <t>0 = Normal reporting, 1 = Nothing to report</t>
  </si>
  <si>
    <t>TableCode</t>
  </si>
  <si>
    <t>Frequency</t>
  </si>
  <si>
    <t>Note: This depiction of Header &amp; Context checks is according to what has currently been implemented in previous national reporting filing types on eRegulatory.</t>
  </si>
  <si>
    <t>Header: Primary checks</t>
  </si>
  <si>
    <t>Severity</t>
  </si>
  <si>
    <t>These checks control if submitted file can be integrated in the portal or not</t>
  </si>
  <si>
    <t>Finnish</t>
  </si>
  <si>
    <t>Swedish</t>
  </si>
  <si>
    <t>HEADER_SYSTEM_CODE</t>
  </si>
  <si>
    <t>Error</t>
  </si>
  <si>
    <t>The System Code is compliant with the data collection code.</t>
  </si>
  <si>
    <t>Systeemitunnus on hyväksyttävä tiedonkeruun tunnus.</t>
  </si>
  <si>
    <t>Systemkoden uppfyller formkraven för datainsamlingskoden.</t>
  </si>
  <si>
    <t>HEADER_REPORTING_LEVEL</t>
  </si>
  <si>
    <t>The institution category is compliant with the reporting level code.</t>
  </si>
  <si>
    <t>Tiedonantajataso on hyväksyttävä tiedonantajatason tunnus.</t>
  </si>
  <si>
    <t>Uppgiftslämnarkategorin uppfyller formkraven för uppgiftslämnarkategorins kod.</t>
  </si>
  <si>
    <t>HEADER_IDENTIFIER_TYPE</t>
  </si>
  <si>
    <t>The institution code type is compliant with the parameter Identifier Type.</t>
  </si>
  <si>
    <t>Yksilöintitunnuksen tyyppi on hyväksyttävä tunnustyyppi.</t>
  </si>
  <si>
    <t>Rapportörens ID-kodtyp uppfyller formkraven för typen av identifierare.</t>
  </si>
  <si>
    <t>HEADER_IDENTIFIER</t>
  </si>
  <si>
    <t>The institution code is compliant with the parameter Identifier, for the identifier type selected.</t>
  </si>
  <si>
    <t>Yksilöintitunnus on valitulle tunnustyypille hyväksyttävä tunniste.</t>
  </si>
  <si>
    <t>Rapportörens ID-kod uppfyller formkraven för den valda typen av identifierare.</t>
  </si>
  <si>
    <t>HEADER_DATA_DATE</t>
  </si>
  <si>
    <t>The Data date is compliant with the closing date of the data collection.</t>
  </si>
  <si>
    <t>Tiedon ajankohta on hyväksyttävä tiedonkeruun määräpäivä.</t>
  </si>
  <si>
    <t>Rapportperioden uppfyller formkraven för datainsamlingens sista dag.</t>
  </si>
  <si>
    <t>Header: Secondary checks</t>
  </si>
  <si>
    <t>These checks control that the Header fields are filled accordingly</t>
  </si>
  <si>
    <t>HEADER_REPORTING_DATE</t>
  </si>
  <si>
    <t>The value of field Reporting Date in the header must be equal to the value in the content.</t>
  </si>
  <si>
    <t>Headerissa ilmoitetun raportointipäivän oltava sama kuin raportin sisällössä ilmoitettu arvo.</t>
  </si>
  <si>
    <t>Den rapportdag som anges i Headern måste vara samma som i rapporten.</t>
  </si>
  <si>
    <t>HEADER_HEADER_CODE</t>
  </si>
  <si>
    <t>The Header code is 'HEADER'.</t>
  </si>
  <si>
    <t>Headerin tunnus on 'HEADER'.</t>
  </si>
  <si>
    <t>Header-koden är 'HEADER'.</t>
  </si>
  <si>
    <t>HEADER_NAME</t>
  </si>
  <si>
    <t>The Name is a maximum 255 characters string.</t>
  </si>
  <si>
    <t>Nimi voi olla enintään 255 merkin jono.</t>
  </si>
  <si>
    <t>Namnet får inte överskrida 255 tecken.</t>
  </si>
  <si>
    <t>HEADER_PHONE</t>
  </si>
  <si>
    <t>The Phone number is a maximum 255 characters string.</t>
  </si>
  <si>
    <t>Puhelinnumero voi olla enintään 255 merkin jono.</t>
  </si>
  <si>
    <t>Telefonnumret får inte överskrida 255 tecken.</t>
  </si>
  <si>
    <t>HEADER_MAIL</t>
  </si>
  <si>
    <t>The E-mail is a maximum 255 characters string.</t>
  </si>
  <si>
    <t>Sähköpostiosoite voi olla enintään 255 merkin jono.</t>
  </si>
  <si>
    <t>E-postadressen får inte överskrida 255 tecken.</t>
  </si>
  <si>
    <t>HEADER_WORKBOOK_VERSION</t>
  </si>
  <si>
    <t>The Workbook version is a maximum 50 characters string.</t>
  </si>
  <si>
    <t>Työkirjaversioversio voi olla enintään 50 merkin jono.</t>
  </si>
  <si>
    <t>Arbetsbokens version får inte överskrida 50 tecken.</t>
  </si>
  <si>
    <t>HEADER_N_REPORT</t>
  </si>
  <si>
    <t>The nothing to report header information either is '1' Nothing to report or '0' Normal reporting.</t>
  </si>
  <si>
    <t>Headerissa ’Ei raportoitavaa’ ilmoitettava tieto on joko ’1’ eli ’Ei raportoitavaa’ tai ’0’ eli ’Normaali raportti’.</t>
  </si>
  <si>
    <t>Header-informationen för Inget att rapportera är antingen '1' Inget att rapportera eller '0' Normal rapport.</t>
  </si>
  <si>
    <t>Context checks</t>
  </si>
  <si>
    <t>These checks control the context data repeating on each line of the submitted file</t>
  </si>
  <si>
    <t>CONTEXT_SYSTEM_CODE</t>
  </si>
  <si>
    <t>For all lines, the system code is the same as the Header line.</t>
  </si>
  <si>
    <t>Systeemitunnus on kaikilla riveillä sama kuin Header-rivillä.</t>
  </si>
  <si>
    <t>Systemkoden är samma som på Header-raden på alla rader.</t>
  </si>
  <si>
    <t>CONTEXT_INSTITUTION_CATEGORY</t>
  </si>
  <si>
    <t>For all lines, the institution category is the same as the Header line.</t>
  </si>
  <si>
    <t>Tiedonantajataso on kaikilla riveillä sama kuin Header-rivillä.</t>
  </si>
  <si>
    <t>Uppgiftslämnarkategorin är samma som på Header-raden på alla rader.</t>
  </si>
  <si>
    <t>CONTEXT_INSTITUTION_CODETYPE</t>
  </si>
  <si>
    <t>For all lines, the institution code type is the same as the Header line.</t>
  </si>
  <si>
    <t>Yksilöintitunnuksen tyyppi on kaikilla riveillä sama kuin Header-rivillä.</t>
  </si>
  <si>
    <t>Rapportörens ID-kodtyp är samma som på Header-raden på alla rader.</t>
  </si>
  <si>
    <t>CONTEXT_INSTITUTION_CODE</t>
  </si>
  <si>
    <t>For all lines, the institution code is the same as the Header line.</t>
  </si>
  <si>
    <t>Yksilöintitunnus on kaikilla riveillä sama kuin Header-rivillä.</t>
  </si>
  <si>
    <t>Rapportörens ID-kod är samma som på Header-raden på alla rader.</t>
  </si>
  <si>
    <t>CONTEXT_INSTITUTION_CODE_TK</t>
  </si>
  <si>
    <t>The TK code is always 7 characters long.</t>
  </si>
  <si>
    <t>TK-tunnus on aina 7 merkkiä pitkä.</t>
  </si>
  <si>
    <t>TK-koden består alltid av 7 tecken.</t>
  </si>
  <si>
    <t>CONTEXT_INSTITUTION_CODE_OrgRegNo</t>
  </si>
  <si>
    <t>The Organisation Registration No. to be used is 8 characters long with the hyphen separating the control digit.</t>
  </si>
  <si>
    <t>Y-tunnus ilmoitetaan 8 merkin pituisena ilman tarkistusmerkkiä edeltävää väliviivaa.</t>
  </si>
  <si>
    <t>FO-numret ska anges som åtta siffror utan bindestreck före kontrolltecknet.</t>
  </si>
  <si>
    <t>CONTEXT_INSTITUTION_CODE_LEI</t>
  </si>
  <si>
    <t>If the Reporting institution ID code is a LEI code: Is it a valid LEI code?</t>
  </si>
  <si>
    <t>Jos tiedonantajan tunnus on LEI-tunnus: Onko ilmoitettu LEI-koodi validi?</t>
  </si>
  <si>
    <t>Om rapportörens ID-kod är ett LEI-nummer: Är LEI-numret giltigt?</t>
  </si>
  <si>
    <t>CONTEXT_REPORTING_DATE</t>
  </si>
  <si>
    <t>The date reporting format is "YYYYMMDD". For all lines, the reporting date is the same as the Header line.</t>
  </si>
  <si>
    <t>Päivämäärän raportointimuoto on ”VVVVKKPP”. Raportointipäivä on kaikilla riveillä sama kuin Header-rivillä.</t>
  </si>
  <si>
    <t>Datum ska anges i formatet ÅÅÅÅMMDD. Rapportdagen är samma som på Header-raden på alla rader.</t>
  </si>
  <si>
    <t>CONTEXT_DATA_DATE</t>
  </si>
  <si>
    <t>The date of data format is "YYYYMMDD". For all lines, the date of data is the same as the Header line.</t>
  </si>
  <si>
    <t>Tiedon ajankohdan raportointimuoto on ”VVVVKKPP”. Tiedon ajankohdan tyyppi on kaikilla riveillä sama kuin Header-rivillä.</t>
  </si>
  <si>
    <t>Rapportperioden ska anges i formatet ÅÅÅÅMMDD. Rapportperioden är samma som på Header-raden på alla rader.</t>
  </si>
  <si>
    <t>CONTEXT_REPORTING_PERIOD</t>
  </si>
  <si>
    <t>For all lines, the reporting period is "90".</t>
  </si>
  <si>
    <t>Raportointijakson pituus on kaikilla riveillä ’90’.</t>
  </si>
  <si>
    <t>Rapportperiodens längd är '90' på alla rader.</t>
  </si>
  <si>
    <t>CONTEXT_REPORTING_CODE</t>
  </si>
  <si>
    <t>The expected Reporting code values are "1". For all lines, the reporting code is the same.</t>
  </si>
  <si>
    <t>Käytettävät tapahtumakoodi on ’1’. Tapahtumakoodi on sama kaikilla riveillä.</t>
  </si>
  <si>
    <t>Funktionskoden ska vara en '1'. Funktionskoden är densamma på alla rader.</t>
  </si>
  <si>
    <t>CONTEXT_DIGIT</t>
  </si>
  <si>
    <t>For all lines, the control digits should not be used.</t>
  </si>
  <si>
    <t>Tarkistusmerkkiä ei tule käyttää millään rivillä.</t>
  </si>
  <si>
    <t>Kontrolltecknet ska inte anges på någon rad.</t>
  </si>
  <si>
    <t>CONTEXT_CURRENCY</t>
  </si>
  <si>
    <t>For all lines, the currency is "EUR"</t>
  </si>
  <si>
    <t>Valuutta on kaikilla riveillä "EUR".</t>
  </si>
  <si>
    <t>Valutan är "EUR" på alla rader.</t>
  </si>
  <si>
    <t>Field type checks (replace table number to match each table, e.g. KP04_FieldType0)</t>
  </si>
  <si>
    <t>&lt;Table&gt;_FieldType0</t>
  </si>
  <si>
    <t>This field must be a numeric value field.</t>
  </si>
  <si>
    <t>Tässä kentässä ilmoitettavan tiedon on oltava numeerinen arvo.</t>
  </si>
  <si>
    <t>Detta fält ska innehålla ett numeriskt värde.</t>
  </si>
  <si>
    <t>&lt;Table&gt;_FieldType1</t>
  </si>
  <si>
    <t>This field must be a number of pieces field.</t>
  </si>
  <si>
    <t>Tässä kentässä ilmoitettavan tiedon on oltava lukumäärä.</t>
  </si>
  <si>
    <t>Detta fält ska innehålla ett antal.</t>
  </si>
  <si>
    <t>&lt;Table&gt;_FieldType2</t>
  </si>
  <si>
    <t>This field must be a percentage field.</t>
  </si>
  <si>
    <t>Tässä kentässä ilmoitettavan tiedon on oltava prosenttiluku.</t>
  </si>
  <si>
    <t>Detta fält ska innehålla ett procenttal.</t>
  </si>
  <si>
    <t>&lt;Table&gt;_FieldType3</t>
  </si>
  <si>
    <t>This field must be a Yes-No field.</t>
  </si>
  <si>
    <t>Tämä kentässä ilmoitettavan tiedon on oltava ’kyllä’ tai ’ei’.</t>
  </si>
  <si>
    <t>Detta fält ska innehålla 'ja' eller 'nej'.</t>
  </si>
  <si>
    <t>&lt;Table&gt;_FieldType4</t>
  </si>
  <si>
    <t>This field must be a text field.</t>
  </si>
  <si>
    <t>Tässä kentässä ilmoitettavan tiedon on oltava tekstiä, enintään 250 merkkiä.</t>
  </si>
  <si>
    <t>Detta fält ska innehålla text, högst 250 tecken.</t>
  </si>
  <si>
    <t>&lt;Table&gt;_FieldType5</t>
  </si>
  <si>
    <t>&lt;Table&gt;_FieldType6</t>
  </si>
  <si>
    <t>This field must be a factor field.</t>
  </si>
  <si>
    <t>Tässä kentässä ilmoitettavan tiedon on oltava kerroin.</t>
  </si>
  <si>
    <t>Detta fält ska innehålla en faktor.</t>
  </si>
  <si>
    <r>
      <t xml:space="preserve">Row/Column code checks: </t>
    </r>
    <r>
      <rPr>
        <sz val="11"/>
        <color theme="1"/>
        <rFont val="Calibri"/>
        <family val="2"/>
        <scheme val="minor"/>
      </rPr>
      <t>Examples from R, to be implemented on each table</t>
    </r>
  </si>
  <si>
    <t>&lt;Table&gt;_ROW</t>
  </si>
  <si>
    <t>Expected row codes in table R03F are "280";"95"</t>
  </si>
  <si>
    <t>Rivitunnukset lomakkeella R03F ovat "280";"95".</t>
  </si>
  <si>
    <t>Radkoderna för R03F är "280";"95".</t>
  </si>
  <si>
    <t>&lt;Table&gt;_COLUMN</t>
  </si>
  <si>
    <t>Expected column codes in table R03F are "05".</t>
  </si>
  <si>
    <t>Saraketunnukset lomakkeella R03F ovat "05".</t>
  </si>
  <si>
    <t>Kolumnkoderna för R03F är "05".</t>
  </si>
  <si>
    <t>&lt;Table&gt;_ClosedCells</t>
  </si>
  <si>
    <t>You should not report data in the closed cells.</t>
  </si>
  <si>
    <t>Suljettuihin soluihin ei tule raportoida arvoja.</t>
  </si>
  <si>
    <t>Stängda fälten ska inte innehålla värden.</t>
  </si>
  <si>
    <r>
      <t xml:space="preserve">Validation rule checks: </t>
    </r>
    <r>
      <rPr>
        <sz val="11"/>
        <color theme="1"/>
        <rFont val="Calibri"/>
        <family val="2"/>
        <scheme val="minor"/>
      </rPr>
      <t xml:space="preserve"> describe in label only what is calculated. No specific translations for FI/SWE.</t>
    </r>
  </si>
  <si>
    <t>Validation rule &amp; fieldType checks per table</t>
  </si>
  <si>
    <t>MK01_FieldType4_1010_10</t>
  </si>
  <si>
    <t>MK01_FieldType1_1020_10</t>
  </si>
  <si>
    <t>MK01_FieldType2_1030_10</t>
  </si>
  <si>
    <t>MK01_FieldType2_1040_10</t>
  </si>
  <si>
    <t>MK01_FieldType2_1050_10</t>
  </si>
  <si>
    <t>MK01_FieldType3_1060_10</t>
  </si>
  <si>
    <t>MK01_FieldType3_1070_10</t>
  </si>
  <si>
    <t>MK01_FieldType1_1080_10</t>
  </si>
  <si>
    <t>MK01_FieldType1_2010_20</t>
  </si>
  <si>
    <t>MK01_FieldType0_2010_30</t>
  </si>
  <si>
    <t>MK01_FieldType1_2010_40</t>
  </si>
  <si>
    <t>MK01_FieldType0_2010_50</t>
  </si>
  <si>
    <t>MK01_FieldType1_2010_60</t>
  </si>
  <si>
    <t>MK01_FieldType0_2010_70</t>
  </si>
  <si>
    <t>MK01_FieldType1_2010_80</t>
  </si>
  <si>
    <t>MK01_FieldType1_2010_90</t>
  </si>
  <si>
    <t>MK01_FieldType0_2010_100</t>
  </si>
  <si>
    <t>MK01_FieldType1_2020_20</t>
  </si>
  <si>
    <t>MK01_FieldType0_2020_30</t>
  </si>
  <si>
    <t>MK01_FieldType1_2020_40</t>
  </si>
  <si>
    <t>MK01_FieldType0_2020_50</t>
  </si>
  <si>
    <t>MK01_FieldType1_2020_60</t>
  </si>
  <si>
    <t>MK01_FieldType0_2020_70</t>
  </si>
  <si>
    <t>MK01_FieldType1_2020_80</t>
  </si>
  <si>
    <t>MK01_FieldType1_2020_90</t>
  </si>
  <si>
    <t>MK01_FieldType0_2020_100</t>
  </si>
  <si>
    <t>MK01_FieldType1_2030_20</t>
  </si>
  <si>
    <t>MK01_FieldType0_2030_30</t>
  </si>
  <si>
    <t>MK01_FieldType1_2030_40</t>
  </si>
  <si>
    <t>MK01_FieldType0_2030_50</t>
  </si>
  <si>
    <t>MK01_FieldType1_2030_60</t>
  </si>
  <si>
    <t>MK01_FieldType0_2030_70</t>
  </si>
  <si>
    <t>MK01_FieldType1_2030_80</t>
  </si>
  <si>
    <t>MK01_FieldType1_2030_90</t>
  </si>
  <si>
    <t>MK01_FieldType0_2030_100</t>
  </si>
  <si>
    <t>MK01_FieldType1_2040_20</t>
  </si>
  <si>
    <t>MK01_FieldType0_2040_30</t>
  </si>
  <si>
    <t>MK01_FieldType1_2040_40</t>
  </si>
  <si>
    <t>MK01_FieldType0_2040_50</t>
  </si>
  <si>
    <t>MK01_FieldType1_2040_60</t>
  </si>
  <si>
    <t>MK01_FieldType0_2040_70</t>
  </si>
  <si>
    <t>MK01_FieldType1_2040_80</t>
  </si>
  <si>
    <t>MK01_FieldType1_2040_90</t>
  </si>
  <si>
    <t>MK01_FieldType0_2040_100</t>
  </si>
  <si>
    <t>MK01_FieldType1_2050_20</t>
  </si>
  <si>
    <t>MK01_FieldType0_2050_30</t>
  </si>
  <si>
    <t>MK01_FieldType1_2050_40</t>
  </si>
  <si>
    <t>MK01_FieldType0_2050_50</t>
  </si>
  <si>
    <t>MK01_FieldType1_2050_60</t>
  </si>
  <si>
    <t>MK01_FieldType0_2050_70</t>
  </si>
  <si>
    <t>MK01_FieldType1_2050_80</t>
  </si>
  <si>
    <t>MK01_FieldType1_2050_90</t>
  </si>
  <si>
    <t>MK01_FieldType0_2050_100</t>
  </si>
  <si>
    <t>MK01_FieldType1_2060_20</t>
  </si>
  <si>
    <t>MK01_FieldType0_2060_30</t>
  </si>
  <si>
    <t>MK01_FieldType1_2060_40</t>
  </si>
  <si>
    <t>MK01_FieldType0_2060_50</t>
  </si>
  <si>
    <t>MK01_FieldType1_2060_60</t>
  </si>
  <si>
    <t>MK01_FieldType0_2060_70</t>
  </si>
  <si>
    <t>MK01_FieldType1_2060_80</t>
  </si>
  <si>
    <t>MK01_FieldType1_2060_90</t>
  </si>
  <si>
    <t>MK01_FieldType0_2060_100</t>
  </si>
  <si>
    <t>MK01_FieldType1_2070_20</t>
  </si>
  <si>
    <t>MK01_FieldType0_2070_30</t>
  </si>
  <si>
    <t>MK01_FieldType1_2070_40</t>
  </si>
  <si>
    <t>MK01_FieldType0_2070_50</t>
  </si>
  <si>
    <t>MK01_FieldType1_2070_60</t>
  </si>
  <si>
    <t>MK01_FieldType0_2070_70</t>
  </si>
  <si>
    <t>MK01_FieldType1_2070_80</t>
  </si>
  <si>
    <t>MK01_FieldType1_2070_90</t>
  </si>
  <si>
    <t>MK01_FieldType0_2070_100</t>
  </si>
  <si>
    <t>MK01_FieldType1_2080_20</t>
  </si>
  <si>
    <t>MK01_FieldType0_2080_30</t>
  </si>
  <si>
    <t>MK01_FieldType1_2080_40</t>
  </si>
  <si>
    <t>MK01_FieldType0_2080_50</t>
  </si>
  <si>
    <t>MK01_FieldType1_2080_60</t>
  </si>
  <si>
    <t>MK01_FieldType0_2080_70</t>
  </si>
  <si>
    <t>MK01_FieldType1_2080_80</t>
  </si>
  <si>
    <t>MK01_FieldType1_2080_90</t>
  </si>
  <si>
    <t>MK01_FieldType0_2080_100</t>
  </si>
  <si>
    <t>MK01_FieldType1_2090_20</t>
  </si>
  <si>
    <t>MK01_FieldType0_2090_30</t>
  </si>
  <si>
    <t>MK01_FieldType1_2090_40</t>
  </si>
  <si>
    <t>MK01_FieldType0_2090_50</t>
  </si>
  <si>
    <t>MK01_FieldType1_2090_60</t>
  </si>
  <si>
    <t>MK01_FieldType0_2090_70</t>
  </si>
  <si>
    <t>MK01_FieldType1_2090_80</t>
  </si>
  <si>
    <t>MK01_FieldType1_2090_90</t>
  </si>
  <si>
    <t>MK01_FieldType0_2090_100</t>
  </si>
  <si>
    <t>MK01_FieldType1_20100_20</t>
  </si>
  <si>
    <t>MK01_FieldType0_20100_30</t>
  </si>
  <si>
    <t>MK01_FieldType1_20100_40</t>
  </si>
  <si>
    <t>MK01_FieldType0_20100_50</t>
  </si>
  <si>
    <t>MK01_FieldType1_20100_60</t>
  </si>
  <si>
    <t>MK01_FieldType0_20100_70</t>
  </si>
  <si>
    <t>MK01_FieldType1_20100_80</t>
  </si>
  <si>
    <t>MK01_FieldType1_20100_90</t>
  </si>
  <si>
    <t>MK01_FieldType0_20100_100</t>
  </si>
  <si>
    <t>MK01_FieldType1_20110_20</t>
  </si>
  <si>
    <t>MK01_FieldType0_20110_30</t>
  </si>
  <si>
    <t>MK01_FieldType1_20110_40</t>
  </si>
  <si>
    <t>MK01_FieldType0_20110_50</t>
  </si>
  <si>
    <t>MK01_FieldType1_20110_60</t>
  </si>
  <si>
    <t>MK01_FieldType0_20110_70</t>
  </si>
  <si>
    <t>MK01_FieldType1_20110_80</t>
  </si>
  <si>
    <t>MK01_FieldType1_20110_90</t>
  </si>
  <si>
    <t>MK01_FieldType0_20110_100</t>
  </si>
  <si>
    <t>MK01_FieldType1_20120_20</t>
  </si>
  <si>
    <t>MK01_FieldType0_20120_30</t>
  </si>
  <si>
    <t>MK01_FieldType1_20120_40</t>
  </si>
  <si>
    <t>MK01_FieldType0_20120_50</t>
  </si>
  <si>
    <t>MK01_FieldType1_20120_60</t>
  </si>
  <si>
    <t>MK01_FieldType0_20120_70</t>
  </si>
  <si>
    <t>MK01_FieldType1_20120_80</t>
  </si>
  <si>
    <t>MK01_FieldType1_20120_90</t>
  </si>
  <si>
    <t>MK01_FieldType0_20120_100</t>
  </si>
  <si>
    <t>MK01_FieldType1_20130_20</t>
  </si>
  <si>
    <t>MK01_FieldType0_20130_30</t>
  </si>
  <si>
    <t>MK01_FieldType1_20130_40</t>
  </si>
  <si>
    <t>MK01_FieldType0_20130_50</t>
  </si>
  <si>
    <t>MK01_FieldType1_20130_60</t>
  </si>
  <si>
    <t>MK01_FieldType0_20130_70</t>
  </si>
  <si>
    <t>MK01_FieldType1_20130_80</t>
  </si>
  <si>
    <t>MK01_FieldType1_20130_90</t>
  </si>
  <si>
    <t>MK01_FieldType0_20130_100</t>
  </si>
  <si>
    <t>MK01_FieldType1_20140_20</t>
  </si>
  <si>
    <t>MK01_FieldType0_20140_30</t>
  </si>
  <si>
    <t>MK01_FieldType1_20140_40</t>
  </si>
  <si>
    <t>MK01_FieldType0_20140_50</t>
  </si>
  <si>
    <t>MK01_FieldType1_20140_60</t>
  </si>
  <si>
    <t>MK01_FieldType0_20140_70</t>
  </si>
  <si>
    <t>MK01_FieldType1_20140_80</t>
  </si>
  <si>
    <t>MK01_FieldType1_20140_90</t>
  </si>
  <si>
    <t>MK01_FieldType0_20140_100</t>
  </si>
  <si>
    <t>MK01_FieldType1_20150_20</t>
  </si>
  <si>
    <t>MK01_FieldType0_20150_30</t>
  </si>
  <si>
    <t>MK01_FieldType1_20150_40</t>
  </si>
  <si>
    <t>MK01_FieldType0_20150_50</t>
  </si>
  <si>
    <t>MK01_FieldType1_20150_60</t>
  </si>
  <si>
    <t>MK01_FieldType0_20150_70</t>
  </si>
  <si>
    <t>MK01_FieldType1_20150_80</t>
  </si>
  <si>
    <t>MK01_FieldType1_20150_90</t>
  </si>
  <si>
    <t>MK01_FieldType0_20150_100</t>
  </si>
  <si>
    <t>MK01_FieldType1_20160_20</t>
  </si>
  <si>
    <t>MK01_FieldType0_20160_30</t>
  </si>
  <si>
    <t>MK01_FieldType1_20160_40</t>
  </si>
  <si>
    <t>MK01_FieldType0_20160_50</t>
  </si>
  <si>
    <t>MK01_FieldType1_20160_60</t>
  </si>
  <si>
    <t>MK01_FieldType0_20160_70</t>
  </si>
  <si>
    <t>MK01_FieldType1_20160_80</t>
  </si>
  <si>
    <t>MK01_FieldType1_20160_90</t>
  </si>
  <si>
    <t>MK01_FieldType0_20160_100</t>
  </si>
  <si>
    <t>MK01_FieldType1_20170_20</t>
  </si>
  <si>
    <t>MK01_FieldType0_20170_30</t>
  </si>
  <si>
    <t>MK01_FieldType1_20170_40</t>
  </si>
  <si>
    <t>MK01_FieldType0_20170_50</t>
  </si>
  <si>
    <t>MK01_FieldType1_20170_60</t>
  </si>
  <si>
    <t>MK01_FieldType0_20170_70</t>
  </si>
  <si>
    <t>MK01_FieldType1_20170_80</t>
  </si>
  <si>
    <t>MK01_FieldType1_20170_90</t>
  </si>
  <si>
    <t>MK01_FieldType0_20170_100</t>
  </si>
  <si>
    <t>MK01_FieldType1_20180_20</t>
  </si>
  <si>
    <t>MK01_FieldType0_20180_30</t>
  </si>
  <si>
    <t>MK01_FieldType1_20180_40</t>
  </si>
  <si>
    <t>MK01_FieldType0_20180_50</t>
  </si>
  <si>
    <t>MK01_FieldType1_20180_60</t>
  </si>
  <si>
    <t>MK01_FieldType0_20180_70</t>
  </si>
  <si>
    <t>MK01_FieldType1_20180_80</t>
  </si>
  <si>
    <t>MK01_FieldType1_20180_90</t>
  </si>
  <si>
    <t>MK01_FieldType0_20180_100</t>
  </si>
  <si>
    <t>MK01_FieldType1_20190_20</t>
  </si>
  <si>
    <t>MK01_FieldType0_20190_30</t>
  </si>
  <si>
    <t>MK01_FieldType1_20190_40</t>
  </si>
  <si>
    <t>MK01_FieldType0_20190_50</t>
  </si>
  <si>
    <t>MK01_FieldType1_20190_60</t>
  </si>
  <si>
    <t>MK01_FieldType0_20190_70</t>
  </si>
  <si>
    <t>MK01_FieldType1_20190_80</t>
  </si>
  <si>
    <t>MK01_FieldType1_20190_90</t>
  </si>
  <si>
    <t>MK01_FieldType0_20190_100</t>
  </si>
  <si>
    <t>MK01_FieldType1_20200_20</t>
  </si>
  <si>
    <t>MK01_FieldType0_20200_30</t>
  </si>
  <si>
    <t>MK01_FieldType1_20200_40</t>
  </si>
  <si>
    <t>MK01_FieldType0_20200_50</t>
  </si>
  <si>
    <t>MK01_FieldType1_20200_60</t>
  </si>
  <si>
    <t>MK01_FieldType0_20200_70</t>
  </si>
  <si>
    <t>MK01_FieldType1_20200_80</t>
  </si>
  <si>
    <t>MK01_FieldType1_20200_90</t>
  </si>
  <si>
    <t>MK01_FieldType0_20200_100</t>
  </si>
  <si>
    <t>MK01_FieldType1_20210_20</t>
  </si>
  <si>
    <t>MK01_FieldType0_20210_30</t>
  </si>
  <si>
    <t>MK01_FieldType1_20210_40</t>
  </si>
  <si>
    <t>MK01_FieldType0_20210_50</t>
  </si>
  <si>
    <t>MK01_FieldType1_20210_60</t>
  </si>
  <si>
    <t>MK01_FieldType0_20210_70</t>
  </si>
  <si>
    <t>MK01_FieldType1_20210_80</t>
  </si>
  <si>
    <t>MK01_FieldType1_20210_90</t>
  </si>
  <si>
    <t>MK01_FieldType0_20210_100</t>
  </si>
  <si>
    <t>MK01_FieldType1_20220_20</t>
  </si>
  <si>
    <t>MK01_FieldType0_20220_30</t>
  </si>
  <si>
    <t>MK01_FieldType1_20220_40</t>
  </si>
  <si>
    <t>MK01_FieldType0_20220_50</t>
  </si>
  <si>
    <t>MK01_FieldType1_20220_60</t>
  </si>
  <si>
    <t>MK01_FieldType0_20220_70</t>
  </si>
  <si>
    <t>MK01_FieldType1_20220_80</t>
  </si>
  <si>
    <t>MK01_FieldType1_20220_90</t>
  </si>
  <si>
    <t>MK01_FieldType0_20220_100</t>
  </si>
  <si>
    <t>MK01_ClosedCell_10_10</t>
  </si>
  <si>
    <t>MK01_ClosedCell_10_20</t>
  </si>
  <si>
    <t>MK01_ClosedCell_10_30</t>
  </si>
  <si>
    <t>MK01_ClosedCell_10_40</t>
  </si>
  <si>
    <t>MK01_ClosedCell_10_50</t>
  </si>
  <si>
    <t>MK01_ClosedCell_10_60</t>
  </si>
  <si>
    <t>MK01_ClosedCell_10_70</t>
  </si>
  <si>
    <t>MK01_ClosedCell_10_80</t>
  </si>
  <si>
    <t>MK01_ClosedCell_10_90</t>
  </si>
  <si>
    <t>MK01_ClosedCell_10_100</t>
  </si>
  <si>
    <t>MK01_ClosedCell_20_10</t>
  </si>
  <si>
    <t>MK01_ClosedCell_20_20</t>
  </si>
  <si>
    <t>MK01_ClosedCell_20_30</t>
  </si>
  <si>
    <t>MK01_ClosedCell_20_40</t>
  </si>
  <si>
    <t>MK01_ClosedCell_20_50</t>
  </si>
  <si>
    <t>MK01_ClosedCell_20_60</t>
  </si>
  <si>
    <t>MK01_ClosedCell_20_70</t>
  </si>
  <si>
    <t>MK01_ClosedCell_20_80</t>
  </si>
  <si>
    <t>MK01_ClosedCell_20_90</t>
  </si>
  <si>
    <t>MK01_ClosedCell_20_100</t>
  </si>
  <si>
    <t>MK01_ClosedCell_2010_10</t>
  </si>
  <si>
    <t>MK01_ClosedCell_2020_10</t>
  </si>
  <si>
    <t>MK01_ClosedCell_2030_10</t>
  </si>
  <si>
    <t>MK01_ClosedCell_2040_10</t>
  </si>
  <si>
    <t>MK01_ClosedCell_2050_10</t>
  </si>
  <si>
    <t>MK01_ClosedCell_2060_10</t>
  </si>
  <si>
    <t>MK01_ClosedCell_2070_10</t>
  </si>
  <si>
    <t>MK01_ClosedCell_2080_10</t>
  </si>
  <si>
    <t>MK01_ClosedCell_2090_10</t>
  </si>
  <si>
    <t>MK01_ClosedCell_20100_10</t>
  </si>
  <si>
    <t>MK01_ClosedCell_20110_10</t>
  </si>
  <si>
    <t>MK01_ClosedCell_20120_10</t>
  </si>
  <si>
    <t>MK01_ClosedCell_20130_10</t>
  </si>
  <si>
    <t>MK01_ClosedCell_20140_10</t>
  </si>
  <si>
    <t>MK01_ClosedCell_20150_10</t>
  </si>
  <si>
    <t>MK01_ClosedCell_20160_10</t>
  </si>
  <si>
    <t>MK01_ClosedCell_20170_10</t>
  </si>
  <si>
    <t>MK01_ClosedCell_20180_10</t>
  </si>
  <si>
    <t>MK01_ClosedCell_20190_10</t>
  </si>
  <si>
    <t>MK01_ClosedCell_20200_10</t>
  </si>
  <si>
    <t>MK01_ClosedCell_20210_10</t>
  </si>
  <si>
    <t>MK01_ClosedCell_20220_10</t>
  </si>
  <si>
    <t>MK01_Row</t>
  </si>
  <si>
    <t>Expected row codes in table MK01 are ("10";"1010";"1020";"1030";"1040";"1050";"1060";"1070";"1080";"20";"2010";"2020";"2030";"2040";"2050";"2060";"2070";"2080";"2090";"20100";"20110";"20120";"20130";"20140";"20150";"20160";"20170";"20180";"20190";"20200";"20210";"20220")</t>
  </si>
  <si>
    <t>Rivitunnukset lomakkeella MK01 ovat ("10";"1010";"1020";"1030";"1040";"1050";"1060";"1070";"1080";"20";"2010";"2020";"2030";"2040";"2050";"2060";"2070";"2080";"2090";"20100";"20110";"20120";"20130";"20140";"20150";"20160";"20170";"20180";"20190";"20200";"20210";"20220")</t>
  </si>
  <si>
    <t>Radkoderna för MK01 är ("10";"1010";"1020";"1030";"1040";"1050";"1060";"1070";"1080";"20";"2010";"2020";"2030";"2040";"2050";"2060";"2070";"2080";"2090";"20100";"20110";"20120";"20130";"20140";"20150";"20160";"20170";"20180";"20190";"20200";"20210";"20220")</t>
  </si>
  <si>
    <t>MK01_Column</t>
  </si>
  <si>
    <t>Expected column codes in table MK01 are ("10";"20";"30";"40";"50";"60";"70";"80";"90";"100")</t>
  </si>
  <si>
    <t>Saraketunnukset lomakkeella MK01 ovat ("10";"20";"30";"40";"50";"60";"70";"80";"90";"100")</t>
  </si>
  <si>
    <t>Kolumnkoderna för MK01 är ("10";"20";"30";"40";"50";"60";"70";"80";"90";"100")</t>
  </si>
  <si>
    <t>MK01_0001</t>
  </si>
  <si>
    <t>warning</t>
  </si>
  <si>
    <t>MK01(1020,10)=OR(1,2,3,4)</t>
  </si>
  <si>
    <t>MK01_0002</t>
  </si>
  <si>
    <t>MK01(1060,10)=OR(0,1)</t>
  </si>
  <si>
    <t>MK01_0003</t>
  </si>
  <si>
    <t>MK01(1070,10)=OR(0,1)</t>
  </si>
  <si>
    <t>ValidationCode</t>
  </si>
  <si>
    <t xml:space="preserve"> SystemCode</t>
  </si>
  <si>
    <t>Interval</t>
  </si>
  <si>
    <t>Warning</t>
  </si>
  <si>
    <t>MK01(20230,20)=SUM(MK01(2010,20):MK01(20220,20))</t>
  </si>
  <si>
    <t>MK01(20230,30)=SUM(MK01(2010,30):MK01(20220,30))</t>
  </si>
  <si>
    <t>MK01(20230,40)=SUM(MK01(2010,40):MK01(20220,40))</t>
  </si>
  <si>
    <t>MK01(20230,50)=SUM(MK01(2010,50):MK01(20220,50))</t>
  </si>
  <si>
    <t>MK01(20230,60)=SUM(MK01(2010,60):MK01(20220,60))</t>
  </si>
  <si>
    <t>MK01(20230,70)=SUM(MK01(2010,70):MK01(20220,70))</t>
  </si>
  <si>
    <t>MK01(20230,80)=SUM(MK01(2010,80):MK01(20220,80))</t>
  </si>
  <si>
    <t>MK01(20230,90)=SUM(MK01(2010,90):MK01(20220,90))</t>
  </si>
  <si>
    <t>MK01(20230,100)=SUM(MK01(2010,100):MK01(20220,100))</t>
  </si>
  <si>
    <t>FIN-FSA</t>
  </si>
  <si>
    <t>Accuracy of reported data:</t>
  </si>
  <si>
    <t>Unique code of the product which remains unchanged across reporting periods.</t>
  </si>
  <si>
    <t>Form code</t>
  </si>
  <si>
    <t>Currency</t>
  </si>
  <si>
    <t>Value</t>
  </si>
  <si>
    <t>Not past due or past due &lt;= 30 days, count</t>
  </si>
  <si>
    <t>Not past due or past due &lt;= 30 days, €</t>
  </si>
  <si>
    <t>Past due &gt; 30 days and &lt;= 90 days, count</t>
  </si>
  <si>
    <t>Past due &gt; 30 days and &lt;= 90 days, €</t>
  </si>
  <si>
    <t>Past due &gt; 90 days, count</t>
  </si>
  <si>
    <t>Past due &gt; 90 days, €</t>
  </si>
  <si>
    <t>Repaid credits, count</t>
  </si>
  <si>
    <t>Realised credit losses, and credits terminated before reaching 90 days past due and not recognised as impaired, count</t>
  </si>
  <si>
    <t>Realised credit losses, and credits terminated before reaching 90 days past due and not recognised as impaired, €</t>
  </si>
  <si>
    <t>Product description</t>
  </si>
  <si>
    <t>Name of the product</t>
  </si>
  <si>
    <t>SCORECARD AND RISK</t>
  </si>
  <si>
    <t>Applications granted without applying a scorecard</t>
  </si>
  <si>
    <t>Credit applications below the rejection threshold but approved (override)</t>
  </si>
  <si>
    <t>Credit applications above the rejection threshold and approved, lowest score (=highest credit risk), 5% bucket </t>
  </si>
  <si>
    <t>Next 5%</t>
  </si>
  <si>
    <t>ALL CREDITS APPROVED, TOTAL</t>
  </si>
  <si>
    <t>* 1 One-time loan, 2 Continuing overdraft, 3 Continuing card credit and 4 Other</t>
  </si>
  <si>
    <t>EUR 1/percentages rounded to two decimal places (e.g. 12.34)</t>
  </si>
  <si>
    <t>This file cannot be used for reporting. The purpose of the file is to illustrate the data collection application. The tables mainly correspond to the application, but some of the functions are deactivated.</t>
  </si>
  <si>
    <t>Type of credit *</t>
  </si>
  <si>
    <t>Gini coefficient for the product (percentage)</t>
  </si>
  <si>
    <t>The percentage of bad credits in the highest risk five percent category of all loans in the category (percentage)</t>
  </si>
  <si>
    <t>Current maximum interest rate (percentage)</t>
  </si>
  <si>
    <t>Is the product still on sale? (1=Yes, 0=No)</t>
  </si>
  <si>
    <t>Is there a scorecard for the product? (1=Yes, 0=No)</t>
  </si>
  <si>
    <t>Reporting year (year of the reference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</si>
</sst>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9"/>
      <name val="Arial"/>
      <family val="2"/>
    </font>
    <font>
      <sz val="10"/>
      <name val="Arial"/>
      <family val="2"/>
    </font>
    <font>
      <sz val="9"/>
      <color indexed="8"/>
      <name val="Arial"/>
      <family val="2"/>
    </font>
    <font>
      <sz val="9"/>
      <color rgb="FF000000"/>
      <name val="Arial"/>
      <family val="2"/>
    </font>
    <font>
      <b/>
      <sz val="12"/>
      <color indexed="8"/>
      <name val="Arial"/>
      <family val="2"/>
    </font>
    <font>
      <sz val="10"/>
      <name val="Courier"/>
      <family val="3"/>
    </font>
    <font>
      <sz val="10"/>
      <name val="Times New Roman"/>
      <family val="1"/>
    </font>
    <font>
      <i/>
      <sz val="9"/>
      <color rgb="FF000000"/>
      <name val="Arial"/>
      <family val="2"/>
    </font>
    <font>
      <b/>
      <sz val="20"/>
      <color rgb="FF000000"/>
      <name val="Arial"/>
      <family val="2"/>
    </font>
    <font>
      <b/>
      <sz val="9"/>
      <color rgb="FF000000"/>
      <name val="Arial"/>
      <family val="2"/>
    </font>
    <font>
      <sz val="9"/>
      <color theme="1"/>
      <name val="Calibri"/>
      <family val="2"/>
      <scheme val="minor"/>
    </font>
    <font>
      <b/>
      <sz val="10"/>
      <color rgb="FF000000"/>
      <name val="Arial"/>
      <family val="2"/>
    </font>
    <font>
      <b/>
      <sz val="10"/>
      <color rgb="FFFF0000"/>
      <name val="Arial"/>
      <family val="2"/>
    </font>
    <font>
      <b/>
      <sz val="10"/>
      <color rgb="FFFFAA00"/>
      <name val="Arial"/>
      <family val="2"/>
    </font>
    <font>
      <sz val="10"/>
      <color rgb="FF000000"/>
      <name val="Arial"/>
      <family val="2"/>
    </font>
    <font>
      <b/>
      <sz val="11"/>
      <color theme="0"/>
      <name val="Calibri"/>
      <family val="2"/>
      <scheme val="minor"/>
    </font>
    <font>
      <b/>
      <sz val="11"/>
      <color indexed="8"/>
      <name val="Arial"/>
      <family val="2"/>
    </font>
    <font>
      <b/>
      <sz val="9"/>
      <color theme="1"/>
      <name val="Arial"/>
      <family val="2"/>
    </font>
    <font>
      <sz val="9"/>
      <color theme="1"/>
      <name val="Arial"/>
      <family val="2"/>
    </font>
  </fonts>
  <fills count="12">
    <fill>
      <patternFill patternType="none"/>
    </fill>
    <fill>
      <patternFill patternType="gray125"/>
    </fill>
    <fill>
      <patternFill patternType="solid">
        <fgColor rgb="FF99CCFF"/>
      </patternFill>
    </fill>
    <fill>
      <patternFill patternType="solid">
        <fgColor rgb="FFFF0000"/>
        <bgColor indexed="64"/>
      </patternFill>
    </fill>
    <fill>
      <patternFill patternType="solid">
        <fgColor theme="9"/>
        <bgColor indexed="64"/>
      </patternFill>
    </fill>
    <fill>
      <patternFill patternType="solid">
        <fgColor theme="5"/>
        <bgColor indexed="64"/>
      </patternFill>
    </fill>
    <fill>
      <patternFill patternType="solid">
        <fgColor theme="1"/>
        <bgColor indexed="64"/>
      </patternFill>
    </fill>
    <fill>
      <patternFill patternType="solid">
        <fgColor rgb="FFDCDCDC"/>
      </patternFill>
    </fill>
    <fill>
      <patternFill patternType="solid">
        <fgColor rgb="FFFFFFFF"/>
        <bgColor indexed="64"/>
      </patternFill>
    </fill>
    <fill>
      <patternFill patternType="solid">
        <fgColor rgb="FFA7A9AC"/>
        <bgColor indexed="64"/>
      </patternFill>
    </fill>
    <fill>
      <patternFill patternType="solid">
        <fgColor rgb="FF99CCFF"/>
        <bgColor indexed="64"/>
      </patternFill>
    </fill>
    <fill>
      <patternFill patternType="solid">
        <fgColor rgb="FFCCFFFF"/>
        <bgColor rgb="FF000000"/>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diagonal/>
    </border>
    <border>
      <left/>
      <right/>
      <top style="thin">
        <color rgb="FF000000"/>
      </top>
      <bottom style="medium">
        <color indexed="64"/>
      </bottom>
      <diagonal/>
    </border>
    <border>
      <left/>
      <right/>
      <top/>
      <bottom style="thin">
        <color rgb="FF000000"/>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rgb="FF000000"/>
      </top>
      <bottom style="thin">
        <color indexed="64"/>
      </bottom>
      <diagonal/>
    </border>
    <border>
      <left/>
      <right/>
      <top style="thin">
        <color indexed="64"/>
      </top>
      <bottom style="medium">
        <color indexed="64"/>
      </bottom>
      <diagonal/>
    </border>
    <border>
      <left style="medium">
        <color rgb="FF000000"/>
      </left>
      <right/>
      <top style="thin">
        <color rgb="FF000000"/>
      </top>
      <bottom style="thin">
        <color indexed="64"/>
      </bottom>
      <diagonal/>
    </border>
    <border>
      <left style="medium">
        <color rgb="FF000000"/>
      </left>
      <right/>
      <top/>
      <bottom style="medium">
        <color rgb="FF000000"/>
      </bottom>
      <diagonal/>
    </border>
    <border>
      <left/>
      <right/>
      <top/>
      <bottom style="medium">
        <color rgb="FF000000"/>
      </bottom>
      <diagonal/>
    </border>
  </borders>
  <cellStyleXfs count="9">
    <xf numFmtId="0" fontId="0" fillId="0" borderId="0"/>
    <xf numFmtId="0" fontId="1" fillId="0" borderId="0"/>
    <xf numFmtId="0" fontId="4" fillId="0" borderId="0"/>
    <xf numFmtId="0" fontId="4" fillId="0" borderId="0"/>
    <xf numFmtId="9" fontId="4" fillId="0" borderId="0" applyFont="0" applyFill="0" applyBorder="0" applyAlignment="0" applyProtection="0"/>
    <xf numFmtId="0" fontId="1" fillId="0" borderId="0"/>
    <xf numFmtId="0" fontId="9" fillId="0" borderId="0"/>
    <xf numFmtId="0" fontId="4" fillId="0" borderId="0"/>
    <xf numFmtId="164" fontId="8" fillId="0" borderId="0"/>
  </cellStyleXfs>
  <cellXfs count="99">
    <xf numFmtId="0" fontId="0" fillId="0" borderId="0" xfId="0"/>
    <xf numFmtId="0" fontId="0" fillId="0" borderId="1" xfId="0" applyBorder="1"/>
    <xf numFmtId="0" fontId="2" fillId="0" borderId="0" xfId="0" applyFont="1"/>
    <xf numFmtId="0" fontId="4" fillId="0" borderId="0" xfId="2"/>
    <xf numFmtId="0" fontId="0" fillId="0" borderId="0" xfId="0" applyAlignment="1">
      <alignment horizontal="left" vertical="center"/>
    </xf>
    <xf numFmtId="14" fontId="0" fillId="0" borderId="0" xfId="0" applyNumberFormat="1"/>
    <xf numFmtId="0" fontId="5" fillId="0" borderId="0" xfId="1" applyFont="1" applyAlignment="1">
      <alignment vertical="center"/>
    </xf>
    <xf numFmtId="0" fontId="5" fillId="0" borderId="0" xfId="1" applyFont="1" applyAlignment="1">
      <alignment horizontal="center" vertical="center"/>
    </xf>
    <xf numFmtId="0" fontId="5" fillId="0" borderId="0" xfId="1" applyFont="1"/>
    <xf numFmtId="49" fontId="5" fillId="0" borderId="0" xfId="1" applyNumberFormat="1" applyFont="1"/>
    <xf numFmtId="0" fontId="3" fillId="0" borderId="0" xfId="1" applyFont="1" applyAlignment="1">
      <alignment vertical="center"/>
    </xf>
    <xf numFmtId="0" fontId="7" fillId="0" borderId="0" xfId="1" applyFont="1" applyAlignment="1">
      <alignment vertical="center"/>
    </xf>
    <xf numFmtId="0" fontId="3" fillId="0" borderId="0" xfId="2" applyFont="1" applyAlignment="1">
      <alignment horizontal="center"/>
    </xf>
    <xf numFmtId="0" fontId="3" fillId="0" borderId="0" xfId="2" applyFont="1"/>
    <xf numFmtId="0" fontId="3" fillId="0" borderId="0" xfId="2" quotePrefix="1" applyFont="1" applyAlignment="1">
      <alignment horizontal="center"/>
    </xf>
    <xf numFmtId="0" fontId="12" fillId="2" borderId="6" xfId="0" applyFont="1" applyFill="1" applyBorder="1" applyAlignment="1">
      <alignment horizontal="center" vertical="center"/>
    </xf>
    <xf numFmtId="0" fontId="13" fillId="0" borderId="0" xfId="0" applyFont="1"/>
    <xf numFmtId="0" fontId="12" fillId="2" borderId="8" xfId="0" applyFont="1" applyFill="1" applyBorder="1" applyAlignment="1">
      <alignment horizontal="center" vertical="center" wrapText="1"/>
    </xf>
    <xf numFmtId="0" fontId="13" fillId="0" borderId="2" xfId="0" applyFont="1" applyBorder="1" applyAlignment="1">
      <alignment horizontal="right"/>
    </xf>
    <xf numFmtId="0" fontId="12" fillId="2" borderId="7" xfId="0" applyFont="1" applyFill="1" applyBorder="1" applyAlignment="1">
      <alignment horizontal="center" vertical="center"/>
    </xf>
    <xf numFmtId="0" fontId="12" fillId="2" borderId="2" xfId="0" applyFont="1" applyFill="1" applyBorder="1" applyAlignment="1">
      <alignment horizontal="center" vertical="center"/>
    </xf>
    <xf numFmtId="0" fontId="13" fillId="0" borderId="2" xfId="0" applyFont="1" applyBorder="1"/>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3" fillId="0" borderId="2" xfId="0" quotePrefix="1" applyFont="1" applyBorder="1" applyAlignment="1">
      <alignment horizontal="right"/>
    </xf>
    <xf numFmtId="0" fontId="12" fillId="2" borderId="7"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0" xfId="0" applyFont="1" applyAlignment="1">
      <alignment horizontal="left" vertical="top"/>
    </xf>
    <xf numFmtId="0" fontId="10" fillId="0" borderId="0" xfId="0" applyFont="1" applyAlignment="1">
      <alignment horizontal="left" vertical="top"/>
    </xf>
    <xf numFmtId="0" fontId="14" fillId="3" borderId="10" xfId="0" applyFont="1" applyFill="1" applyBorder="1"/>
    <xf numFmtId="0" fontId="14" fillId="3" borderId="12" xfId="0" applyFont="1" applyFill="1" applyBorder="1"/>
    <xf numFmtId="0" fontId="14" fillId="3" borderId="14" xfId="0" applyFont="1" applyFill="1" applyBorder="1"/>
    <xf numFmtId="0" fontId="14" fillId="4" borderId="10" xfId="0" applyFont="1" applyFill="1" applyBorder="1"/>
    <xf numFmtId="0" fontId="14" fillId="4" borderId="12" xfId="0" applyFont="1" applyFill="1" applyBorder="1"/>
    <xf numFmtId="0" fontId="14" fillId="5" borderId="10" xfId="0" applyFont="1" applyFill="1" applyBorder="1"/>
    <xf numFmtId="0" fontId="14" fillId="5" borderId="12" xfId="0" applyFont="1" applyFill="1" applyBorder="1"/>
    <xf numFmtId="0" fontId="14" fillId="5" borderId="14" xfId="0" applyFont="1" applyFill="1" applyBorder="1"/>
    <xf numFmtId="0" fontId="14" fillId="0" borderId="11" xfId="0" applyFont="1" applyBorder="1"/>
    <xf numFmtId="0" fontId="14" fillId="0" borderId="13" xfId="0" applyFont="1" applyBorder="1"/>
    <xf numFmtId="0" fontId="14" fillId="0" borderId="15" xfId="0" applyFont="1" applyBorder="1"/>
    <xf numFmtId="0" fontId="15" fillId="0" borderId="11" xfId="0" applyFont="1" applyBorder="1"/>
    <xf numFmtId="0" fontId="15" fillId="0" borderId="13" xfId="0" applyFont="1" applyBorder="1"/>
    <xf numFmtId="0" fontId="15" fillId="0" borderId="18" xfId="0" applyFont="1" applyBorder="1"/>
    <xf numFmtId="0" fontId="15" fillId="0" borderId="17" xfId="0" applyFont="1" applyBorder="1"/>
    <xf numFmtId="0" fontId="0" fillId="0" borderId="19" xfId="0" applyBorder="1"/>
    <xf numFmtId="0" fontId="14" fillId="0" borderId="0" xfId="0" applyFont="1"/>
    <xf numFmtId="0" fontId="14" fillId="0" borderId="16" xfId="0" applyFont="1" applyBorder="1"/>
    <xf numFmtId="0" fontId="15" fillId="0" borderId="0" xfId="0" applyFont="1"/>
    <xf numFmtId="0" fontId="14" fillId="0" borderId="18" xfId="0" applyFont="1" applyBorder="1"/>
    <xf numFmtId="0" fontId="14" fillId="0" borderId="10" xfId="0" applyFont="1" applyBorder="1"/>
    <xf numFmtId="0" fontId="14" fillId="0" borderId="12" xfId="0" applyFont="1" applyBorder="1"/>
    <xf numFmtId="0" fontId="14" fillId="0" borderId="14" xfId="0" applyFont="1" applyBorder="1"/>
    <xf numFmtId="0" fontId="17" fillId="0" borderId="0" xfId="0" applyFont="1"/>
    <xf numFmtId="0" fontId="2" fillId="0" borderId="19" xfId="0" applyFont="1" applyBorder="1"/>
    <xf numFmtId="0" fontId="18" fillId="6" borderId="20" xfId="0" applyFont="1" applyFill="1" applyBorder="1"/>
    <xf numFmtId="0" fontId="14" fillId="0" borderId="24" xfId="0" applyFont="1" applyBorder="1"/>
    <xf numFmtId="0" fontId="15" fillId="0" borderId="22" xfId="0" applyFont="1" applyBorder="1"/>
    <xf numFmtId="0" fontId="14" fillId="0" borderId="22" xfId="0" applyFont="1" applyBorder="1"/>
    <xf numFmtId="0" fontId="14" fillId="0" borderId="23" xfId="0" applyFont="1" applyBorder="1"/>
    <xf numFmtId="0" fontId="14" fillId="0" borderId="21" xfId="0" applyFont="1" applyBorder="1"/>
    <xf numFmtId="0" fontId="15" fillId="0" borderId="23" xfId="0" applyFont="1" applyBorder="1"/>
    <xf numFmtId="0" fontId="14" fillId="0" borderId="19" xfId="0" applyFont="1" applyBorder="1"/>
    <xf numFmtId="0" fontId="14" fillId="4" borderId="25" xfId="0" applyFont="1" applyFill="1" applyBorder="1"/>
    <xf numFmtId="0" fontId="15" fillId="0" borderId="19" xfId="0" applyFont="1" applyBorder="1"/>
    <xf numFmtId="0" fontId="14" fillId="0" borderId="26" xfId="0" applyFont="1" applyBorder="1"/>
    <xf numFmtId="0" fontId="14" fillId="4" borderId="24" xfId="0" applyFont="1" applyFill="1" applyBorder="1"/>
    <xf numFmtId="0" fontId="14" fillId="7" borderId="2" xfId="0" applyFont="1" applyFill="1" applyBorder="1" applyAlignment="1">
      <alignment horizontal="left" vertical="center"/>
    </xf>
    <xf numFmtId="0" fontId="15" fillId="7" borderId="2" xfId="0" applyFont="1" applyFill="1" applyBorder="1"/>
    <xf numFmtId="0" fontId="14" fillId="7" borderId="2" xfId="0" applyFont="1" applyFill="1" applyBorder="1"/>
    <xf numFmtId="0" fontId="16" fillId="7" borderId="2" xfId="0" applyFont="1" applyFill="1" applyBorder="1"/>
    <xf numFmtId="0" fontId="19" fillId="0" borderId="0" xfId="1" applyFont="1" applyAlignment="1">
      <alignment vertical="center"/>
    </xf>
    <xf numFmtId="0" fontId="20" fillId="0" borderId="0" xfId="1" applyFont="1"/>
    <xf numFmtId="0" fontId="21" fillId="0" borderId="0" xfId="1" applyFont="1" applyAlignment="1">
      <alignment vertical="center"/>
    </xf>
    <xf numFmtId="0" fontId="21" fillId="10" borderId="2" xfId="1" applyFont="1" applyFill="1" applyBorder="1" applyAlignment="1">
      <alignment horizontal="center" vertical="center" wrapText="1"/>
    </xf>
    <xf numFmtId="49" fontId="6" fillId="10" borderId="2" xfId="1" quotePrefix="1" applyNumberFormat="1" applyFont="1" applyFill="1" applyBorder="1" applyAlignment="1">
      <alignment horizontal="center" vertical="center"/>
    </xf>
    <xf numFmtId="49" fontId="6" fillId="10" borderId="2" xfId="1" applyNumberFormat="1" applyFont="1" applyFill="1" applyBorder="1" applyAlignment="1">
      <alignment horizontal="center" vertical="center"/>
    </xf>
    <xf numFmtId="49" fontId="3" fillId="9" borderId="2" xfId="3" applyNumberFormat="1" applyFont="1" applyFill="1" applyBorder="1" applyAlignment="1">
      <alignment horizontal="center" vertical="top"/>
    </xf>
    <xf numFmtId="2" fontId="21" fillId="8" borderId="2" xfId="4" applyNumberFormat="1" applyFont="1" applyFill="1" applyBorder="1" applyAlignment="1" applyProtection="1">
      <alignment horizontal="right" vertical="center" wrapText="1"/>
      <protection locked="0"/>
    </xf>
    <xf numFmtId="165" fontId="21" fillId="8" borderId="2" xfId="1" applyNumberFormat="1" applyFont="1" applyFill="1" applyBorder="1" applyAlignment="1" applyProtection="1">
      <alignment horizontal="left" vertical="center" wrapText="1"/>
      <protection locked="0"/>
    </xf>
    <xf numFmtId="49" fontId="3" fillId="0" borderId="0" xfId="0" applyNumberFormat="1" applyFont="1" applyAlignment="1">
      <alignment horizontal="left" vertical="center" wrapText="1"/>
    </xf>
    <xf numFmtId="0" fontId="3" fillId="0" borderId="0" xfId="0" applyFont="1" applyAlignment="1">
      <alignment horizontal="left" vertical="center" wrapText="1"/>
    </xf>
    <xf numFmtId="2" fontId="21" fillId="8" borderId="0" xfId="4" applyNumberFormat="1" applyFont="1" applyFill="1" applyAlignment="1" applyProtection="1">
      <alignment horizontal="right" vertical="center" wrapText="1"/>
      <protection locked="0"/>
    </xf>
    <xf numFmtId="49" fontId="3" fillId="0" borderId="0" xfId="3" applyNumberFormat="1" applyFont="1" applyAlignment="1">
      <alignment horizontal="center" vertical="top"/>
    </xf>
    <xf numFmtId="0" fontId="6" fillId="0" borderId="0" xfId="0" applyFont="1" applyAlignment="1">
      <alignment horizontal="center" vertical="center"/>
    </xf>
    <xf numFmtId="0" fontId="2" fillId="0" borderId="0" xfId="0" applyFont="1" applyAlignment="1">
      <alignment horizontal="left" vertical="center"/>
    </xf>
    <xf numFmtId="0" fontId="3" fillId="0" borderId="2" xfId="2" applyFont="1" applyBorder="1"/>
    <xf numFmtId="0" fontId="3" fillId="0" borderId="0" xfId="2" applyFont="1" applyAlignment="1">
      <alignment horizontal="left"/>
    </xf>
    <xf numFmtId="0" fontId="6" fillId="11" borderId="3" xfId="0" applyFont="1" applyFill="1" applyBorder="1" applyAlignment="1">
      <alignment horizontal="left" vertical="center" wrapText="1" indent="2"/>
    </xf>
    <xf numFmtId="0" fontId="6" fillId="11" borderId="5" xfId="0" applyFont="1" applyFill="1" applyBorder="1" applyAlignment="1">
      <alignment horizontal="left" vertical="center" wrapText="1" indent="2"/>
    </xf>
    <xf numFmtId="0" fontId="0" fillId="0" borderId="0" xfId="0" applyAlignment="1">
      <alignment horizontal="left" vertical="center" wrapText="1"/>
    </xf>
    <xf numFmtId="0" fontId="11"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4" xfId="0" applyFont="1" applyFill="1" applyBorder="1" applyAlignment="1">
      <alignment horizontal="center" vertical="center"/>
    </xf>
    <xf numFmtId="0" fontId="6" fillId="2" borderId="3" xfId="0" applyFont="1" applyFill="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center"/>
    </xf>
    <xf numFmtId="0" fontId="3" fillId="0" borderId="3" xfId="2" applyFont="1" applyBorder="1" applyAlignment="1">
      <alignment horizontal="right"/>
    </xf>
    <xf numFmtId="0" fontId="3" fillId="0" borderId="4" xfId="2" applyFont="1" applyBorder="1" applyAlignment="1">
      <alignment horizontal="right"/>
    </xf>
    <xf numFmtId="0" fontId="0" fillId="0" borderId="0" xfId="0" applyAlignment="1">
      <alignment horizontal="left" wrapText="1"/>
    </xf>
  </cellXfs>
  <cellStyles count="9">
    <cellStyle name="Normaali 10" xfId="6" xr:uid="{00000000-0005-0000-0000-000001000000}"/>
    <cellStyle name="Normaali_A_L1_s 2" xfId="8" xr:uid="{00000000-0005-0000-0000-000002000000}"/>
    <cellStyle name="Normal" xfId="0" builtinId="0"/>
    <cellStyle name="Normal 10" xfId="7" xr:uid="{00000000-0005-0000-0000-000004000000}"/>
    <cellStyle name="Normal 2" xfId="1" xr:uid="{00000000-0005-0000-0000-000005000000}"/>
    <cellStyle name="Normal 2 2" xfId="2" xr:uid="{00000000-0005-0000-0000-000006000000}"/>
    <cellStyle name="Normal 2 2 2" xfId="5" xr:uid="{00000000-0005-0000-0000-000007000000}"/>
    <cellStyle name="Normal 3" xfId="3" xr:uid="{00000000-0005-0000-0000-000008000000}"/>
    <cellStyle name="Percent 2" xfId="4" xr:uid="{00000000-0005-0000-0000-000009000000}"/>
  </cellStyles>
  <dxfs count="0"/>
  <tableStyles count="0" defaultTableStyle="TableStyleMedium2" defaultPivotStyle="PivotStyleLight16"/>
  <colors>
    <mruColors>
      <color rgb="FF99CCFF"/>
      <color rgb="FFDCDCDC"/>
      <color rgb="FFCF9D6B"/>
      <color rgb="FFC18243"/>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va.bofnet.fi/seitzde/DATA/07_2012_liite1_versio4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Ohje"/>
      <sheetName val="Manual_r"/>
      <sheetName val="Manual_e"/>
      <sheetName val="Yleistiedot"/>
      <sheetName val="KP01"/>
      <sheetName val="KP02"/>
      <sheetName val="KP04 "/>
      <sheetName val="KP02- Vanha"/>
      <sheetName val="TableView"/>
      <sheetName val="Tietuemuoto1"/>
      <sheetName val="Tietuemuoto6"/>
      <sheetName val="Tietuemuoto8"/>
      <sheetName val="Kohderivi"/>
      <sheetName val="TarkistusAjo"/>
      <sheetName val="Tarkistukset"/>
      <sheetName val="InputErrors"/>
      <sheetName val="Taulukot"/>
      <sheetName val="CellFormat"/>
      <sheetName val="Kaannokset"/>
      <sheetName val="Apusolut"/>
    </sheetNames>
    <sheetDataSet>
      <sheetData sheetId="0">
        <row r="3">
          <cell r="A3" t="str">
            <v>HEADER</v>
          </cell>
        </row>
      </sheetData>
      <sheetData sheetId="1"/>
      <sheetData sheetId="2"/>
      <sheetData sheetId="3"/>
      <sheetData sheetId="4">
        <row r="1">
          <cell r="B1" t="str">
            <v>SU</v>
          </cell>
        </row>
        <row r="2">
          <cell r="B2" t="str">
            <v>KP</v>
          </cell>
        </row>
        <row r="7">
          <cell r="B7">
            <v>201</v>
          </cell>
        </row>
        <row r="11">
          <cell r="B11">
            <v>1</v>
          </cell>
        </row>
        <row r="13">
          <cell r="B13" t="str">
            <v>1234567</v>
          </cell>
        </row>
        <row r="15">
          <cell r="B15">
            <v>20120924</v>
          </cell>
        </row>
        <row r="19">
          <cell r="B19">
            <v>1</v>
          </cell>
        </row>
        <row r="30">
          <cell r="D30" t="str">
            <v>R</v>
          </cell>
        </row>
        <row r="36">
          <cell r="C36" t="str">
            <v>1.0.1</v>
          </cell>
        </row>
        <row r="47">
          <cell r="A47" t="str">
            <v>Suomi</v>
          </cell>
        </row>
        <row r="48">
          <cell r="A48" t="str">
            <v>Svenska</v>
          </cell>
        </row>
      </sheetData>
      <sheetData sheetId="5"/>
      <sheetData sheetId="6"/>
      <sheetData sheetId="7"/>
      <sheetData sheetId="8"/>
      <sheetData sheetId="9">
        <row r="1">
          <cell r="A1" t="str">
            <v>Tiedonantajataso</v>
          </cell>
        </row>
        <row r="2">
          <cell r="A2">
            <v>201</v>
          </cell>
        </row>
        <row r="3">
          <cell r="A3">
            <v>201</v>
          </cell>
        </row>
        <row r="4">
          <cell r="A4">
            <v>201</v>
          </cell>
        </row>
        <row r="5">
          <cell r="A5">
            <v>210</v>
          </cell>
        </row>
        <row r="6">
          <cell r="A6">
            <v>210</v>
          </cell>
        </row>
        <row r="7">
          <cell r="A7">
            <v>210</v>
          </cell>
        </row>
      </sheetData>
      <sheetData sheetId="10"/>
      <sheetData sheetId="11"/>
      <sheetData sheetId="12"/>
      <sheetData sheetId="13"/>
      <sheetData sheetId="14"/>
      <sheetData sheetId="15">
        <row r="1">
          <cell r="A1" t="str">
            <v>Numero</v>
          </cell>
          <cell r="B1" t="str">
            <v>Tarkistuskommentti</v>
          </cell>
          <cell r="C1" t="str">
            <v>Taulukko</v>
          </cell>
          <cell r="D1" t="str">
            <v>Tarkistuskaava</v>
          </cell>
          <cell r="E1" t="str">
            <v>Tarkistus1</v>
          </cell>
          <cell r="F1" t="str">
            <v>Tarkistus1_true</v>
          </cell>
          <cell r="G1" t="str">
            <v>Tarkistus1_false</v>
          </cell>
          <cell r="H1" t="str">
            <v>Tarkistus2</v>
          </cell>
          <cell r="I1" t="str">
            <v>Tarkistus2_true</v>
          </cell>
          <cell r="J1" t="str">
            <v>Tarkistus2_false</v>
          </cell>
          <cell r="K1" t="str">
            <v>Tarkistus3</v>
          </cell>
          <cell r="L1" t="str">
            <v>Tarkistus3_true</v>
          </cell>
          <cell r="M1" t="str">
            <v>Avaintarkistus(=1)</v>
          </cell>
          <cell r="N1" t="str">
            <v>Tarkistuskaava_Excel</v>
          </cell>
          <cell r="O1" t="str">
            <v>Tarkistus_vasen</v>
          </cell>
          <cell r="P1" t="str">
            <v>Operandi</v>
          </cell>
          <cell r="Q1" t="str">
            <v>Tarkistus_oikea</v>
          </cell>
        </row>
        <row r="2">
          <cell r="A2">
            <v>1</v>
          </cell>
        </row>
        <row r="3">
          <cell r="A3">
            <v>2</v>
          </cell>
        </row>
        <row r="4">
          <cell r="A4">
            <v>3</v>
          </cell>
        </row>
        <row r="5">
          <cell r="A5">
            <v>4</v>
          </cell>
        </row>
        <row r="6">
          <cell r="A6">
            <v>5</v>
          </cell>
        </row>
        <row r="7">
          <cell r="A7">
            <v>6</v>
          </cell>
        </row>
        <row r="8">
          <cell r="A8">
            <v>7</v>
          </cell>
        </row>
        <row r="9">
          <cell r="A9">
            <v>8</v>
          </cell>
        </row>
        <row r="10">
          <cell r="A10">
            <v>9</v>
          </cell>
        </row>
      </sheetData>
      <sheetData sheetId="16"/>
      <sheetData sheetId="17"/>
      <sheetData sheetId="18"/>
      <sheetData sheetId="19">
        <row r="1">
          <cell r="A1" t="str">
            <v>Suomi</v>
          </cell>
        </row>
        <row r="2">
          <cell r="A2" t="str">
            <v>Raportoinnin yleistiedot:</v>
          </cell>
        </row>
        <row r="3">
          <cell r="A3" t="str">
            <v>Kieli/Språk/Language:</v>
          </cell>
        </row>
        <row r="4">
          <cell r="A4" t="str">
            <v>Tiedonantajataso:</v>
          </cell>
        </row>
        <row r="5">
          <cell r="A5" t="str">
            <v>Raportoija:</v>
          </cell>
        </row>
        <row r="6">
          <cell r="A6" t="str">
            <v>Yksilöintitunnuksen tyyppi:</v>
          </cell>
        </row>
        <row r="7">
          <cell r="A7" t="str">
            <v>Yksilöintitunnus:</v>
          </cell>
        </row>
        <row r="8">
          <cell r="A8" t="str">
            <v>Raportointipvm: (vvvvkkpp)</v>
          </cell>
        </row>
        <row r="9">
          <cell r="A9" t="str">
            <v>Tiedon ajankohta: (vvvvkkpp)</v>
          </cell>
        </row>
        <row r="10">
          <cell r="A10" t="str">
            <v>Tapahtumakoodi (1 = ensitieto, 2 = korjaustieto)</v>
          </cell>
        </row>
        <row r="11">
          <cell r="A11" t="str">
            <v>Raportointivaluutta:</v>
          </cell>
        </row>
        <row r="12">
          <cell r="A12" t="str">
            <v>EUR</v>
          </cell>
        </row>
        <row r="13">
          <cell r="A13" t="str">
            <v>Tiedoista vastaavan yhteystiedot:</v>
          </cell>
        </row>
        <row r="14">
          <cell r="A14" t="str">
            <v>Nimi:</v>
          </cell>
        </row>
        <row r="15">
          <cell r="A15" t="str">
            <v>Sähköpostiosoite:</v>
          </cell>
        </row>
        <row r="16">
          <cell r="A16" t="str">
            <v>Puhelinnumero:</v>
          </cell>
        </row>
        <row r="17">
          <cell r="A17" t="str">
            <v>Finanssivalvonnalle</v>
          </cell>
        </row>
        <row r="18">
          <cell r="A18" t="str">
            <v>Tiedot toimitetaan:</v>
          </cell>
        </row>
        <row r="19">
          <cell r="A19" t="str">
            <v xml:space="preserve">Määrittelyistä vastaa: </v>
          </cell>
        </row>
        <row r="20">
          <cell r="A20" t="str">
            <v>Voimaantulo:</v>
          </cell>
        </row>
        <row r="21">
          <cell r="A21" t="str">
            <v>Versio:</v>
          </cell>
        </row>
        <row r="22">
          <cell r="A22" t="str">
            <v>FINANSSIVALVONTA</v>
          </cell>
        </row>
        <row r="23">
          <cell r="A23" t="str">
            <v>Annettu</v>
          </cell>
        </row>
        <row r="24">
          <cell r="A24" t="str">
            <v>Korvaa</v>
          </cell>
        </row>
        <row r="25">
          <cell r="A25" t="str">
            <v>Voimassa</v>
          </cell>
        </row>
        <row r="26">
          <cell r="A26" t="str">
            <v>Raportti kiinnitysluottopankkitoiminnasta</v>
          </cell>
        </row>
        <row r="27">
          <cell r="A27" t="str">
            <v>KP01</v>
          </cell>
        </row>
        <row r="28">
          <cell r="A28" t="str">
            <v>Määräykset ja ohjeet:</v>
          </cell>
        </row>
        <row r="29">
          <cell r="A29" t="str">
            <v>Tiedonantajatasot:</v>
          </cell>
        </row>
        <row r="30">
          <cell r="A30" t="str">
            <v>Frekvenssi:</v>
          </cell>
        </row>
        <row r="31">
          <cell r="A31" t="str">
            <v>Vastaustarkkuus:</v>
          </cell>
        </row>
        <row r="32">
          <cell r="A32" t="str">
            <v>Palautusviive:</v>
          </cell>
        </row>
        <row r="33">
          <cell r="A33" t="str">
            <v>Neljännesvuosittain</v>
          </cell>
        </row>
        <row r="34">
          <cell r="A34" t="str">
            <v>15 pankkipäivää</v>
          </cell>
        </row>
        <row r="35">
          <cell r="A35" t="str">
            <v>Käytetyt lainapoolit</v>
          </cell>
        </row>
        <row r="36">
          <cell r="A36" t="str">
            <v>Sarakkeessa 20 raportoidaan käytetyn poolin nimi tai tunnus (max 250 merkkiä), joka säilyy samana eri raportointikertojen välillä</v>
          </cell>
        </row>
        <row r="37">
          <cell r="A37" t="str">
            <v>Numero</v>
          </cell>
        </row>
        <row r="38">
          <cell r="A38" t="str">
            <v>Poolin nimi</v>
          </cell>
        </row>
        <row r="39">
          <cell r="A39" t="str">
            <v>Tno</v>
          </cell>
        </row>
        <row r="40">
          <cell r="A40" t="str">
            <v>Rivino</v>
          </cell>
        </row>
        <row r="41">
          <cell r="A41" t="str">
            <v>Pooli 1</v>
          </cell>
        </row>
        <row r="42">
          <cell r="A42" t="str">
            <v>Pooli 2</v>
          </cell>
        </row>
        <row r="43">
          <cell r="A43" t="str">
            <v>Pooli 3</v>
          </cell>
        </row>
        <row r="44">
          <cell r="A44" t="str">
            <v>Pooli 4</v>
          </cell>
        </row>
        <row r="45">
          <cell r="A45" t="str">
            <v>Pooli 5</v>
          </cell>
        </row>
        <row r="46">
          <cell r="A46" t="str">
            <v>Pooli 6</v>
          </cell>
        </row>
        <row r="47">
          <cell r="A47" t="str">
            <v>Pooli 7</v>
          </cell>
        </row>
        <row r="48">
          <cell r="A48" t="str">
            <v>Pooli 8</v>
          </cell>
        </row>
        <row r="49">
          <cell r="A49" t="str">
            <v>Pooli 9</v>
          </cell>
        </row>
        <row r="50">
          <cell r="A50" t="str">
            <v>KP02</v>
          </cell>
        </row>
        <row r="51">
          <cell r="A51" t="str">
            <v>1000 EUR / %-tiedot kaksi desim.</v>
          </cell>
        </row>
        <row r="52">
          <cell r="A52" t="str">
            <v>1000 EUR / %-tiedot kaksi desim. / laina-ajat vuosina yksi desim.</v>
          </cell>
        </row>
        <row r="53">
          <cell r="A53" t="str">
            <v>Poolit yhteensä</v>
          </cell>
        </row>
        <row r="54">
          <cell r="A54" t="str">
            <v>Liikkeeseen laskettujen katettujen joukkolainojen kokonaismäärä</v>
          </cell>
        </row>
        <row r="55">
          <cell r="A55" t="str">
            <v>Katettujen joukkolainojen vakuutena oleva luottokanta</v>
          </cell>
        </row>
        <row r="56">
          <cell r="A56" t="str">
            <v>Ylivakuuden osuus</v>
          </cell>
        </row>
        <row r="57">
          <cell r="A57" t="str">
            <v>Ylivakuusprosentti</v>
          </cell>
        </row>
        <row r="58">
          <cell r="A58" t="str">
            <v>Katettujen joukkolainojen vakuuksista syntyvien kassavirtojen yhteenlaskettu nykyarvo</v>
          </cell>
        </row>
        <row r="59">
          <cell r="A59" t="str">
            <v>Katetuista joukkolainoista aiheutuvien maksuvelvoitteiden yhteenlaskettu nykyarvo</v>
          </cell>
        </row>
        <row r="60">
          <cell r="A60" t="str">
            <v>Ylivakuusprosentti nykyarvoista laskettuna</v>
          </cell>
        </row>
        <row r="61">
          <cell r="A61" t="str">
            <v>Vakuuksia koskevat vaatimukset</v>
          </cell>
        </row>
        <row r="62">
          <cell r="A62" t="str">
            <v>Asuntovakuudelliset luotot</v>
          </cell>
        </row>
        <row r="63">
          <cell r="A63" t="str">
            <v>Keskimääräinen LtV %</v>
          </cell>
        </row>
        <row r="64">
          <cell r="A64" t="str">
            <v>Vakuusmassan arvoon laskettavien asuntovakuudellisten luottojen keskimääräinen LtV %</v>
          </cell>
        </row>
        <row r="65">
          <cell r="A65" t="str">
            <v>Kpl määrä</v>
          </cell>
        </row>
        <row r="66">
          <cell r="A66" t="str">
            <v>Keskimääräinen lainamäärä (keskisaldo)</v>
          </cell>
        </row>
        <row r="67">
          <cell r="A67" t="str">
            <v>Liikekiinteistövakuudelliset luotot</v>
          </cell>
        </row>
        <row r="68">
          <cell r="A68" t="str">
            <v>Vakuusmassan arvoon laskettavien liikekiinteistövakuudellisten luottojen keskimääräinen LtV %</v>
          </cell>
        </row>
        <row r="69">
          <cell r="A69" t="str">
            <v>Liikekiinteistövakuudellisten luottojen osuus</v>
          </cell>
        </row>
        <row r="70">
          <cell r="A70" t="str">
            <v>jos rivin R 45 25 arvo on yli 10 %, johtuuko katetun joukkolainan ehdoista (Ei=0, Kyllä=1)</v>
          </cell>
        </row>
        <row r="71">
          <cell r="A71" t="str">
            <v>Julkisyhteisöluotot</v>
          </cell>
        </row>
        <row r="72">
          <cell r="A72" t="str">
            <v>Täytevakuudet - KLP 15 §</v>
          </cell>
        </row>
        <row r="73">
          <cell r="A73" t="str">
            <v>Joukkovelkakirjat ja muut velkasitoumukset - KLP 15 § 1 mom. 1 kohta</v>
          </cell>
        </row>
        <row r="74">
          <cell r="A74" t="str">
            <v>Julkisyhteisön tai luottolaitoksen antama omavelkainen takaus - KLP 15 § 1 mom. 2 kohta</v>
          </cell>
        </row>
        <row r="75">
          <cell r="A75" t="str">
            <v>Vakuutusyhtiön antama luottovakuutus - KLP 15 § 1 mom. 3 kohta</v>
          </cell>
        </row>
        <row r="76">
          <cell r="A76" t="str">
            <v>Käteisvarat / talletus - KLP 15 § 1 mom. 4 kohta</v>
          </cell>
        </row>
        <row r="77">
          <cell r="A77" t="str">
            <v xml:space="preserve">Täytevakuuksien määrä yhteensä euroina </v>
          </cell>
        </row>
        <row r="78">
          <cell r="A78" t="str">
            <v>Täytevakuuksien määrä yhteensä prosentteina vakuusmassan arvoon lasketuista luotoista (enintään 20%)</v>
          </cell>
        </row>
        <row r="79">
          <cell r="A79" t="str">
            <v xml:space="preserve">Täytevakuutena käytetyt saamiset luottolaitoksilta prosentteina vakuusmassan arvoon lasketuista luotoista (enintään 15 %) </v>
          </cell>
        </row>
        <row r="80">
          <cell r="A80" t="str">
            <v>Vakuusmassan arvonmuutokset - KLP 14 § 1</v>
          </cell>
        </row>
        <row r="81">
          <cell r="A81" t="str">
            <v>Tilastollisin menetelmin saatu arvio asunto- ja liikekiinteistövakuuksien markkina-arvosta yhteensä</v>
          </cell>
        </row>
        <row r="82">
          <cell r="A82" t="str">
            <v>Tilastollisin menetelmin saatu arvio asuntovakuuksien markkina-arvosta</v>
          </cell>
        </row>
        <row r="83">
          <cell r="A83" t="str">
            <v>Tilastollisin menetelmin saatu arvio liikekiinteistövakuuksien markkina-arvosta</v>
          </cell>
        </row>
        <row r="84">
          <cell r="A84" t="str">
            <v>Pankin omiin järjestelmiin kirjattu asunto- ja liikekiinteistövakuuksien käypä arvo yhteensä</v>
          </cell>
        </row>
        <row r="85">
          <cell r="A85" t="str">
            <v>Asuntovakuuksien pankin järjestelmiin kirjattu käypä arvo</v>
          </cell>
        </row>
        <row r="86">
          <cell r="A86" t="str">
            <v>Liikekiinteistövakuuksien pankin järjestelmiin kirjattu käypä arvo</v>
          </cell>
        </row>
        <row r="87">
          <cell r="A87" t="str">
            <v>Väliluottoja koskevat vaatimukset - KLP 16 § 6</v>
          </cell>
        </row>
        <row r="88">
          <cell r="A88" t="str">
            <v>Väliluottojen vakuutena olevien luottojen arvo</v>
          </cell>
        </row>
        <row r="89">
          <cell r="A89" t="str">
            <v>Väliluottojen pääoma</v>
          </cell>
        </row>
        <row r="90">
          <cell r="A90" t="str">
            <v>Maksuvalmiutta koskevat vaatimukset - KLP 17 §</v>
          </cell>
        </row>
        <row r="91">
          <cell r="A91" t="str">
            <v>Katettujen joukkolainojen jäljellä oleva keskimääräinen laina-aika pooleittain</v>
          </cell>
        </row>
        <row r="92">
          <cell r="A92" t="str">
            <v>Kaikkien rekisteriin merkittyjen katettujen joukkolainojen jäljellä oleva keskimääräinen laina-aika</v>
          </cell>
        </row>
        <row r="93">
          <cell r="A93" t="str">
            <v>Vakuuksina olevien luottojen keskimääräinen laina-aika pooleittain</v>
          </cell>
        </row>
        <row r="94">
          <cell r="A94" t="str">
            <v>KLP 17 § 1 momentin mukaan joukkolainarekisteriin kirjattujen kaikkien luottojen keskimääräinen laina-aika</v>
          </cell>
        </row>
        <row r="95">
          <cell r="A95" t="str">
            <v>Seuraavan 12 kuukauden aikana saatavat korkotulot ja johdannaissopimusten vastapuolilta saatavat maksut</v>
          </cell>
        </row>
        <row r="96">
          <cell r="A96" t="str">
            <v>Seuraavan 12 kuukauden aikana maksettavaksi tulevat korkomaksut ja johdannaissopimusten vastapuolille maksettavat maksut</v>
          </cell>
        </row>
        <row r="97">
          <cell r="A97" t="str">
            <v>Onko minkä tahansa 12 peräkkäisen kalenterikuukauden korkokassavirtojen erotus positiivinen (ml. johdannaissopimukset) korkostressiskenaario huomioiden (Ei=0, Kyllä=1)</v>
          </cell>
        </row>
        <row r="98">
          <cell r="A98" t="str">
            <v xml:space="preserve">Rekisterin muutokset </v>
          </cell>
        </row>
        <row r="99">
          <cell r="A99" t="str">
            <v>Rekisteriin 12 §:n mukaan merkittyjen niiden luottojen kokonaismäärä, joita ei ole laskettu ollenkaan mukaan vakuusmassan arvoon</v>
          </cell>
        </row>
        <row r="100">
          <cell r="A100" t="str">
            <v>Rivillä R 85 merkittyjen luottojen kokonaismäärä suhteessa vakuusmassan arvoon prosenttilukuna</v>
          </cell>
        </row>
        <row r="101">
          <cell r="A101" t="str">
            <v xml:space="preserve">Rekisteristä lain 14 § 1 momentin perusteella poistettujen luottojen kappalemäärä edellisen raportoinnin jälkeen </v>
          </cell>
        </row>
        <row r="102">
          <cell r="A102" t="str">
            <v>Rekisteristä lain 14 § 1 momentin perusteella poistettujen luottojen kokonaismäärä edellisen raportoinnin jälkeen</v>
          </cell>
        </row>
        <row r="103">
          <cell r="A103" t="str">
            <v>Rekisteristä lain 16 § 2 momentin perusteella poistettujen luottojen kappalemäärä edellisen raportoinnin jälkeen</v>
          </cell>
        </row>
        <row r="104">
          <cell r="A104" t="str">
            <v>Rekisteristä lain 16 § 2 momentin perusteella poistettujen luottojen kokonaismäärä edellisen raportoinnin jälkeen</v>
          </cell>
        </row>
        <row r="105">
          <cell r="A105" t="str">
            <v>Tuo raportti</v>
          </cell>
        </row>
        <row r="106">
          <cell r="A106" t="str">
            <v>Tyhjennä työkirja</v>
          </cell>
        </row>
        <row r="107">
          <cell r="A107" t="str">
            <v>Tulosta kaikki</v>
          </cell>
        </row>
        <row r="108">
          <cell r="A108" t="str">
            <v>Tallenna työkirja</v>
          </cell>
        </row>
        <row r="109">
          <cell r="A109" t="str">
            <v>Tallenna Fiva-raportti</v>
          </cell>
        </row>
        <row r="110">
          <cell r="A110" t="str">
            <v>Raportoijan nimen tarkistus</v>
          </cell>
        </row>
        <row r="111">
          <cell r="A111" t="str">
            <v>Raportoijan sähköpostiosoitteen tarkistus</v>
          </cell>
        </row>
        <row r="112">
          <cell r="A112" t="str">
            <v>Raportoijan puhelinnumeron tarkistus</v>
          </cell>
        </row>
        <row r="113">
          <cell r="A113" t="str">
            <v>Tallenna Tilastokeskus-raportti</v>
          </cell>
        </row>
        <row r="114">
          <cell r="A114" t="str">
            <v>Valitse</v>
          </cell>
        </row>
        <row r="115">
          <cell r="A115" t="str">
            <v>Ei</v>
          </cell>
        </row>
        <row r="116">
          <cell r="A116" t="str">
            <v>Kyllä</v>
          </cell>
        </row>
        <row r="117">
          <cell r="A117" t="str">
            <v>Tarkistuslaskennassa havaittiin seuraavat virheet (ks. myös InputErrors-sivu):</v>
          </cell>
        </row>
        <row r="118">
          <cell r="A118" t="str">
            <v>Onko tiedonajankohta oikein?</v>
          </cell>
        </row>
        <row r="119">
          <cell r="A119" t="str">
            <v>Tiedonajankohdan tarkistus</v>
          </cell>
        </row>
        <row r="120">
          <cell r="A120" t="str">
            <v>Onko kyse muutoksesta jo aikaisemmin Finanssivalvonnalle lähetettyyn raporttiin?</v>
          </cell>
        </row>
        <row r="121">
          <cell r="A121" t="str">
            <v>Syötön tarkistus</v>
          </cell>
        </row>
        <row r="122">
          <cell r="A122" t="str">
            <v>Syöttämäsi tieto ei kelpaa!</v>
          </cell>
        </row>
        <row r="123">
          <cell r="A123" t="str">
            <v>Raportointivaluutan tarkistus</v>
          </cell>
        </row>
        <row r="124">
          <cell r="A124" t="str">
            <v>Arvo-alueelle ei voi syöttää tekstitietoa!</v>
          </cell>
        </row>
        <row r="125">
          <cell r="A125" t="str">
            <v>Haluatko tallettaa raportin virheistä huolimatta?</v>
          </cell>
        </row>
        <row r="126">
          <cell r="A126" t="str">
            <v>Täyttämättömät taulukot</v>
          </cell>
        </row>
        <row r="127">
          <cell r="A127" t="str">
            <v>Ei, palaa tietojen tallennukseen</v>
          </cell>
        </row>
        <row r="128">
          <cell r="A128" t="str">
            <v>Kyllä, tallenna raportti</v>
          </cell>
        </row>
        <row r="129">
          <cell r="A129" t="str">
            <v>Seuraaviin taulukoihin ei ole tallennettu mitään:</v>
          </cell>
        </row>
        <row r="130">
          <cell r="A130" t="str">
            <v>Nämä taulukot saa jättää täyttämättä vain, jos raportoitavaa ei ole!</v>
          </cell>
        </row>
        <row r="131">
          <cell r="A131" t="str">
            <v>Onko tiedot jätetty tarkoituksellisesti raportoimatta tästä syystä?</v>
          </cell>
        </row>
        <row r="132">
          <cell r="A132" t="str">
            <v>SWIFT-koodi ei täsmää maakoodiin</v>
          </cell>
        </row>
        <row r="133">
          <cell r="A133" t="str">
            <v>Vastapuolitunnuksen tyyppi</v>
          </cell>
        </row>
        <row r="134">
          <cell r="A134" t="str">
            <v>Vastapuolen kotivaltio</v>
          </cell>
        </row>
        <row r="135">
          <cell r="A135" t="str">
            <v>Asiakastunnuksen tyyppi ei kelpaa!</v>
          </cell>
        </row>
        <row r="136">
          <cell r="A136" t="str">
            <v>Asiakastunnus ei kelpaa!</v>
          </cell>
        </row>
        <row r="137">
          <cell r="A137" t="str">
            <v>Nimi ei kelpaa tai maakoodi puuttuu!</v>
          </cell>
        </row>
        <row r="138">
          <cell r="A138" t="str">
            <v>Virheellinen henkilötunnuksen pituus, po. 11!</v>
          </cell>
        </row>
        <row r="139">
          <cell r="A139" t="str">
            <v>Virheellinen vuosisataerotinmerkki, po. +/-/A!</v>
          </cell>
        </row>
        <row r="140">
          <cell r="A140" t="str">
            <v>Virheellinen syntymäaika!</v>
          </cell>
        </row>
        <row r="141">
          <cell r="A141" t="str">
            <v>Muotovirhe henkilötunnuksessa!</v>
          </cell>
        </row>
        <row r="142">
          <cell r="A142" t="str">
            <v>Virheellinen henkilötunnus!</v>
          </cell>
        </row>
        <row r="143">
          <cell r="A143" t="str">
            <v>Ohjelmavirhe henkilötunnuksen tarkistuksessa!</v>
          </cell>
        </row>
        <row r="144">
          <cell r="A144" t="str">
            <v>Tarkista tunnukset!</v>
          </cell>
        </row>
        <row r="145">
          <cell r="A145" t="str">
            <v>Tarkista nimet!</v>
          </cell>
        </row>
        <row r="146">
          <cell r="A146" t="str">
            <v>Tarkistus ei täsmää:</v>
          </cell>
        </row>
        <row r="147">
          <cell r="A147" t="str">
            <v>9  SWIFT -tunnus</v>
          </cell>
        </row>
        <row r="148">
          <cell r="A148" t="str">
            <v>Sallitut arvot:</v>
          </cell>
        </row>
        <row r="149">
          <cell r="A149" t="str">
            <v>Vastapuolitunnuksen tyyppi ei kelpaa!</v>
          </cell>
        </row>
        <row r="150">
          <cell r="A150" t="str">
            <v>Vastapuolitunnus ei kelpaa! Pituus: &gt;=8 ja &lt;=11.</v>
          </cell>
        </row>
        <row r="151">
          <cell r="A151" t="str">
            <v>Vastapuolitunnus ei kelpaa! Pituus: &gt;=4 ja &lt;=11.</v>
          </cell>
        </row>
        <row r="152">
          <cell r="A152" t="str">
            <v>Tiedon ajankohdan tarkistus</v>
          </cell>
        </row>
        <row r="153">
          <cell r="A153" t="str">
            <v>Raportointipäivämäärän tarkistus</v>
          </cell>
        </row>
        <row r="154">
          <cell r="A154" t="str">
            <v>Y-tunnus annetaan ilman tarkistusmerkkiä erottavaa väliviivaa.</v>
          </cell>
        </row>
        <row r="155">
          <cell r="A155" t="str">
            <v>Virheellinen Y-tunnus!</v>
          </cell>
        </row>
        <row r="156">
          <cell r="A156" t="str">
            <v xml:space="preserve">Tarkistus käynnissä </v>
          </cell>
        </row>
        <row r="157">
          <cell r="A157" t="str">
            <v>Ei löytynyt yhtään talletettavaa raporttia kyseiseltä ajankohdalta!</v>
          </cell>
        </row>
        <row r="158">
          <cell r="A158" t="str">
            <v>Raportin tallennusta ei voida tehdä!</v>
          </cell>
        </row>
        <row r="159">
          <cell r="A159" t="str">
            <v>Tarkistus</v>
          </cell>
        </row>
        <row r="160">
          <cell r="A160" t="str">
            <v>Määräys:</v>
          </cell>
        </row>
        <row r="161">
          <cell r="A161" t="str">
            <v>Virhearvo</v>
          </cell>
        </row>
      </sheetData>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64AE8-4A5F-41FC-A7CC-4CE66C217441}">
  <sheetPr>
    <tabColor rgb="FF99CCFF"/>
  </sheetPr>
  <dimension ref="A1:J1"/>
  <sheetViews>
    <sheetView workbookViewId="0">
      <selection activeCell="K39" sqref="K39"/>
    </sheetView>
  </sheetViews>
  <sheetFormatPr defaultRowHeight="15" x14ac:dyDescent="0.25"/>
  <sheetData>
    <row r="1" spans="1:10" ht="42.6" customHeight="1" x14ac:dyDescent="0.25">
      <c r="A1" s="87" t="s">
        <v>488</v>
      </c>
      <c r="B1" s="88"/>
      <c r="C1" s="88"/>
      <c r="D1" s="88"/>
      <c r="E1" s="88"/>
      <c r="F1" s="88"/>
      <c r="G1" s="88"/>
      <c r="H1" s="88"/>
      <c r="I1" s="88"/>
      <c r="J1" s="88"/>
    </row>
  </sheetData>
  <mergeCells count="1">
    <mergeCell ref="A1:J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tabColor rgb="FF99CCFF"/>
  </sheetPr>
  <dimension ref="B1:D17"/>
  <sheetViews>
    <sheetView zoomScale="90" zoomScaleNormal="90" workbookViewId="0">
      <selection activeCell="B2" sqref="B2"/>
    </sheetView>
  </sheetViews>
  <sheetFormatPr defaultRowHeight="15" x14ac:dyDescent="0.25"/>
  <cols>
    <col min="1" max="1" width="2.85546875" customWidth="1"/>
    <col min="2" max="2" width="30.5703125" customWidth="1"/>
    <col min="3" max="3" width="38.28515625" customWidth="1"/>
    <col min="4" max="4" width="7.85546875" customWidth="1"/>
  </cols>
  <sheetData>
    <row r="1" spans="2:4" x14ac:dyDescent="0.25">
      <c r="B1" s="2"/>
    </row>
    <row r="2" spans="2:4" x14ac:dyDescent="0.25">
      <c r="B2" s="15" t="s">
        <v>10</v>
      </c>
      <c r="C2" s="16"/>
      <c r="D2" s="16"/>
    </row>
    <row r="3" spans="2:4" x14ac:dyDescent="0.25">
      <c r="B3" s="16"/>
      <c r="C3" s="16"/>
      <c r="D3" s="16"/>
    </row>
    <row r="4" spans="2:4" x14ac:dyDescent="0.25">
      <c r="B4" s="17" t="s">
        <v>11</v>
      </c>
      <c r="C4" s="18" t="s">
        <v>5</v>
      </c>
      <c r="D4" s="16"/>
    </row>
    <row r="5" spans="2:4" x14ac:dyDescent="0.25">
      <c r="B5" s="19" t="s">
        <v>12</v>
      </c>
      <c r="C5" s="18" t="s">
        <v>13</v>
      </c>
      <c r="D5" s="16"/>
    </row>
    <row r="6" spans="2:4" x14ac:dyDescent="0.25">
      <c r="B6" s="20" t="s">
        <v>14</v>
      </c>
      <c r="C6" s="18" t="s">
        <v>15</v>
      </c>
      <c r="D6" s="16"/>
    </row>
    <row r="7" spans="2:4" x14ac:dyDescent="0.25">
      <c r="B7" s="17" t="s">
        <v>16</v>
      </c>
      <c r="C7" s="18">
        <v>201</v>
      </c>
      <c r="D7" s="16"/>
    </row>
    <row r="8" spans="2:4" x14ac:dyDescent="0.25">
      <c r="B8" s="17" t="s">
        <v>17</v>
      </c>
      <c r="C8" s="18" t="s">
        <v>8</v>
      </c>
      <c r="D8" s="16"/>
    </row>
    <row r="9" spans="2:4" x14ac:dyDescent="0.25">
      <c r="B9" s="17" t="s">
        <v>18</v>
      </c>
      <c r="C9" s="21">
        <v>4491116</v>
      </c>
      <c r="D9" s="16"/>
    </row>
    <row r="10" spans="2:4" x14ac:dyDescent="0.25">
      <c r="B10" s="17" t="s">
        <v>19</v>
      </c>
      <c r="C10" s="21">
        <v>20240710</v>
      </c>
      <c r="D10" s="16"/>
    </row>
    <row r="11" spans="2:4" x14ac:dyDescent="0.25">
      <c r="B11" s="17" t="s">
        <v>20</v>
      </c>
      <c r="C11" s="21">
        <v>20240630</v>
      </c>
      <c r="D11" s="16"/>
    </row>
    <row r="12" spans="2:4" x14ac:dyDescent="0.25">
      <c r="B12" s="22" t="s">
        <v>21</v>
      </c>
      <c r="C12" s="18" t="s">
        <v>22</v>
      </c>
      <c r="D12" s="16"/>
    </row>
    <row r="13" spans="2:4" x14ac:dyDescent="0.25">
      <c r="B13" s="23" t="s">
        <v>23</v>
      </c>
      <c r="C13" s="18" t="s">
        <v>24</v>
      </c>
      <c r="D13" s="16"/>
    </row>
    <row r="14" spans="2:4" x14ac:dyDescent="0.25">
      <c r="B14" s="17" t="s">
        <v>25</v>
      </c>
      <c r="C14" s="24" t="s">
        <v>26</v>
      </c>
      <c r="D14" s="16"/>
    </row>
    <row r="15" spans="2:4" x14ac:dyDescent="0.25">
      <c r="B15" s="17" t="s">
        <v>27</v>
      </c>
      <c r="C15" s="18" t="s">
        <v>28</v>
      </c>
      <c r="D15" s="16"/>
    </row>
    <row r="16" spans="2:4" x14ac:dyDescent="0.25">
      <c r="B16" s="17" t="s">
        <v>29</v>
      </c>
      <c r="C16" s="18" t="s">
        <v>30</v>
      </c>
      <c r="D16" s="16"/>
    </row>
    <row r="17" spans="2:4" x14ac:dyDescent="0.25">
      <c r="B17" s="25" t="s">
        <v>31</v>
      </c>
      <c r="C17" s="18" t="s">
        <v>32</v>
      </c>
      <c r="D17" s="16"/>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rgb="FF99CCFF"/>
    <pageSetUpPr fitToPage="1"/>
  </sheetPr>
  <dimension ref="B1:AE53"/>
  <sheetViews>
    <sheetView showGridLines="0" tabSelected="1" zoomScaleNormal="100" zoomScaleSheetLayoutView="55" workbookViewId="0">
      <selection activeCell="B2" sqref="B2:E2"/>
    </sheetView>
  </sheetViews>
  <sheetFormatPr defaultColWidth="9.140625" defaultRowHeight="12" x14ac:dyDescent="0.2"/>
  <cols>
    <col min="1" max="1" width="5.5703125" style="8" customWidth="1"/>
    <col min="2" max="7" width="5.5703125" style="6" customWidth="1"/>
    <col min="8" max="8" width="57.42578125" style="6" customWidth="1"/>
    <col min="9" max="9" width="5.85546875" style="7" customWidth="1"/>
    <col min="10" max="10" width="15.5703125" style="6" customWidth="1"/>
    <col min="11" max="11" width="15.5703125" style="8" customWidth="1"/>
    <col min="12" max="12" width="15.5703125" style="9" customWidth="1"/>
    <col min="13" max="15" width="15.5703125" style="8" customWidth="1"/>
    <col min="16" max="19" width="15.42578125" style="8" customWidth="1"/>
    <col min="20" max="16384" width="9.140625" style="8"/>
  </cols>
  <sheetData>
    <row r="1" spans="2:31" s="3" customFormat="1" ht="12.75" x14ac:dyDescent="0.2"/>
    <row r="2" spans="2:31" s="3" customFormat="1" ht="26.25" x14ac:dyDescent="0.2">
      <c r="B2" s="90" t="s">
        <v>4</v>
      </c>
      <c r="C2" s="91"/>
      <c r="D2" s="91"/>
      <c r="E2" s="92"/>
    </row>
    <row r="3" spans="2:31" s="3" customFormat="1" ht="12.75" x14ac:dyDescent="0.2"/>
    <row r="4" spans="2:31" s="3" customFormat="1" ht="12.75" x14ac:dyDescent="0.2">
      <c r="B4" s="3" t="s">
        <v>463</v>
      </c>
    </row>
    <row r="5" spans="2:31" s="3" customFormat="1" ht="12.75" x14ac:dyDescent="0.2"/>
    <row r="6" spans="2:31" s="3" customFormat="1" ht="15.75" x14ac:dyDescent="0.2">
      <c r="B6" s="11" t="s">
        <v>0</v>
      </c>
    </row>
    <row r="7" spans="2:31" s="3" customFormat="1" ht="15" x14ac:dyDescent="0.2">
      <c r="B7" s="70"/>
    </row>
    <row r="8" spans="2:31" s="3" customFormat="1" ht="12.75" x14ac:dyDescent="0.2">
      <c r="B8" s="27" t="s">
        <v>464</v>
      </c>
      <c r="C8" s="13"/>
      <c r="D8" s="13"/>
      <c r="E8" s="13"/>
      <c r="F8" s="13"/>
      <c r="G8" s="13"/>
      <c r="H8" s="13" t="s">
        <v>487</v>
      </c>
      <c r="I8" s="13"/>
      <c r="J8" s="73" t="s">
        <v>9</v>
      </c>
      <c r="K8" s="13"/>
      <c r="L8" s="13"/>
    </row>
    <row r="9" spans="2:31" s="3" customFormat="1" ht="12.75" x14ac:dyDescent="0.2">
      <c r="B9" s="28"/>
      <c r="C9" s="13"/>
      <c r="D9" s="13"/>
      <c r="E9" s="13"/>
      <c r="F9" s="13"/>
      <c r="G9" s="13"/>
      <c r="H9" s="86" t="s">
        <v>465</v>
      </c>
      <c r="I9" s="13"/>
      <c r="J9" s="85"/>
      <c r="K9" s="13"/>
      <c r="L9" s="13"/>
    </row>
    <row r="10" spans="2:31" s="3" customFormat="1" ht="12.75" customHeight="1" x14ac:dyDescent="0.2">
      <c r="B10" s="93" t="s">
        <v>466</v>
      </c>
      <c r="C10" s="94"/>
      <c r="D10" s="94"/>
      <c r="E10" s="95"/>
      <c r="F10" s="96" t="s">
        <v>4</v>
      </c>
      <c r="G10" s="97"/>
      <c r="H10" s="13"/>
      <c r="I10" s="13"/>
      <c r="J10" s="13"/>
      <c r="K10" s="13"/>
      <c r="L10" s="13"/>
    </row>
    <row r="11" spans="2:31" s="3" customFormat="1" ht="12.75" x14ac:dyDescent="0.2">
      <c r="B11" s="93" t="s">
        <v>467</v>
      </c>
      <c r="C11" s="94"/>
      <c r="D11" s="94"/>
      <c r="E11" s="95"/>
      <c r="F11" s="96" t="s">
        <v>1</v>
      </c>
      <c r="G11" s="97"/>
      <c r="H11" s="13"/>
      <c r="I11" s="13"/>
      <c r="J11" s="13"/>
      <c r="K11" s="13"/>
      <c r="L11" s="13"/>
    </row>
    <row r="12" spans="2:31" s="3" customFormat="1" ht="12.75" x14ac:dyDescent="0.2">
      <c r="B12" s="13"/>
      <c r="C12" s="13"/>
      <c r="D12" s="13"/>
      <c r="E12" s="13"/>
      <c r="F12" s="13"/>
      <c r="G12" s="13"/>
      <c r="H12" s="13"/>
      <c r="I12" s="13"/>
      <c r="J12" s="13"/>
      <c r="K12" s="13"/>
      <c r="L12" s="13"/>
    </row>
    <row r="13" spans="2:31" ht="96" x14ac:dyDescent="0.25">
      <c r="B13" s="8"/>
      <c r="C13" s="8"/>
      <c r="D13" s="8"/>
      <c r="E13" s="8"/>
      <c r="F13" s="8"/>
      <c r="H13" s="71"/>
      <c r="I13" s="12"/>
      <c r="J13" s="73" t="s">
        <v>468</v>
      </c>
      <c r="K13" s="73" t="s">
        <v>469</v>
      </c>
      <c r="L13" s="73" t="s">
        <v>470</v>
      </c>
      <c r="M13" s="73" t="s">
        <v>471</v>
      </c>
      <c r="N13" s="73" t="s">
        <v>472</v>
      </c>
      <c r="O13" s="73" t="s">
        <v>473</v>
      </c>
      <c r="P13" s="73" t="s">
        <v>474</v>
      </c>
      <c r="Q13" s="73" t="s">
        <v>475</v>
      </c>
      <c r="R13" s="73" t="s">
        <v>476</v>
      </c>
      <c r="S13" s="73" t="s">
        <v>477</v>
      </c>
      <c r="V13"/>
      <c r="W13"/>
      <c r="X13"/>
      <c r="Y13"/>
      <c r="Z13"/>
      <c r="AA13"/>
      <c r="AB13"/>
      <c r="AC13"/>
      <c r="AD13"/>
      <c r="AE13"/>
    </row>
    <row r="14" spans="2:31" x14ac:dyDescent="0.2">
      <c r="B14" s="10"/>
      <c r="C14" s="10"/>
      <c r="D14" s="10"/>
      <c r="E14" s="10"/>
      <c r="F14" s="8"/>
      <c r="H14" s="72"/>
      <c r="I14" s="12"/>
      <c r="J14" s="74">
        <v>10</v>
      </c>
      <c r="K14" s="74">
        <v>20</v>
      </c>
      <c r="L14" s="74">
        <v>30</v>
      </c>
      <c r="M14" s="75">
        <v>40</v>
      </c>
      <c r="N14" s="74">
        <v>50</v>
      </c>
      <c r="O14" s="74">
        <v>60</v>
      </c>
      <c r="P14" s="74">
        <v>70</v>
      </c>
      <c r="Q14" s="74">
        <v>80</v>
      </c>
      <c r="R14" s="74">
        <v>90</v>
      </c>
      <c r="S14" s="74">
        <v>100</v>
      </c>
    </row>
    <row r="15" spans="2:31" ht="15" x14ac:dyDescent="0.2">
      <c r="B15" s="26">
        <v>10</v>
      </c>
      <c r="C15" s="26"/>
      <c r="D15" s="3"/>
      <c r="E15" s="3"/>
      <c r="F15" s="8"/>
      <c r="G15" s="84" t="s">
        <v>478</v>
      </c>
      <c r="H15" s="4"/>
      <c r="I15" s="12"/>
      <c r="J15" s="76"/>
      <c r="K15" s="76"/>
      <c r="L15" s="76"/>
      <c r="M15" s="76"/>
      <c r="N15" s="76"/>
      <c r="O15" s="76"/>
      <c r="P15" s="76"/>
      <c r="Q15" s="76"/>
      <c r="R15" s="76"/>
      <c r="S15" s="76"/>
    </row>
    <row r="16" spans="2:31" ht="12.75" customHeight="1" x14ac:dyDescent="0.2">
      <c r="B16" s="26">
        <v>10</v>
      </c>
      <c r="C16" s="26">
        <v>10</v>
      </c>
      <c r="D16" s="3"/>
      <c r="E16" s="3"/>
      <c r="F16" s="8"/>
      <c r="G16" s="4" t="s">
        <v>479</v>
      </c>
      <c r="H16" s="4"/>
      <c r="I16" s="12"/>
      <c r="J16" s="77"/>
      <c r="K16" s="76"/>
      <c r="L16" s="76"/>
      <c r="M16" s="76"/>
      <c r="N16" s="76"/>
      <c r="O16" s="76"/>
      <c r="P16" s="76"/>
      <c r="Q16" s="76"/>
      <c r="R16" s="76"/>
      <c r="S16" s="76"/>
    </row>
    <row r="17" spans="2:19" ht="12.75" customHeight="1" x14ac:dyDescent="0.2">
      <c r="B17" s="26">
        <v>10</v>
      </c>
      <c r="C17" s="26">
        <v>20</v>
      </c>
      <c r="D17" s="3"/>
      <c r="E17" s="3"/>
      <c r="F17" s="8"/>
      <c r="G17" s="4" t="s">
        <v>489</v>
      </c>
      <c r="H17" s="4"/>
      <c r="I17" s="12"/>
      <c r="J17" s="77"/>
      <c r="K17" s="76"/>
      <c r="L17" s="76"/>
      <c r="M17" s="76"/>
      <c r="N17" s="76"/>
      <c r="O17" s="76"/>
      <c r="P17" s="76"/>
      <c r="Q17" s="76"/>
      <c r="R17" s="76"/>
      <c r="S17" s="76"/>
    </row>
    <row r="18" spans="2:19" ht="12.75" customHeight="1" x14ac:dyDescent="0.2">
      <c r="B18" s="26">
        <v>10</v>
      </c>
      <c r="C18" s="26">
        <v>30</v>
      </c>
      <c r="D18" s="3"/>
      <c r="E18" s="3"/>
      <c r="F18" s="8"/>
      <c r="G18" s="4" t="s">
        <v>490</v>
      </c>
      <c r="H18" s="4"/>
      <c r="I18" s="14"/>
      <c r="J18" s="77"/>
      <c r="K18" s="76"/>
      <c r="L18" s="76"/>
      <c r="M18" s="76"/>
      <c r="N18" s="76"/>
      <c r="O18" s="76"/>
      <c r="P18" s="76"/>
      <c r="Q18" s="76"/>
      <c r="R18" s="76"/>
      <c r="S18" s="76"/>
    </row>
    <row r="19" spans="2:19" ht="30.75" customHeight="1" x14ac:dyDescent="0.2">
      <c r="B19" s="26">
        <v>10</v>
      </c>
      <c r="C19" s="26">
        <v>40</v>
      </c>
      <c r="D19" s="3"/>
      <c r="E19" s="3"/>
      <c r="F19" s="8"/>
      <c r="G19" s="89" t="s">
        <v>491</v>
      </c>
      <c r="H19" s="89"/>
      <c r="I19" s="14"/>
      <c r="J19" s="77"/>
      <c r="K19" s="76"/>
      <c r="L19" s="76"/>
      <c r="M19" s="76"/>
      <c r="N19" s="76"/>
      <c r="O19" s="76"/>
      <c r="P19" s="76"/>
      <c r="Q19" s="76"/>
      <c r="R19" s="76"/>
      <c r="S19" s="76"/>
    </row>
    <row r="20" spans="2:19" ht="12.75" customHeight="1" x14ac:dyDescent="0.2">
      <c r="B20" s="26">
        <v>10</v>
      </c>
      <c r="C20" s="26">
        <v>50</v>
      </c>
      <c r="D20" s="3"/>
      <c r="E20" s="3"/>
      <c r="F20" s="8"/>
      <c r="G20" s="4" t="s">
        <v>492</v>
      </c>
      <c r="H20" s="4"/>
      <c r="I20" s="12"/>
      <c r="J20" s="77"/>
      <c r="K20" s="76"/>
      <c r="L20" s="76"/>
      <c r="M20" s="76"/>
      <c r="N20" s="76"/>
      <c r="O20" s="76"/>
      <c r="P20" s="76"/>
      <c r="Q20" s="76"/>
      <c r="R20" s="76"/>
      <c r="S20" s="76"/>
    </row>
    <row r="21" spans="2:19" ht="12.75" customHeight="1" x14ac:dyDescent="0.2">
      <c r="B21" s="26">
        <v>10</v>
      </c>
      <c r="C21" s="26">
        <v>60</v>
      </c>
      <c r="D21" s="3"/>
      <c r="E21" s="3"/>
      <c r="F21" s="8"/>
      <c r="G21" s="4" t="s">
        <v>493</v>
      </c>
      <c r="H21" s="4"/>
      <c r="I21" s="14"/>
      <c r="J21" s="77"/>
      <c r="K21" s="76"/>
      <c r="L21" s="76"/>
      <c r="M21" s="76"/>
      <c r="N21" s="76"/>
      <c r="O21" s="76"/>
      <c r="P21" s="76"/>
      <c r="Q21" s="76"/>
      <c r="R21" s="76"/>
      <c r="S21" s="76"/>
    </row>
    <row r="22" spans="2:19" ht="12.75" customHeight="1" x14ac:dyDescent="0.2">
      <c r="B22" s="26">
        <v>10</v>
      </c>
      <c r="C22" s="26">
        <v>70</v>
      </c>
      <c r="D22" s="3"/>
      <c r="E22" s="3"/>
      <c r="F22" s="8"/>
      <c r="G22" s="4" t="s">
        <v>494</v>
      </c>
      <c r="H22" s="4"/>
      <c r="I22" s="14"/>
      <c r="J22" s="77"/>
      <c r="K22" s="76"/>
      <c r="L22" s="76"/>
      <c r="M22" s="76"/>
      <c r="N22" s="76"/>
      <c r="O22" s="76"/>
      <c r="P22" s="76"/>
      <c r="Q22" s="76"/>
      <c r="R22" s="76"/>
      <c r="S22" s="76"/>
    </row>
    <row r="23" spans="2:19" ht="12.75" customHeight="1" x14ac:dyDescent="0.2">
      <c r="B23" s="26">
        <v>10</v>
      </c>
      <c r="C23" s="26">
        <v>80</v>
      </c>
      <c r="D23" s="3"/>
      <c r="E23" s="3"/>
      <c r="F23" s="8"/>
      <c r="G23" s="4" t="s">
        <v>495</v>
      </c>
      <c r="H23" s="4"/>
      <c r="J23" s="77"/>
      <c r="K23" s="76"/>
      <c r="L23" s="76"/>
      <c r="M23" s="76"/>
      <c r="N23" s="76"/>
      <c r="O23" s="76"/>
      <c r="P23" s="76"/>
      <c r="Q23" s="76"/>
      <c r="R23" s="76"/>
      <c r="S23" s="76"/>
    </row>
    <row r="24" spans="2:19" ht="12.75" x14ac:dyDescent="0.2">
      <c r="B24" s="83"/>
      <c r="C24" s="83"/>
      <c r="D24" s="3"/>
      <c r="E24" s="3"/>
      <c r="F24" s="8"/>
      <c r="G24" s="79"/>
      <c r="H24" s="79"/>
      <c r="J24" s="81"/>
      <c r="K24" s="82"/>
      <c r="L24" s="82"/>
      <c r="M24" s="82"/>
      <c r="N24" s="82"/>
      <c r="O24" s="82"/>
      <c r="P24" s="82"/>
      <c r="Q24" s="82"/>
      <c r="R24" s="82"/>
      <c r="S24" s="82"/>
    </row>
    <row r="25" spans="2:19" ht="96" x14ac:dyDescent="0.2">
      <c r="B25" s="8"/>
      <c r="C25" s="8"/>
      <c r="D25" s="8"/>
      <c r="E25" s="8"/>
      <c r="F25" s="8"/>
      <c r="H25" s="71"/>
      <c r="I25" s="12"/>
      <c r="J25" s="73" t="s">
        <v>468</v>
      </c>
      <c r="K25" s="73" t="s">
        <v>469</v>
      </c>
      <c r="L25" s="73" t="s">
        <v>470</v>
      </c>
      <c r="M25" s="73" t="s">
        <v>471</v>
      </c>
      <c r="N25" s="73" t="s">
        <v>472</v>
      </c>
      <c r="O25" s="73" t="s">
        <v>473</v>
      </c>
      <c r="P25" s="73" t="s">
        <v>474</v>
      </c>
      <c r="Q25" s="73" t="s">
        <v>475</v>
      </c>
      <c r="R25" s="73" t="s">
        <v>476</v>
      </c>
      <c r="S25" s="73" t="s">
        <v>477</v>
      </c>
    </row>
    <row r="26" spans="2:19" x14ac:dyDescent="0.2">
      <c r="B26" s="10"/>
      <c r="C26" s="10"/>
      <c r="D26" s="10"/>
      <c r="E26" s="10"/>
      <c r="F26" s="8"/>
      <c r="H26" s="72"/>
      <c r="I26" s="12"/>
      <c r="J26" s="74">
        <v>10</v>
      </c>
      <c r="K26" s="74">
        <v>20</v>
      </c>
      <c r="L26" s="74">
        <v>30</v>
      </c>
      <c r="M26" s="75">
        <v>40</v>
      </c>
      <c r="N26" s="74">
        <v>50</v>
      </c>
      <c r="O26" s="74">
        <v>60</v>
      </c>
      <c r="P26" s="74">
        <v>70</v>
      </c>
      <c r="Q26" s="74">
        <v>80</v>
      </c>
      <c r="R26" s="74">
        <v>90</v>
      </c>
      <c r="S26" s="74">
        <v>100</v>
      </c>
    </row>
    <row r="27" spans="2:19" ht="15" x14ac:dyDescent="0.25">
      <c r="B27" s="26">
        <v>20</v>
      </c>
      <c r="C27" s="26"/>
      <c r="G27" s="84" t="s">
        <v>480</v>
      </c>
      <c r="H27"/>
      <c r="J27" s="76"/>
      <c r="K27" s="76"/>
      <c r="L27" s="76"/>
      <c r="M27" s="76"/>
      <c r="N27" s="76"/>
      <c r="O27" s="76"/>
      <c r="P27" s="76"/>
      <c r="Q27" s="76"/>
      <c r="R27" s="76"/>
      <c r="S27" s="76"/>
    </row>
    <row r="28" spans="2:19" ht="15" x14ac:dyDescent="0.25">
      <c r="B28" s="26">
        <v>20</v>
      </c>
      <c r="C28" s="26">
        <v>10</v>
      </c>
      <c r="G28" s="4" t="s">
        <v>481</v>
      </c>
      <c r="H28"/>
      <c r="J28" s="76"/>
      <c r="K28" s="78"/>
      <c r="L28" s="78"/>
      <c r="M28" s="78"/>
      <c r="N28" s="78"/>
      <c r="O28" s="78"/>
      <c r="P28" s="78"/>
      <c r="Q28" s="78"/>
      <c r="R28" s="78"/>
      <c r="S28" s="78"/>
    </row>
    <row r="29" spans="2:19" ht="29.45" customHeight="1" x14ac:dyDescent="0.25">
      <c r="B29" s="26">
        <v>20</v>
      </c>
      <c r="C29" s="26">
        <v>20</v>
      </c>
      <c r="G29" s="4" t="s">
        <v>482</v>
      </c>
      <c r="H29"/>
      <c r="J29" s="76"/>
      <c r="K29" s="78"/>
      <c r="L29" s="78"/>
      <c r="M29" s="78"/>
      <c r="N29" s="78"/>
      <c r="O29" s="78"/>
      <c r="P29" s="78"/>
      <c r="Q29" s="78"/>
      <c r="R29" s="78"/>
      <c r="S29" s="78"/>
    </row>
    <row r="30" spans="2:19" ht="33.75" customHeight="1" x14ac:dyDescent="0.2">
      <c r="B30" s="26">
        <v>20</v>
      </c>
      <c r="C30" s="26">
        <v>30</v>
      </c>
      <c r="G30" s="89" t="s">
        <v>483</v>
      </c>
      <c r="H30" s="89"/>
      <c r="J30" s="76"/>
      <c r="K30" s="78"/>
      <c r="L30" s="78"/>
      <c r="M30" s="78"/>
      <c r="N30" s="78"/>
      <c r="O30" s="78"/>
      <c r="P30" s="78"/>
      <c r="Q30" s="78"/>
      <c r="R30" s="78"/>
      <c r="S30" s="78"/>
    </row>
    <row r="31" spans="2:19" ht="15" x14ac:dyDescent="0.25">
      <c r="B31" s="26">
        <v>20</v>
      </c>
      <c r="C31" s="26">
        <v>40</v>
      </c>
      <c r="G31" s="4" t="s">
        <v>484</v>
      </c>
      <c r="H31"/>
      <c r="J31" s="76"/>
      <c r="K31" s="78"/>
      <c r="L31" s="78"/>
      <c r="M31" s="78"/>
      <c r="N31" s="78"/>
      <c r="O31" s="78"/>
      <c r="P31" s="78"/>
      <c r="Q31" s="78"/>
      <c r="R31" s="78"/>
      <c r="S31" s="78"/>
    </row>
    <row r="32" spans="2:19" ht="15" x14ac:dyDescent="0.2">
      <c r="B32" s="26">
        <v>20</v>
      </c>
      <c r="C32" s="26">
        <v>50</v>
      </c>
      <c r="G32" s="4" t="s">
        <v>484</v>
      </c>
      <c r="H32" s="80"/>
      <c r="J32" s="76"/>
      <c r="K32" s="78"/>
      <c r="L32" s="78"/>
      <c r="M32" s="78"/>
      <c r="N32" s="78"/>
      <c r="O32" s="78"/>
      <c r="P32" s="78"/>
      <c r="Q32" s="78"/>
      <c r="R32" s="78"/>
      <c r="S32" s="78"/>
    </row>
    <row r="33" spans="2:19" ht="15" x14ac:dyDescent="0.2">
      <c r="B33" s="26">
        <v>20</v>
      </c>
      <c r="C33" s="26">
        <v>60</v>
      </c>
      <c r="G33" s="4" t="s">
        <v>484</v>
      </c>
      <c r="H33" s="80"/>
      <c r="J33" s="76"/>
      <c r="K33" s="78"/>
      <c r="L33" s="78"/>
      <c r="M33" s="78"/>
      <c r="N33" s="78"/>
      <c r="O33" s="78"/>
      <c r="P33" s="78"/>
      <c r="Q33" s="78"/>
      <c r="R33" s="78"/>
      <c r="S33" s="78"/>
    </row>
    <row r="34" spans="2:19" ht="15" x14ac:dyDescent="0.2">
      <c r="B34" s="26">
        <v>20</v>
      </c>
      <c r="C34" s="26">
        <v>70</v>
      </c>
      <c r="G34" s="4" t="s">
        <v>484</v>
      </c>
      <c r="H34" s="80"/>
      <c r="J34" s="76"/>
      <c r="K34" s="78"/>
      <c r="L34" s="78"/>
      <c r="M34" s="78"/>
      <c r="N34" s="78"/>
      <c r="O34" s="78"/>
      <c r="P34" s="78"/>
      <c r="Q34" s="78"/>
      <c r="R34" s="78"/>
      <c r="S34" s="78"/>
    </row>
    <row r="35" spans="2:19" ht="15" x14ac:dyDescent="0.2">
      <c r="B35" s="26">
        <v>20</v>
      </c>
      <c r="C35" s="26">
        <v>80</v>
      </c>
      <c r="G35" s="4" t="s">
        <v>484</v>
      </c>
      <c r="H35" s="80"/>
      <c r="J35" s="76"/>
      <c r="K35" s="78"/>
      <c r="L35" s="78"/>
      <c r="M35" s="78"/>
      <c r="N35" s="78"/>
      <c r="O35" s="78"/>
      <c r="P35" s="78"/>
      <c r="Q35" s="78"/>
      <c r="R35" s="78"/>
      <c r="S35" s="78"/>
    </row>
    <row r="36" spans="2:19" ht="15" x14ac:dyDescent="0.2">
      <c r="B36" s="26">
        <v>20</v>
      </c>
      <c r="C36" s="26">
        <v>90</v>
      </c>
      <c r="G36" s="4" t="s">
        <v>484</v>
      </c>
      <c r="H36" s="80"/>
      <c r="J36" s="76"/>
      <c r="K36" s="78"/>
      <c r="L36" s="78"/>
      <c r="M36" s="78"/>
      <c r="N36" s="78"/>
      <c r="O36" s="78"/>
      <c r="P36" s="78"/>
      <c r="Q36" s="78"/>
      <c r="R36" s="78"/>
      <c r="S36" s="78"/>
    </row>
    <row r="37" spans="2:19" ht="15" x14ac:dyDescent="0.2">
      <c r="B37" s="26">
        <v>20</v>
      </c>
      <c r="C37" s="26">
        <v>100</v>
      </c>
      <c r="G37" s="4" t="s">
        <v>484</v>
      </c>
      <c r="H37" s="80"/>
      <c r="J37" s="76"/>
      <c r="K37" s="78"/>
      <c r="L37" s="78"/>
      <c r="M37" s="78"/>
      <c r="N37" s="78"/>
      <c r="O37" s="78"/>
      <c r="P37" s="78"/>
      <c r="Q37" s="78"/>
      <c r="R37" s="78"/>
      <c r="S37" s="78"/>
    </row>
    <row r="38" spans="2:19" ht="15" x14ac:dyDescent="0.2">
      <c r="B38" s="26">
        <v>20</v>
      </c>
      <c r="C38" s="26">
        <v>110</v>
      </c>
      <c r="G38" s="4" t="s">
        <v>484</v>
      </c>
      <c r="H38" s="80"/>
      <c r="J38" s="76"/>
      <c r="K38" s="78"/>
      <c r="L38" s="78"/>
      <c r="M38" s="78"/>
      <c r="N38" s="78"/>
      <c r="O38" s="78"/>
      <c r="P38" s="78"/>
      <c r="Q38" s="78"/>
      <c r="R38" s="78"/>
      <c r="S38" s="78"/>
    </row>
    <row r="39" spans="2:19" ht="15" x14ac:dyDescent="0.2">
      <c r="B39" s="26">
        <v>20</v>
      </c>
      <c r="C39" s="26">
        <v>120</v>
      </c>
      <c r="G39" s="4" t="s">
        <v>484</v>
      </c>
      <c r="H39" s="80"/>
      <c r="J39" s="76"/>
      <c r="K39" s="78"/>
      <c r="L39" s="78"/>
      <c r="M39" s="78"/>
      <c r="N39" s="78"/>
      <c r="O39" s="78"/>
      <c r="P39" s="78"/>
      <c r="Q39" s="78"/>
      <c r="R39" s="78"/>
      <c r="S39" s="78"/>
    </row>
    <row r="40" spans="2:19" ht="15" x14ac:dyDescent="0.2">
      <c r="B40" s="26">
        <v>20</v>
      </c>
      <c r="C40" s="26">
        <v>130</v>
      </c>
      <c r="G40" s="4" t="s">
        <v>484</v>
      </c>
      <c r="H40" s="80"/>
      <c r="J40" s="76"/>
      <c r="K40" s="78"/>
      <c r="L40" s="78"/>
      <c r="M40" s="78"/>
      <c r="N40" s="78"/>
      <c r="O40" s="78"/>
      <c r="P40" s="78"/>
      <c r="Q40" s="78"/>
      <c r="R40" s="78"/>
      <c r="S40" s="78"/>
    </row>
    <row r="41" spans="2:19" ht="15" x14ac:dyDescent="0.2">
      <c r="B41" s="26">
        <v>20</v>
      </c>
      <c r="C41" s="26">
        <v>140</v>
      </c>
      <c r="G41" s="4" t="s">
        <v>484</v>
      </c>
      <c r="H41" s="80"/>
      <c r="J41" s="76"/>
      <c r="K41" s="78"/>
      <c r="L41" s="78"/>
      <c r="M41" s="78"/>
      <c r="N41" s="78"/>
      <c r="O41" s="78"/>
      <c r="P41" s="78"/>
      <c r="Q41" s="78"/>
      <c r="R41" s="78"/>
      <c r="S41" s="78"/>
    </row>
    <row r="42" spans="2:19" ht="15" x14ac:dyDescent="0.2">
      <c r="B42" s="26">
        <v>20</v>
      </c>
      <c r="C42" s="26">
        <v>150</v>
      </c>
      <c r="G42" s="4" t="s">
        <v>484</v>
      </c>
      <c r="H42" s="80"/>
      <c r="J42" s="76"/>
      <c r="K42" s="78"/>
      <c r="L42" s="78"/>
      <c r="M42" s="78"/>
      <c r="N42" s="78"/>
      <c r="O42" s="78"/>
      <c r="P42" s="78"/>
      <c r="Q42" s="78"/>
      <c r="R42" s="78"/>
      <c r="S42" s="78"/>
    </row>
    <row r="43" spans="2:19" ht="15" x14ac:dyDescent="0.2">
      <c r="B43" s="26">
        <v>20</v>
      </c>
      <c r="C43" s="26">
        <v>160</v>
      </c>
      <c r="G43" s="4" t="s">
        <v>484</v>
      </c>
      <c r="H43" s="80"/>
      <c r="J43" s="76"/>
      <c r="K43" s="78"/>
      <c r="L43" s="78"/>
      <c r="M43" s="78"/>
      <c r="N43" s="78"/>
      <c r="O43" s="78"/>
      <c r="P43" s="78"/>
      <c r="Q43" s="78"/>
      <c r="R43" s="78"/>
      <c r="S43" s="78"/>
    </row>
    <row r="44" spans="2:19" ht="15" x14ac:dyDescent="0.2">
      <c r="B44" s="26">
        <v>20</v>
      </c>
      <c r="C44" s="26">
        <v>170</v>
      </c>
      <c r="G44" s="4" t="s">
        <v>484</v>
      </c>
      <c r="H44" s="80"/>
      <c r="J44" s="76"/>
      <c r="K44" s="78"/>
      <c r="L44" s="78"/>
      <c r="M44" s="78"/>
      <c r="N44" s="78"/>
      <c r="O44" s="78"/>
      <c r="P44" s="78"/>
      <c r="Q44" s="78"/>
      <c r="R44" s="78"/>
      <c r="S44" s="78"/>
    </row>
    <row r="45" spans="2:19" ht="15" x14ac:dyDescent="0.2">
      <c r="B45" s="26">
        <v>20</v>
      </c>
      <c r="C45" s="26">
        <v>180</v>
      </c>
      <c r="G45" s="4" t="s">
        <v>484</v>
      </c>
      <c r="H45" s="80"/>
      <c r="J45" s="76"/>
      <c r="K45" s="78"/>
      <c r="L45" s="78"/>
      <c r="M45" s="78"/>
      <c r="N45" s="78"/>
      <c r="O45" s="78"/>
      <c r="P45" s="78"/>
      <c r="Q45" s="78"/>
      <c r="R45" s="78"/>
      <c r="S45" s="78"/>
    </row>
    <row r="46" spans="2:19" ht="15" x14ac:dyDescent="0.2">
      <c r="B46" s="26">
        <v>20</v>
      </c>
      <c r="C46" s="26">
        <v>190</v>
      </c>
      <c r="G46" s="4" t="s">
        <v>484</v>
      </c>
      <c r="H46" s="80"/>
      <c r="J46" s="76"/>
      <c r="K46" s="78"/>
      <c r="L46" s="78"/>
      <c r="M46" s="78"/>
      <c r="N46" s="78"/>
      <c r="O46" s="78"/>
      <c r="P46" s="78"/>
      <c r="Q46" s="78"/>
      <c r="R46" s="78"/>
      <c r="S46" s="78"/>
    </row>
    <row r="47" spans="2:19" ht="15" x14ac:dyDescent="0.2">
      <c r="B47" s="26">
        <v>20</v>
      </c>
      <c r="C47" s="26">
        <v>200</v>
      </c>
      <c r="G47" s="4" t="s">
        <v>484</v>
      </c>
      <c r="H47" s="80"/>
      <c r="J47" s="76"/>
      <c r="K47" s="78"/>
      <c r="L47" s="78"/>
      <c r="M47" s="78"/>
      <c r="N47" s="78"/>
      <c r="O47" s="78"/>
      <c r="P47" s="78"/>
      <c r="Q47" s="78"/>
      <c r="R47" s="78"/>
      <c r="S47" s="78"/>
    </row>
    <row r="48" spans="2:19" ht="15" x14ac:dyDescent="0.2">
      <c r="B48" s="26">
        <v>20</v>
      </c>
      <c r="C48" s="26">
        <v>210</v>
      </c>
      <c r="G48" s="4" t="s">
        <v>484</v>
      </c>
      <c r="H48" s="80"/>
      <c r="J48" s="76"/>
      <c r="K48" s="78"/>
      <c r="L48" s="78"/>
      <c r="M48" s="78"/>
      <c r="N48" s="78"/>
      <c r="O48" s="78"/>
      <c r="P48" s="78"/>
      <c r="Q48" s="78"/>
      <c r="R48" s="78"/>
      <c r="S48" s="78"/>
    </row>
    <row r="49" spans="2:19" ht="15" x14ac:dyDescent="0.2">
      <c r="B49" s="26">
        <v>20</v>
      </c>
      <c r="C49" s="26">
        <v>220</v>
      </c>
      <c r="G49" s="4" t="s">
        <v>484</v>
      </c>
      <c r="H49" s="80"/>
      <c r="J49" s="76"/>
      <c r="K49" s="78"/>
      <c r="L49" s="78"/>
      <c r="M49" s="78"/>
      <c r="N49" s="78"/>
      <c r="O49" s="78"/>
      <c r="P49" s="78"/>
      <c r="Q49" s="78"/>
      <c r="R49" s="78"/>
      <c r="S49" s="78"/>
    </row>
    <row r="50" spans="2:19" ht="15" x14ac:dyDescent="0.2">
      <c r="B50" s="26">
        <v>20</v>
      </c>
      <c r="C50" s="26">
        <v>230</v>
      </c>
      <c r="G50" s="4" t="s">
        <v>485</v>
      </c>
      <c r="H50" s="80"/>
      <c r="J50" s="76"/>
      <c r="K50" s="78"/>
      <c r="L50" s="78"/>
      <c r="M50" s="78"/>
      <c r="N50" s="78"/>
      <c r="O50" s="78"/>
      <c r="P50" s="78"/>
      <c r="Q50" s="78"/>
      <c r="R50" s="78"/>
      <c r="S50" s="78"/>
    </row>
    <row r="53" spans="2:19" x14ac:dyDescent="0.2">
      <c r="G53" s="6" t="s">
        <v>486</v>
      </c>
    </row>
  </sheetData>
  <sheetProtection password="F0A6"/>
  <mergeCells count="7">
    <mergeCell ref="G30:H30"/>
    <mergeCell ref="G19:H19"/>
    <mergeCell ref="B2:E2"/>
    <mergeCell ref="B10:E10"/>
    <mergeCell ref="F10:G10"/>
    <mergeCell ref="B11:E11"/>
    <mergeCell ref="F11:G11"/>
  </mergeCells>
  <pageMargins left="0.31496062992125984" right="0.19685039370078741" top="0.19685039370078741" bottom="0.31496062992125984" header="0" footer="0.19685039370078741"/>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99CCFF"/>
  </sheetPr>
  <dimension ref="A1:H29"/>
  <sheetViews>
    <sheetView zoomScaleNormal="100" workbookViewId="0">
      <selection activeCell="A17" sqref="A17"/>
    </sheetView>
  </sheetViews>
  <sheetFormatPr defaultColWidth="9.140625" defaultRowHeight="15" x14ac:dyDescent="0.25"/>
  <cols>
    <col min="1" max="1" width="130.85546875" bestFit="1" customWidth="1"/>
    <col min="2" max="2" width="12.85546875" customWidth="1"/>
    <col min="3" max="3" width="11.5703125" customWidth="1"/>
    <col min="4" max="5" width="12.140625" customWidth="1"/>
    <col min="6" max="6" width="15.42578125" customWidth="1"/>
    <col min="7" max="7" width="11.140625" customWidth="1"/>
    <col min="8" max="8" width="8.140625" customWidth="1"/>
  </cols>
  <sheetData>
    <row r="1" spans="1:8" s="1" customFormat="1" x14ac:dyDescent="0.25">
      <c r="A1" s="1" t="s">
        <v>450</v>
      </c>
      <c r="B1" s="1" t="s">
        <v>33</v>
      </c>
      <c r="C1" s="1" t="s">
        <v>6</v>
      </c>
      <c r="D1" s="1" t="s">
        <v>7</v>
      </c>
      <c r="E1" s="1" t="s">
        <v>34</v>
      </c>
      <c r="F1" s="1" t="s">
        <v>451</v>
      </c>
      <c r="G1" s="1" t="s">
        <v>37</v>
      </c>
      <c r="H1" s="1" t="s">
        <v>452</v>
      </c>
    </row>
    <row r="2" spans="1:8" x14ac:dyDescent="0.25">
      <c r="A2" t="s">
        <v>445</v>
      </c>
      <c r="B2" t="s">
        <v>4</v>
      </c>
      <c r="C2" s="5">
        <v>45657</v>
      </c>
      <c r="D2" s="5">
        <v>55153</v>
      </c>
      <c r="E2">
        <v>365</v>
      </c>
      <c r="F2" t="s">
        <v>5</v>
      </c>
      <c r="G2" t="s">
        <v>453</v>
      </c>
      <c r="H2" t="s">
        <v>2</v>
      </c>
    </row>
    <row r="3" spans="1:8" x14ac:dyDescent="0.25">
      <c r="A3" t="s">
        <v>447</v>
      </c>
      <c r="B3" t="s">
        <v>4</v>
      </c>
      <c r="C3" s="5">
        <v>45657</v>
      </c>
      <c r="D3" s="5">
        <v>55153</v>
      </c>
      <c r="E3">
        <v>365</v>
      </c>
      <c r="F3" t="s">
        <v>5</v>
      </c>
      <c r="G3" t="s">
        <v>453</v>
      </c>
      <c r="H3" t="s">
        <v>2</v>
      </c>
    </row>
    <row r="4" spans="1:8" x14ac:dyDescent="0.25">
      <c r="A4" t="s">
        <v>449</v>
      </c>
      <c r="B4" t="s">
        <v>4</v>
      </c>
      <c r="C4" s="5">
        <v>45657</v>
      </c>
      <c r="D4" s="5">
        <v>55153</v>
      </c>
      <c r="E4">
        <v>365</v>
      </c>
      <c r="F4" t="s">
        <v>5</v>
      </c>
      <c r="G4" t="s">
        <v>453</v>
      </c>
      <c r="H4" t="s">
        <v>2</v>
      </c>
    </row>
    <row r="5" spans="1:8" x14ac:dyDescent="0.25">
      <c r="A5" t="s">
        <v>454</v>
      </c>
      <c r="B5" t="s">
        <v>4</v>
      </c>
      <c r="C5" s="5">
        <v>45657</v>
      </c>
      <c r="D5" s="5">
        <v>55153</v>
      </c>
      <c r="E5">
        <v>365</v>
      </c>
      <c r="F5" t="s">
        <v>5</v>
      </c>
      <c r="G5" t="s">
        <v>453</v>
      </c>
      <c r="H5" t="s">
        <v>3</v>
      </c>
    </row>
    <row r="6" spans="1:8" x14ac:dyDescent="0.25">
      <c r="A6" t="s">
        <v>455</v>
      </c>
      <c r="B6" t="s">
        <v>4</v>
      </c>
      <c r="C6" s="5">
        <v>45657</v>
      </c>
      <c r="D6" s="5">
        <v>55153</v>
      </c>
      <c r="E6">
        <v>365</v>
      </c>
      <c r="F6" t="s">
        <v>5</v>
      </c>
      <c r="G6" t="s">
        <v>453</v>
      </c>
      <c r="H6" t="s">
        <v>3</v>
      </c>
    </row>
    <row r="7" spans="1:8" x14ac:dyDescent="0.25">
      <c r="A7" t="s">
        <v>456</v>
      </c>
      <c r="B7" t="s">
        <v>4</v>
      </c>
      <c r="C7" s="5">
        <v>45657</v>
      </c>
      <c r="D7" s="5">
        <v>55153</v>
      </c>
      <c r="E7">
        <v>365</v>
      </c>
      <c r="F7" t="s">
        <v>5</v>
      </c>
      <c r="G7" t="s">
        <v>453</v>
      </c>
      <c r="H7" t="s">
        <v>3</v>
      </c>
    </row>
    <row r="8" spans="1:8" x14ac:dyDescent="0.25">
      <c r="A8" t="s">
        <v>457</v>
      </c>
      <c r="B8" t="s">
        <v>4</v>
      </c>
      <c r="C8" s="5">
        <v>45657</v>
      </c>
      <c r="D8" s="5">
        <v>55153</v>
      </c>
      <c r="E8">
        <v>365</v>
      </c>
      <c r="F8" t="s">
        <v>5</v>
      </c>
      <c r="G8" t="s">
        <v>453</v>
      </c>
      <c r="H8" t="s">
        <v>3</v>
      </c>
    </row>
    <row r="9" spans="1:8" x14ac:dyDescent="0.25">
      <c r="A9" t="s">
        <v>458</v>
      </c>
      <c r="B9" t="s">
        <v>4</v>
      </c>
      <c r="C9" s="5">
        <v>45657</v>
      </c>
      <c r="D9" s="5">
        <v>55153</v>
      </c>
      <c r="E9">
        <v>365</v>
      </c>
      <c r="F9" t="s">
        <v>5</v>
      </c>
      <c r="G9" t="s">
        <v>453</v>
      </c>
      <c r="H9" t="s">
        <v>3</v>
      </c>
    </row>
    <row r="10" spans="1:8" x14ac:dyDescent="0.25">
      <c r="A10" t="s">
        <v>459</v>
      </c>
      <c r="B10" t="s">
        <v>4</v>
      </c>
      <c r="C10" s="5">
        <v>45657</v>
      </c>
      <c r="D10" s="5">
        <v>55153</v>
      </c>
      <c r="E10">
        <v>365</v>
      </c>
      <c r="F10" t="s">
        <v>5</v>
      </c>
      <c r="G10" t="s">
        <v>453</v>
      </c>
      <c r="H10" t="s">
        <v>3</v>
      </c>
    </row>
    <row r="11" spans="1:8" x14ac:dyDescent="0.25">
      <c r="A11" t="s">
        <v>460</v>
      </c>
      <c r="B11" t="s">
        <v>4</v>
      </c>
      <c r="C11" s="5">
        <v>45657</v>
      </c>
      <c r="D11" s="5">
        <v>55153</v>
      </c>
      <c r="E11">
        <v>365</v>
      </c>
      <c r="F11" t="s">
        <v>5</v>
      </c>
      <c r="G11" t="s">
        <v>453</v>
      </c>
      <c r="H11" t="s">
        <v>3</v>
      </c>
    </row>
    <row r="12" spans="1:8" x14ac:dyDescent="0.25">
      <c r="A12" t="s">
        <v>461</v>
      </c>
      <c r="B12" t="s">
        <v>4</v>
      </c>
      <c r="C12" s="5">
        <v>45657</v>
      </c>
      <c r="D12" s="5">
        <v>55153</v>
      </c>
      <c r="E12">
        <v>365</v>
      </c>
      <c r="F12" t="s">
        <v>5</v>
      </c>
      <c r="G12" t="s">
        <v>453</v>
      </c>
      <c r="H12" t="s">
        <v>3</v>
      </c>
    </row>
    <row r="13" spans="1:8" x14ac:dyDescent="0.25">
      <c r="A13" t="s">
        <v>462</v>
      </c>
      <c r="B13" t="s">
        <v>4</v>
      </c>
      <c r="C13" s="5">
        <v>45657</v>
      </c>
      <c r="D13" s="5">
        <v>55153</v>
      </c>
      <c r="E13">
        <v>365</v>
      </c>
      <c r="F13" t="s">
        <v>5</v>
      </c>
      <c r="G13" t="s">
        <v>453</v>
      </c>
      <c r="H13" t="s">
        <v>3</v>
      </c>
    </row>
    <row r="14" spans="1:8" x14ac:dyDescent="0.25">
      <c r="C14" s="5"/>
      <c r="D14" s="5"/>
    </row>
    <row r="15" spans="1:8" x14ac:dyDescent="0.25">
      <c r="C15" s="5"/>
      <c r="D15" s="5"/>
    </row>
    <row r="16" spans="1:8" x14ac:dyDescent="0.25">
      <c r="C16" s="5"/>
      <c r="D16" s="5"/>
    </row>
    <row r="17" spans="3:4" x14ac:dyDescent="0.25">
      <c r="C17" s="5"/>
      <c r="D17" s="5"/>
    </row>
    <row r="18" spans="3:4" x14ac:dyDescent="0.25">
      <c r="C18" s="5"/>
      <c r="D18" s="5"/>
    </row>
    <row r="19" spans="3:4" x14ac:dyDescent="0.25">
      <c r="C19" s="5"/>
      <c r="D19" s="5"/>
    </row>
    <row r="20" spans="3:4" x14ac:dyDescent="0.25">
      <c r="C20" s="5"/>
      <c r="D20" s="5"/>
    </row>
    <row r="21" spans="3:4" x14ac:dyDescent="0.25">
      <c r="C21" s="5"/>
      <c r="D21" s="5"/>
    </row>
    <row r="22" spans="3:4" x14ac:dyDescent="0.25">
      <c r="C22" s="5"/>
      <c r="D22" s="5"/>
    </row>
    <row r="23" spans="3:4" x14ac:dyDescent="0.25">
      <c r="C23" s="5"/>
      <c r="D23" s="5"/>
    </row>
    <row r="24" spans="3:4" x14ac:dyDescent="0.25">
      <c r="C24" s="5"/>
      <c r="D24" s="5"/>
    </row>
    <row r="25" spans="3:4" x14ac:dyDescent="0.25">
      <c r="C25" s="5"/>
      <c r="D25" s="5"/>
    </row>
    <row r="26" spans="3:4" x14ac:dyDescent="0.25">
      <c r="C26" s="5"/>
      <c r="D26" s="5"/>
    </row>
    <row r="27" spans="3:4" x14ac:dyDescent="0.25">
      <c r="C27" s="5"/>
      <c r="D27" s="5"/>
    </row>
    <row r="28" spans="3:4" x14ac:dyDescent="0.25">
      <c r="C28" s="5"/>
      <c r="D28" s="5"/>
    </row>
    <row r="29" spans="3:4" x14ac:dyDescent="0.25">
      <c r="C29" s="5"/>
      <c r="D29" s="5"/>
    </row>
  </sheetData>
  <autoFilter ref="A1:H1" xr:uid="{00000000-0009-0000-0000-000007000000}"/>
  <pageMargins left="0.31496062992125984" right="0.31496062992125984" top="0.74803149606299213" bottom="0.74803149606299213" header="0.31496062992125984" footer="0.31496062992125984"/>
  <pageSetup paperSize="9" scale="74" orientation="landscape" verticalDpi="0" r:id="rId1"/>
  <headerFooter>
    <oddHeader>&amp;C28 June 2023
BOF/FIN-FSA-UNRESTRICTED
Public&amp;RAppendix 1
Dnro: FIVA 2023/1189
Page 9/17</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16159-2F5C-41E1-8467-8399400741B6}">
  <sheetPr>
    <tabColor rgb="FF99CCFF"/>
  </sheetPr>
  <dimension ref="A1:E377"/>
  <sheetViews>
    <sheetView zoomScaleNormal="100" workbookViewId="0">
      <selection activeCell="C391" sqref="C391"/>
    </sheetView>
  </sheetViews>
  <sheetFormatPr defaultColWidth="8.85546875" defaultRowHeight="15" outlineLevelRow="1" x14ac:dyDescent="0.25"/>
  <cols>
    <col min="1" max="1" width="38.85546875" bestFit="1" customWidth="1"/>
    <col min="2" max="2" width="10.140625" customWidth="1"/>
    <col min="3" max="3" width="134.7109375" customWidth="1"/>
    <col min="4" max="4" width="118.5703125" bestFit="1" customWidth="1"/>
    <col min="5" max="5" width="119.85546875" bestFit="1" customWidth="1"/>
  </cols>
  <sheetData>
    <row r="1" spans="1:5" x14ac:dyDescent="0.25">
      <c r="A1" s="98" t="s">
        <v>35</v>
      </c>
      <c r="B1" s="98"/>
      <c r="C1" s="98"/>
    </row>
    <row r="4" spans="1:5" ht="15.75" thickBot="1" x14ac:dyDescent="0.3">
      <c r="A4" s="2" t="s">
        <v>36</v>
      </c>
      <c r="B4" s="2" t="s">
        <v>37</v>
      </c>
      <c r="C4" t="s">
        <v>38</v>
      </c>
      <c r="D4" s="2" t="s">
        <v>39</v>
      </c>
      <c r="E4" s="2" t="s">
        <v>40</v>
      </c>
    </row>
    <row r="5" spans="1:5" x14ac:dyDescent="0.25">
      <c r="A5" s="29" t="s">
        <v>41</v>
      </c>
      <c r="B5" s="40" t="s">
        <v>42</v>
      </c>
      <c r="C5" s="37" t="s">
        <v>43</v>
      </c>
      <c r="D5" s="37" t="s">
        <v>44</v>
      </c>
      <c r="E5" s="37" t="s">
        <v>45</v>
      </c>
    </row>
    <row r="6" spans="1:5" x14ac:dyDescent="0.25">
      <c r="A6" s="30" t="s">
        <v>46</v>
      </c>
      <c r="B6" s="41" t="s">
        <v>42</v>
      </c>
      <c r="C6" s="38" t="s">
        <v>47</v>
      </c>
      <c r="D6" s="38" t="s">
        <v>48</v>
      </c>
      <c r="E6" s="38" t="s">
        <v>49</v>
      </c>
    </row>
    <row r="7" spans="1:5" x14ac:dyDescent="0.25">
      <c r="A7" s="30" t="s">
        <v>50</v>
      </c>
      <c r="B7" s="41" t="s">
        <v>42</v>
      </c>
      <c r="C7" s="38" t="s">
        <v>51</v>
      </c>
      <c r="D7" s="38" t="s">
        <v>52</v>
      </c>
      <c r="E7" s="38" t="s">
        <v>53</v>
      </c>
    </row>
    <row r="8" spans="1:5" x14ac:dyDescent="0.25">
      <c r="A8" s="30" t="s">
        <v>54</v>
      </c>
      <c r="B8" s="41" t="s">
        <v>42</v>
      </c>
      <c r="C8" s="38" t="s">
        <v>55</v>
      </c>
      <c r="D8" s="38" t="s">
        <v>56</v>
      </c>
      <c r="E8" s="38" t="s">
        <v>57</v>
      </c>
    </row>
    <row r="9" spans="1:5" ht="15.75" thickBot="1" x14ac:dyDescent="0.3">
      <c r="A9" s="31" t="s">
        <v>58</v>
      </c>
      <c r="B9" s="43" t="s">
        <v>42</v>
      </c>
      <c r="C9" s="39" t="s">
        <v>59</v>
      </c>
      <c r="D9" s="39" t="s">
        <v>60</v>
      </c>
      <c r="E9" s="39" t="s">
        <v>61</v>
      </c>
    </row>
    <row r="10" spans="1:5" x14ac:dyDescent="0.25">
      <c r="A10" s="46"/>
      <c r="B10" s="47"/>
      <c r="C10" s="45"/>
    </row>
    <row r="11" spans="1:5" ht="15.75" thickBot="1" x14ac:dyDescent="0.3">
      <c r="A11" s="46" t="s">
        <v>62</v>
      </c>
      <c r="B11" s="44"/>
      <c r="C11" s="52" t="s">
        <v>63</v>
      </c>
    </row>
    <row r="12" spans="1:5" x14ac:dyDescent="0.25">
      <c r="A12" s="34" t="s">
        <v>64</v>
      </c>
      <c r="B12" s="42" t="s">
        <v>42</v>
      </c>
      <c r="C12" s="37" t="s">
        <v>65</v>
      </c>
      <c r="D12" s="37" t="s">
        <v>66</v>
      </c>
      <c r="E12" s="37" t="s">
        <v>67</v>
      </c>
    </row>
    <row r="13" spans="1:5" x14ac:dyDescent="0.25">
      <c r="A13" s="35" t="s">
        <v>68</v>
      </c>
      <c r="B13" s="41" t="s">
        <v>42</v>
      </c>
      <c r="C13" s="38" t="s">
        <v>69</v>
      </c>
      <c r="D13" s="38" t="s">
        <v>70</v>
      </c>
      <c r="E13" s="38" t="s">
        <v>71</v>
      </c>
    </row>
    <row r="14" spans="1:5" x14ac:dyDescent="0.25">
      <c r="A14" s="35" t="s">
        <v>72</v>
      </c>
      <c r="B14" s="41" t="s">
        <v>42</v>
      </c>
      <c r="C14" s="38" t="s">
        <v>73</v>
      </c>
      <c r="D14" s="38" t="s">
        <v>74</v>
      </c>
      <c r="E14" s="38" t="s">
        <v>75</v>
      </c>
    </row>
    <row r="15" spans="1:5" x14ac:dyDescent="0.25">
      <c r="A15" s="35" t="s">
        <v>76</v>
      </c>
      <c r="B15" s="41" t="s">
        <v>42</v>
      </c>
      <c r="C15" s="38" t="s">
        <v>77</v>
      </c>
      <c r="D15" s="38" t="s">
        <v>78</v>
      </c>
      <c r="E15" s="38" t="s">
        <v>79</v>
      </c>
    </row>
    <row r="16" spans="1:5" x14ac:dyDescent="0.25">
      <c r="A16" s="35" t="s">
        <v>80</v>
      </c>
      <c r="B16" s="41" t="s">
        <v>42</v>
      </c>
      <c r="C16" s="38" t="s">
        <v>81</v>
      </c>
      <c r="D16" s="38" t="s">
        <v>82</v>
      </c>
      <c r="E16" s="38" t="s">
        <v>83</v>
      </c>
    </row>
    <row r="17" spans="1:5" x14ac:dyDescent="0.25">
      <c r="A17" s="35" t="s">
        <v>84</v>
      </c>
      <c r="B17" s="41" t="s">
        <v>42</v>
      </c>
      <c r="C17" s="38" t="s">
        <v>85</v>
      </c>
      <c r="D17" s="38" t="s">
        <v>86</v>
      </c>
      <c r="E17" s="38" t="s">
        <v>87</v>
      </c>
    </row>
    <row r="18" spans="1:5" ht="15.75" thickBot="1" x14ac:dyDescent="0.3">
      <c r="A18" s="36" t="s">
        <v>88</v>
      </c>
      <c r="B18" s="43" t="s">
        <v>42</v>
      </c>
      <c r="C18" s="39" t="s">
        <v>89</v>
      </c>
      <c r="D18" s="39" t="s">
        <v>90</v>
      </c>
      <c r="E18" s="39" t="s">
        <v>91</v>
      </c>
    </row>
    <row r="19" spans="1:5" ht="14.1" customHeight="1" x14ac:dyDescent="0.25">
      <c r="A19" s="46"/>
      <c r="B19" s="47"/>
      <c r="C19" s="45"/>
    </row>
    <row r="20" spans="1:5" ht="15.75" thickBot="1" x14ac:dyDescent="0.3">
      <c r="A20" s="2" t="s">
        <v>92</v>
      </c>
      <c r="B20" s="44"/>
      <c r="C20" s="52" t="s">
        <v>93</v>
      </c>
    </row>
    <row r="21" spans="1:5" x14ac:dyDescent="0.25">
      <c r="A21" s="32" t="s">
        <v>94</v>
      </c>
      <c r="B21" s="42" t="s">
        <v>42</v>
      </c>
      <c r="C21" s="37" t="s">
        <v>95</v>
      </c>
      <c r="D21" s="37" t="s">
        <v>96</v>
      </c>
      <c r="E21" s="37" t="s">
        <v>97</v>
      </c>
    </row>
    <row r="22" spans="1:5" x14ac:dyDescent="0.25">
      <c r="A22" s="33" t="s">
        <v>98</v>
      </c>
      <c r="B22" s="41" t="s">
        <v>42</v>
      </c>
      <c r="C22" s="38" t="s">
        <v>99</v>
      </c>
      <c r="D22" s="38" t="s">
        <v>100</v>
      </c>
      <c r="E22" s="38" t="s">
        <v>101</v>
      </c>
    </row>
    <row r="23" spans="1:5" x14ac:dyDescent="0.25">
      <c r="A23" s="33" t="s">
        <v>102</v>
      </c>
      <c r="B23" s="41" t="s">
        <v>42</v>
      </c>
      <c r="C23" s="38" t="s">
        <v>103</v>
      </c>
      <c r="D23" s="38" t="s">
        <v>104</v>
      </c>
      <c r="E23" s="38" t="s">
        <v>105</v>
      </c>
    </row>
    <row r="24" spans="1:5" x14ac:dyDescent="0.25">
      <c r="A24" s="33" t="s">
        <v>106</v>
      </c>
      <c r="B24" s="41" t="s">
        <v>42</v>
      </c>
      <c r="C24" s="38" t="s">
        <v>107</v>
      </c>
      <c r="D24" s="38" t="s">
        <v>108</v>
      </c>
      <c r="E24" s="38" t="s">
        <v>109</v>
      </c>
    </row>
    <row r="25" spans="1:5" x14ac:dyDescent="0.25">
      <c r="A25" s="33" t="s">
        <v>110</v>
      </c>
      <c r="B25" s="41" t="s">
        <v>42</v>
      </c>
      <c r="C25" s="38" t="s">
        <v>111</v>
      </c>
      <c r="D25" s="38" t="s">
        <v>112</v>
      </c>
      <c r="E25" s="38" t="s">
        <v>113</v>
      </c>
    </row>
    <row r="26" spans="1:5" x14ac:dyDescent="0.25">
      <c r="A26" s="33" t="s">
        <v>114</v>
      </c>
      <c r="B26" s="41" t="s">
        <v>42</v>
      </c>
      <c r="C26" s="38" t="s">
        <v>115</v>
      </c>
      <c r="D26" s="38" t="s">
        <v>116</v>
      </c>
      <c r="E26" s="38" t="s">
        <v>117</v>
      </c>
    </row>
    <row r="27" spans="1:5" x14ac:dyDescent="0.25">
      <c r="A27" s="33" t="s">
        <v>118</v>
      </c>
      <c r="B27" s="41" t="s">
        <v>42</v>
      </c>
      <c r="C27" s="38" t="s">
        <v>119</v>
      </c>
      <c r="D27" s="38" t="s">
        <v>120</v>
      </c>
      <c r="E27" s="38" t="s">
        <v>121</v>
      </c>
    </row>
    <row r="28" spans="1:5" x14ac:dyDescent="0.25">
      <c r="A28" s="33" t="s">
        <v>122</v>
      </c>
      <c r="B28" s="41" t="s">
        <v>42</v>
      </c>
      <c r="C28" s="38" t="s">
        <v>123</v>
      </c>
      <c r="D28" s="48" t="s">
        <v>124</v>
      </c>
      <c r="E28" s="48" t="s">
        <v>125</v>
      </c>
    </row>
    <row r="29" spans="1:5" x14ac:dyDescent="0.25">
      <c r="A29" s="33" t="s">
        <v>126</v>
      </c>
      <c r="B29" s="41" t="s">
        <v>42</v>
      </c>
      <c r="C29" s="38" t="s">
        <v>127</v>
      </c>
      <c r="D29" s="38" t="s">
        <v>128</v>
      </c>
      <c r="E29" s="38" t="s">
        <v>129</v>
      </c>
    </row>
    <row r="30" spans="1:5" x14ac:dyDescent="0.25">
      <c r="A30" s="33" t="s">
        <v>130</v>
      </c>
      <c r="B30" s="41" t="s">
        <v>42</v>
      </c>
      <c r="C30" s="38" t="s">
        <v>131</v>
      </c>
      <c r="D30" s="38" t="s">
        <v>132</v>
      </c>
      <c r="E30" s="38" t="s">
        <v>133</v>
      </c>
    </row>
    <row r="31" spans="1:5" x14ac:dyDescent="0.25">
      <c r="A31" s="33" t="s">
        <v>134</v>
      </c>
      <c r="B31" s="41" t="s">
        <v>42</v>
      </c>
      <c r="C31" s="38" t="s">
        <v>135</v>
      </c>
      <c r="D31" s="38" t="s">
        <v>136</v>
      </c>
      <c r="E31" s="38" t="s">
        <v>137</v>
      </c>
    </row>
    <row r="32" spans="1:5" x14ac:dyDescent="0.25">
      <c r="A32" s="65" t="s">
        <v>138</v>
      </c>
      <c r="B32" s="56" t="s">
        <v>42</v>
      </c>
      <c r="C32" s="57" t="s">
        <v>139</v>
      </c>
      <c r="D32" s="57" t="s">
        <v>140</v>
      </c>
      <c r="E32" s="57" t="s">
        <v>141</v>
      </c>
    </row>
    <row r="33" spans="1:5" ht="15.75" thickBot="1" x14ac:dyDescent="0.3">
      <c r="A33" s="62" t="s">
        <v>142</v>
      </c>
      <c r="B33" s="63" t="s">
        <v>42</v>
      </c>
      <c r="C33" s="64" t="s">
        <v>143</v>
      </c>
      <c r="D33" s="61" t="s">
        <v>144</v>
      </c>
      <c r="E33" s="61" t="s">
        <v>145</v>
      </c>
    </row>
    <row r="34" spans="1:5" x14ac:dyDescent="0.25">
      <c r="A34" s="46"/>
      <c r="B34" s="47"/>
      <c r="C34" s="45"/>
    </row>
    <row r="35" spans="1:5" ht="15.75" thickBot="1" x14ac:dyDescent="0.3">
      <c r="A35" s="2" t="s">
        <v>146</v>
      </c>
      <c r="B35" s="44"/>
    </row>
    <row r="36" spans="1:5" x14ac:dyDescent="0.25">
      <c r="A36" s="49" t="s">
        <v>147</v>
      </c>
      <c r="B36" s="42" t="s">
        <v>42</v>
      </c>
      <c r="C36" s="37" t="s">
        <v>148</v>
      </c>
      <c r="D36" s="37" t="s">
        <v>149</v>
      </c>
      <c r="E36" s="37" t="s">
        <v>150</v>
      </c>
    </row>
    <row r="37" spans="1:5" x14ac:dyDescent="0.25">
      <c r="A37" s="50" t="s">
        <v>151</v>
      </c>
      <c r="B37" s="41" t="s">
        <v>42</v>
      </c>
      <c r="C37" s="38" t="s">
        <v>152</v>
      </c>
      <c r="D37" s="38" t="s">
        <v>153</v>
      </c>
      <c r="E37" s="38" t="s">
        <v>154</v>
      </c>
    </row>
    <row r="38" spans="1:5" x14ac:dyDescent="0.25">
      <c r="A38" s="50" t="s">
        <v>155</v>
      </c>
      <c r="B38" s="41" t="s">
        <v>42</v>
      </c>
      <c r="C38" s="38" t="s">
        <v>156</v>
      </c>
      <c r="D38" s="38" t="s">
        <v>157</v>
      </c>
      <c r="E38" s="38" t="s">
        <v>158</v>
      </c>
    </row>
    <row r="39" spans="1:5" x14ac:dyDescent="0.25">
      <c r="A39" s="50" t="s">
        <v>159</v>
      </c>
      <c r="B39" s="41" t="s">
        <v>42</v>
      </c>
      <c r="C39" s="38" t="s">
        <v>160</v>
      </c>
      <c r="D39" s="38" t="s">
        <v>161</v>
      </c>
      <c r="E39" s="38" t="s">
        <v>162</v>
      </c>
    </row>
    <row r="40" spans="1:5" x14ac:dyDescent="0.25">
      <c r="A40" s="50" t="s">
        <v>163</v>
      </c>
      <c r="B40" s="41" t="s">
        <v>42</v>
      </c>
      <c r="C40" s="38" t="s">
        <v>164</v>
      </c>
      <c r="D40" s="38" t="s">
        <v>165</v>
      </c>
      <c r="E40" s="38" t="s">
        <v>166</v>
      </c>
    </row>
    <row r="41" spans="1:5" x14ac:dyDescent="0.25">
      <c r="A41" s="55" t="s">
        <v>167</v>
      </c>
      <c r="B41" s="56" t="s">
        <v>42</v>
      </c>
      <c r="C41" s="57" t="s">
        <v>148</v>
      </c>
      <c r="D41" s="57" t="s">
        <v>149</v>
      </c>
      <c r="E41" s="57" t="s">
        <v>150</v>
      </c>
    </row>
    <row r="42" spans="1:5" ht="15.75" thickBot="1" x14ac:dyDescent="0.3">
      <c r="A42" s="59" t="s">
        <v>168</v>
      </c>
      <c r="B42" s="60" t="s">
        <v>42</v>
      </c>
      <c r="C42" s="58" t="s">
        <v>169</v>
      </c>
      <c r="D42" s="61" t="s">
        <v>170</v>
      </c>
      <c r="E42" s="58" t="s">
        <v>171</v>
      </c>
    </row>
    <row r="43" spans="1:5" x14ac:dyDescent="0.25">
      <c r="A43" s="46"/>
      <c r="B43" s="47"/>
      <c r="C43" s="45"/>
      <c r="D43" s="45"/>
      <c r="E43" s="45"/>
    </row>
    <row r="44" spans="1:5" ht="15.75" thickBot="1" x14ac:dyDescent="0.3">
      <c r="A44" s="2" t="s">
        <v>172</v>
      </c>
      <c r="B44" s="44"/>
    </row>
    <row r="45" spans="1:5" x14ac:dyDescent="0.25">
      <c r="A45" s="49" t="s">
        <v>173</v>
      </c>
      <c r="B45" s="42" t="s">
        <v>42</v>
      </c>
      <c r="C45" s="37" t="s">
        <v>174</v>
      </c>
      <c r="D45" s="37" t="s">
        <v>175</v>
      </c>
      <c r="E45" s="37" t="s">
        <v>176</v>
      </c>
    </row>
    <row r="46" spans="1:5" x14ac:dyDescent="0.25">
      <c r="A46" s="46" t="s">
        <v>177</v>
      </c>
      <c r="B46" s="47" t="s">
        <v>42</v>
      </c>
      <c r="C46" s="45" t="s">
        <v>178</v>
      </c>
      <c r="D46" s="45" t="s">
        <v>179</v>
      </c>
      <c r="E46" s="45" t="s">
        <v>180</v>
      </c>
    </row>
    <row r="47" spans="1:5" ht="15.75" thickBot="1" x14ac:dyDescent="0.3">
      <c r="A47" s="51" t="s">
        <v>181</v>
      </c>
      <c r="B47" s="43" t="s">
        <v>42</v>
      </c>
      <c r="C47" s="39" t="s">
        <v>182</v>
      </c>
      <c r="D47" s="39" t="s">
        <v>183</v>
      </c>
      <c r="E47" s="39" t="s">
        <v>184</v>
      </c>
    </row>
    <row r="48" spans="1:5" x14ac:dyDescent="0.25">
      <c r="A48" s="46"/>
      <c r="B48" s="47"/>
      <c r="C48" s="45"/>
    </row>
    <row r="49" spans="1:5" x14ac:dyDescent="0.25">
      <c r="A49" s="2" t="s">
        <v>185</v>
      </c>
    </row>
    <row r="51" spans="1:5" ht="15.75" thickBot="1" x14ac:dyDescent="0.3">
      <c r="A51" s="53" t="s">
        <v>186</v>
      </c>
    </row>
    <row r="52" spans="1:5" ht="15.75" thickBot="1" x14ac:dyDescent="0.3">
      <c r="A52" s="54" t="s">
        <v>4</v>
      </c>
    </row>
    <row r="53" spans="1:5" outlineLevel="1" x14ac:dyDescent="0.25">
      <c r="A53" s="66" t="s">
        <v>187</v>
      </c>
      <c r="B53" s="67" t="s">
        <v>42</v>
      </c>
      <c r="C53" s="57" t="s">
        <v>164</v>
      </c>
      <c r="D53" s="57" t="str">
        <f t="shared" ref="D53:D116" si="0">IF(C53=$C$36,$D$36,IF(C53=$C$37,$D$37,IF(C53=$C$38,$D$38,IF(C53=$C$39,$D$39,IF(C53=$C$40,$D$40,IF(C53=$C$42,$D$42))))))</f>
        <v>Tässä kentässä ilmoitettavan tiedon on oltava tekstiä, enintään 250 merkkiä.</v>
      </c>
      <c r="E53" s="57" t="str">
        <f t="shared" ref="E53:E116" si="1">IF(C53=$C$36,$E$36,IF(C53=$C$37,$E$37,IF(C53=$C$38,$E$38,IF(C53=$C$39,$E$39,IF(C53=$C$40,$E$40,IF(C53=$C$42,$E$42))))))</f>
        <v>Detta fält ska innehålla text, högst 250 tecken.</v>
      </c>
    </row>
    <row r="54" spans="1:5" outlineLevel="1" x14ac:dyDescent="0.25">
      <c r="A54" s="66" t="s">
        <v>188</v>
      </c>
      <c r="B54" s="67" t="s">
        <v>42</v>
      </c>
      <c r="C54" s="57" t="s">
        <v>152</v>
      </c>
      <c r="D54" s="57" t="str">
        <f t="shared" si="0"/>
        <v>Tässä kentässä ilmoitettavan tiedon on oltava lukumäärä.</v>
      </c>
      <c r="E54" s="57" t="str">
        <f t="shared" si="1"/>
        <v>Detta fält ska innehålla ett antal.</v>
      </c>
    </row>
    <row r="55" spans="1:5" outlineLevel="1" x14ac:dyDescent="0.25">
      <c r="A55" s="66" t="s">
        <v>189</v>
      </c>
      <c r="B55" s="67" t="s">
        <v>42</v>
      </c>
      <c r="C55" s="57" t="s">
        <v>156</v>
      </c>
      <c r="D55" s="57" t="str">
        <f t="shared" si="0"/>
        <v>Tässä kentässä ilmoitettavan tiedon on oltava prosenttiluku.</v>
      </c>
      <c r="E55" s="57" t="str">
        <f t="shared" si="1"/>
        <v>Detta fält ska innehålla ett procenttal.</v>
      </c>
    </row>
    <row r="56" spans="1:5" outlineLevel="1" x14ac:dyDescent="0.25">
      <c r="A56" s="66" t="s">
        <v>190</v>
      </c>
      <c r="B56" s="67" t="s">
        <v>42</v>
      </c>
      <c r="C56" s="57" t="s">
        <v>156</v>
      </c>
      <c r="D56" s="57" t="str">
        <f t="shared" si="0"/>
        <v>Tässä kentässä ilmoitettavan tiedon on oltava prosenttiluku.</v>
      </c>
      <c r="E56" s="57" t="str">
        <f t="shared" si="1"/>
        <v>Detta fält ska innehålla ett procenttal.</v>
      </c>
    </row>
    <row r="57" spans="1:5" outlineLevel="1" x14ac:dyDescent="0.25">
      <c r="A57" s="66" t="s">
        <v>191</v>
      </c>
      <c r="B57" s="67" t="s">
        <v>42</v>
      </c>
      <c r="C57" s="57" t="s">
        <v>156</v>
      </c>
      <c r="D57" s="57" t="str">
        <f t="shared" si="0"/>
        <v>Tässä kentässä ilmoitettavan tiedon on oltava prosenttiluku.</v>
      </c>
      <c r="E57" s="57" t="str">
        <f t="shared" si="1"/>
        <v>Detta fält ska innehålla ett procenttal.</v>
      </c>
    </row>
    <row r="58" spans="1:5" outlineLevel="1" x14ac:dyDescent="0.25">
      <c r="A58" s="66" t="s">
        <v>192</v>
      </c>
      <c r="B58" s="67" t="s">
        <v>42</v>
      </c>
      <c r="C58" s="57" t="s">
        <v>160</v>
      </c>
      <c r="D58" s="57" t="str">
        <f t="shared" si="0"/>
        <v>Tämä kentässä ilmoitettavan tiedon on oltava ’kyllä’ tai ’ei’.</v>
      </c>
      <c r="E58" s="57" t="str">
        <f t="shared" si="1"/>
        <v>Detta fält ska innehålla 'ja' eller 'nej'.</v>
      </c>
    </row>
    <row r="59" spans="1:5" outlineLevel="1" x14ac:dyDescent="0.25">
      <c r="A59" s="66" t="s">
        <v>193</v>
      </c>
      <c r="B59" s="67" t="s">
        <v>42</v>
      </c>
      <c r="C59" s="57" t="s">
        <v>160</v>
      </c>
      <c r="D59" s="57" t="str">
        <f t="shared" si="0"/>
        <v>Tämä kentässä ilmoitettavan tiedon on oltava ’kyllä’ tai ’ei’.</v>
      </c>
      <c r="E59" s="57" t="str">
        <f t="shared" si="1"/>
        <v>Detta fält ska innehålla 'ja' eller 'nej'.</v>
      </c>
    </row>
    <row r="60" spans="1:5" outlineLevel="1" x14ac:dyDescent="0.25">
      <c r="A60" s="66" t="s">
        <v>194</v>
      </c>
      <c r="B60" s="67" t="s">
        <v>42</v>
      </c>
      <c r="C60" s="57" t="s">
        <v>152</v>
      </c>
      <c r="D60" s="57" t="str">
        <f t="shared" si="0"/>
        <v>Tässä kentässä ilmoitettavan tiedon on oltava lukumäärä.</v>
      </c>
      <c r="E60" s="57" t="str">
        <f t="shared" si="1"/>
        <v>Detta fält ska innehålla ett antal.</v>
      </c>
    </row>
    <row r="61" spans="1:5" outlineLevel="1" x14ac:dyDescent="0.25">
      <c r="A61" s="66" t="s">
        <v>195</v>
      </c>
      <c r="B61" s="67" t="s">
        <v>42</v>
      </c>
      <c r="C61" s="57" t="s">
        <v>152</v>
      </c>
      <c r="D61" s="57" t="str">
        <f t="shared" si="0"/>
        <v>Tässä kentässä ilmoitettavan tiedon on oltava lukumäärä.</v>
      </c>
      <c r="E61" s="57" t="str">
        <f t="shared" si="1"/>
        <v>Detta fält ska innehålla ett antal.</v>
      </c>
    </row>
    <row r="62" spans="1:5" outlineLevel="1" x14ac:dyDescent="0.25">
      <c r="A62" s="66" t="s">
        <v>196</v>
      </c>
      <c r="B62" s="67" t="s">
        <v>42</v>
      </c>
      <c r="C62" s="57" t="s">
        <v>148</v>
      </c>
      <c r="D62" s="57" t="str">
        <f t="shared" si="0"/>
        <v>Tässä kentässä ilmoitettavan tiedon on oltava numeerinen arvo.</v>
      </c>
      <c r="E62" s="57" t="str">
        <f t="shared" si="1"/>
        <v>Detta fält ska innehålla ett numeriskt värde.</v>
      </c>
    </row>
    <row r="63" spans="1:5" outlineLevel="1" x14ac:dyDescent="0.25">
      <c r="A63" s="66" t="s">
        <v>197</v>
      </c>
      <c r="B63" s="67" t="s">
        <v>42</v>
      </c>
      <c r="C63" s="57" t="s">
        <v>152</v>
      </c>
      <c r="D63" s="57" t="str">
        <f t="shared" si="0"/>
        <v>Tässä kentässä ilmoitettavan tiedon on oltava lukumäärä.</v>
      </c>
      <c r="E63" s="57" t="str">
        <f t="shared" si="1"/>
        <v>Detta fält ska innehålla ett antal.</v>
      </c>
    </row>
    <row r="64" spans="1:5" outlineLevel="1" x14ac:dyDescent="0.25">
      <c r="A64" s="66" t="s">
        <v>198</v>
      </c>
      <c r="B64" s="67" t="s">
        <v>42</v>
      </c>
      <c r="C64" s="57" t="s">
        <v>148</v>
      </c>
      <c r="D64" s="57" t="str">
        <f t="shared" si="0"/>
        <v>Tässä kentässä ilmoitettavan tiedon on oltava numeerinen arvo.</v>
      </c>
      <c r="E64" s="57" t="str">
        <f t="shared" si="1"/>
        <v>Detta fält ska innehålla ett numeriskt värde.</v>
      </c>
    </row>
    <row r="65" spans="1:5" outlineLevel="1" x14ac:dyDescent="0.25">
      <c r="A65" s="68" t="s">
        <v>199</v>
      </c>
      <c r="B65" s="67" t="s">
        <v>42</v>
      </c>
      <c r="C65" s="57" t="s">
        <v>152</v>
      </c>
      <c r="D65" s="57" t="str">
        <f t="shared" si="0"/>
        <v>Tässä kentässä ilmoitettavan tiedon on oltava lukumäärä.</v>
      </c>
      <c r="E65" s="57" t="str">
        <f t="shared" si="1"/>
        <v>Detta fält ska innehålla ett antal.</v>
      </c>
    </row>
    <row r="66" spans="1:5" outlineLevel="1" x14ac:dyDescent="0.25">
      <c r="A66" s="68" t="s">
        <v>200</v>
      </c>
      <c r="B66" s="67" t="s">
        <v>42</v>
      </c>
      <c r="C66" s="57" t="s">
        <v>148</v>
      </c>
      <c r="D66" s="57" t="str">
        <f t="shared" si="0"/>
        <v>Tässä kentässä ilmoitettavan tiedon on oltava numeerinen arvo.</v>
      </c>
      <c r="E66" s="57" t="str">
        <f t="shared" si="1"/>
        <v>Detta fält ska innehålla ett numeriskt värde.</v>
      </c>
    </row>
    <row r="67" spans="1:5" outlineLevel="1" x14ac:dyDescent="0.25">
      <c r="A67" s="68" t="s">
        <v>201</v>
      </c>
      <c r="B67" s="67" t="s">
        <v>42</v>
      </c>
      <c r="C67" s="57" t="s">
        <v>152</v>
      </c>
      <c r="D67" s="57" t="str">
        <f t="shared" si="0"/>
        <v>Tässä kentässä ilmoitettavan tiedon on oltava lukumäärä.</v>
      </c>
      <c r="E67" s="57" t="str">
        <f t="shared" si="1"/>
        <v>Detta fält ska innehålla ett antal.</v>
      </c>
    </row>
    <row r="68" spans="1:5" outlineLevel="1" x14ac:dyDescent="0.25">
      <c r="A68" s="68" t="s">
        <v>202</v>
      </c>
      <c r="B68" s="67" t="s">
        <v>42</v>
      </c>
      <c r="C68" s="57" t="s">
        <v>152</v>
      </c>
      <c r="D68" s="57" t="str">
        <f t="shared" si="0"/>
        <v>Tässä kentässä ilmoitettavan tiedon on oltava lukumäärä.</v>
      </c>
      <c r="E68" s="57" t="str">
        <f t="shared" si="1"/>
        <v>Detta fält ska innehålla ett antal.</v>
      </c>
    </row>
    <row r="69" spans="1:5" outlineLevel="1" x14ac:dyDescent="0.25">
      <c r="A69" s="68" t="s">
        <v>203</v>
      </c>
      <c r="B69" s="67" t="s">
        <v>42</v>
      </c>
      <c r="C69" s="57" t="s">
        <v>148</v>
      </c>
      <c r="D69" s="57" t="str">
        <f t="shared" si="0"/>
        <v>Tässä kentässä ilmoitettavan tiedon on oltava numeerinen arvo.</v>
      </c>
      <c r="E69" s="57" t="str">
        <f t="shared" si="1"/>
        <v>Detta fält ska innehålla ett numeriskt värde.</v>
      </c>
    </row>
    <row r="70" spans="1:5" outlineLevel="1" x14ac:dyDescent="0.25">
      <c r="A70" s="68" t="s">
        <v>204</v>
      </c>
      <c r="B70" s="67" t="s">
        <v>42</v>
      </c>
      <c r="C70" s="57" t="s">
        <v>152</v>
      </c>
      <c r="D70" s="57" t="str">
        <f t="shared" si="0"/>
        <v>Tässä kentässä ilmoitettavan tiedon on oltava lukumäärä.</v>
      </c>
      <c r="E70" s="57" t="str">
        <f t="shared" si="1"/>
        <v>Detta fält ska innehålla ett antal.</v>
      </c>
    </row>
    <row r="71" spans="1:5" outlineLevel="1" x14ac:dyDescent="0.25">
      <c r="A71" s="68" t="s">
        <v>205</v>
      </c>
      <c r="B71" s="67" t="s">
        <v>42</v>
      </c>
      <c r="C71" s="57" t="s">
        <v>148</v>
      </c>
      <c r="D71" s="57" t="str">
        <f t="shared" si="0"/>
        <v>Tässä kentässä ilmoitettavan tiedon on oltava numeerinen arvo.</v>
      </c>
      <c r="E71" s="57" t="str">
        <f t="shared" si="1"/>
        <v>Detta fält ska innehålla ett numeriskt värde.</v>
      </c>
    </row>
    <row r="72" spans="1:5" outlineLevel="1" x14ac:dyDescent="0.25">
      <c r="A72" s="68" t="s">
        <v>206</v>
      </c>
      <c r="B72" s="67" t="s">
        <v>42</v>
      </c>
      <c r="C72" s="57" t="s">
        <v>152</v>
      </c>
      <c r="D72" s="57" t="str">
        <f t="shared" si="0"/>
        <v>Tässä kentässä ilmoitettavan tiedon on oltava lukumäärä.</v>
      </c>
      <c r="E72" s="57" t="str">
        <f t="shared" si="1"/>
        <v>Detta fält ska innehålla ett antal.</v>
      </c>
    </row>
    <row r="73" spans="1:5" outlineLevel="1" x14ac:dyDescent="0.25">
      <c r="A73" s="68" t="s">
        <v>207</v>
      </c>
      <c r="B73" s="67" t="s">
        <v>42</v>
      </c>
      <c r="C73" s="57" t="s">
        <v>148</v>
      </c>
      <c r="D73" s="57" t="str">
        <f t="shared" si="0"/>
        <v>Tässä kentässä ilmoitettavan tiedon on oltava numeerinen arvo.</v>
      </c>
      <c r="E73" s="57" t="str">
        <f t="shared" si="1"/>
        <v>Detta fält ska innehålla ett numeriskt värde.</v>
      </c>
    </row>
    <row r="74" spans="1:5" outlineLevel="1" x14ac:dyDescent="0.25">
      <c r="A74" s="68" t="s">
        <v>208</v>
      </c>
      <c r="B74" s="67" t="s">
        <v>42</v>
      </c>
      <c r="C74" s="57" t="s">
        <v>152</v>
      </c>
      <c r="D74" s="57" t="str">
        <f t="shared" si="0"/>
        <v>Tässä kentässä ilmoitettavan tiedon on oltava lukumäärä.</v>
      </c>
      <c r="E74" s="57" t="str">
        <f t="shared" si="1"/>
        <v>Detta fält ska innehålla ett antal.</v>
      </c>
    </row>
    <row r="75" spans="1:5" outlineLevel="1" x14ac:dyDescent="0.25">
      <c r="A75" s="68" t="s">
        <v>209</v>
      </c>
      <c r="B75" s="67" t="s">
        <v>42</v>
      </c>
      <c r="C75" s="57" t="s">
        <v>148</v>
      </c>
      <c r="D75" s="57" t="str">
        <f t="shared" si="0"/>
        <v>Tässä kentässä ilmoitettavan tiedon on oltava numeerinen arvo.</v>
      </c>
      <c r="E75" s="57" t="str">
        <f t="shared" si="1"/>
        <v>Detta fält ska innehålla ett numeriskt värde.</v>
      </c>
    </row>
    <row r="76" spans="1:5" outlineLevel="1" x14ac:dyDescent="0.25">
      <c r="A76" s="68" t="s">
        <v>210</v>
      </c>
      <c r="B76" s="67" t="s">
        <v>42</v>
      </c>
      <c r="C76" s="57" t="s">
        <v>152</v>
      </c>
      <c r="D76" s="57" t="str">
        <f t="shared" si="0"/>
        <v>Tässä kentässä ilmoitettavan tiedon on oltava lukumäärä.</v>
      </c>
      <c r="E76" s="57" t="str">
        <f t="shared" si="1"/>
        <v>Detta fält ska innehålla ett antal.</v>
      </c>
    </row>
    <row r="77" spans="1:5" outlineLevel="1" x14ac:dyDescent="0.25">
      <c r="A77" s="68" t="s">
        <v>211</v>
      </c>
      <c r="B77" s="67" t="s">
        <v>42</v>
      </c>
      <c r="C77" s="57" t="s">
        <v>152</v>
      </c>
      <c r="D77" s="57" t="str">
        <f t="shared" si="0"/>
        <v>Tässä kentässä ilmoitettavan tiedon on oltava lukumäärä.</v>
      </c>
      <c r="E77" s="57" t="str">
        <f t="shared" si="1"/>
        <v>Detta fält ska innehålla ett antal.</v>
      </c>
    </row>
    <row r="78" spans="1:5" outlineLevel="1" x14ac:dyDescent="0.25">
      <c r="A78" s="68" t="s">
        <v>212</v>
      </c>
      <c r="B78" s="67" t="s">
        <v>42</v>
      </c>
      <c r="C78" s="57" t="s">
        <v>148</v>
      </c>
      <c r="D78" s="57" t="str">
        <f t="shared" si="0"/>
        <v>Tässä kentässä ilmoitettavan tiedon on oltava numeerinen arvo.</v>
      </c>
      <c r="E78" s="57" t="str">
        <f t="shared" si="1"/>
        <v>Detta fält ska innehålla ett numeriskt värde.</v>
      </c>
    </row>
    <row r="79" spans="1:5" outlineLevel="1" x14ac:dyDescent="0.25">
      <c r="A79" s="68" t="s">
        <v>213</v>
      </c>
      <c r="B79" s="67" t="s">
        <v>42</v>
      </c>
      <c r="C79" s="57" t="s">
        <v>152</v>
      </c>
      <c r="D79" s="57" t="str">
        <f t="shared" si="0"/>
        <v>Tässä kentässä ilmoitettavan tiedon on oltava lukumäärä.</v>
      </c>
      <c r="E79" s="57" t="str">
        <f t="shared" si="1"/>
        <v>Detta fält ska innehålla ett antal.</v>
      </c>
    </row>
    <row r="80" spans="1:5" outlineLevel="1" x14ac:dyDescent="0.25">
      <c r="A80" s="68" t="s">
        <v>214</v>
      </c>
      <c r="B80" s="67" t="s">
        <v>42</v>
      </c>
      <c r="C80" s="57" t="s">
        <v>148</v>
      </c>
      <c r="D80" s="57" t="str">
        <f t="shared" si="0"/>
        <v>Tässä kentässä ilmoitettavan tiedon on oltava numeerinen arvo.</v>
      </c>
      <c r="E80" s="57" t="str">
        <f t="shared" si="1"/>
        <v>Detta fält ska innehålla ett numeriskt värde.</v>
      </c>
    </row>
    <row r="81" spans="1:5" outlineLevel="1" x14ac:dyDescent="0.25">
      <c r="A81" s="68" t="s">
        <v>215</v>
      </c>
      <c r="B81" s="67" t="s">
        <v>42</v>
      </c>
      <c r="C81" s="57" t="s">
        <v>152</v>
      </c>
      <c r="D81" s="57" t="str">
        <f t="shared" si="0"/>
        <v>Tässä kentässä ilmoitettavan tiedon on oltava lukumäärä.</v>
      </c>
      <c r="E81" s="57" t="str">
        <f t="shared" si="1"/>
        <v>Detta fält ska innehålla ett antal.</v>
      </c>
    </row>
    <row r="82" spans="1:5" outlineLevel="1" x14ac:dyDescent="0.25">
      <c r="A82" s="68" t="s">
        <v>216</v>
      </c>
      <c r="B82" s="67" t="s">
        <v>42</v>
      </c>
      <c r="C82" s="57" t="s">
        <v>148</v>
      </c>
      <c r="D82" s="57" t="str">
        <f t="shared" si="0"/>
        <v>Tässä kentässä ilmoitettavan tiedon on oltava numeerinen arvo.</v>
      </c>
      <c r="E82" s="57" t="str">
        <f t="shared" si="1"/>
        <v>Detta fält ska innehålla ett numeriskt värde.</v>
      </c>
    </row>
    <row r="83" spans="1:5" outlineLevel="1" x14ac:dyDescent="0.25">
      <c r="A83" s="68" t="s">
        <v>217</v>
      </c>
      <c r="B83" s="67" t="s">
        <v>42</v>
      </c>
      <c r="C83" s="57" t="s">
        <v>152</v>
      </c>
      <c r="D83" s="57" t="str">
        <f t="shared" si="0"/>
        <v>Tässä kentässä ilmoitettavan tiedon on oltava lukumäärä.</v>
      </c>
      <c r="E83" s="57" t="str">
        <f t="shared" si="1"/>
        <v>Detta fält ska innehålla ett antal.</v>
      </c>
    </row>
    <row r="84" spans="1:5" outlineLevel="1" x14ac:dyDescent="0.25">
      <c r="A84" s="68" t="s">
        <v>218</v>
      </c>
      <c r="B84" s="67" t="s">
        <v>42</v>
      </c>
      <c r="C84" s="57" t="s">
        <v>148</v>
      </c>
      <c r="D84" s="57" t="str">
        <f t="shared" si="0"/>
        <v>Tässä kentässä ilmoitettavan tiedon on oltava numeerinen arvo.</v>
      </c>
      <c r="E84" s="57" t="str">
        <f t="shared" si="1"/>
        <v>Detta fält ska innehålla ett numeriskt värde.</v>
      </c>
    </row>
    <row r="85" spans="1:5" outlineLevel="1" x14ac:dyDescent="0.25">
      <c r="A85" s="68" t="s">
        <v>219</v>
      </c>
      <c r="B85" s="67" t="s">
        <v>42</v>
      </c>
      <c r="C85" s="57" t="s">
        <v>152</v>
      </c>
      <c r="D85" s="57" t="str">
        <f t="shared" si="0"/>
        <v>Tässä kentässä ilmoitettavan tiedon on oltava lukumäärä.</v>
      </c>
      <c r="E85" s="57" t="str">
        <f t="shared" si="1"/>
        <v>Detta fält ska innehålla ett antal.</v>
      </c>
    </row>
    <row r="86" spans="1:5" outlineLevel="1" x14ac:dyDescent="0.25">
      <c r="A86" s="68" t="s">
        <v>220</v>
      </c>
      <c r="B86" s="67" t="s">
        <v>42</v>
      </c>
      <c r="C86" s="57" t="s">
        <v>152</v>
      </c>
      <c r="D86" s="57" t="str">
        <f t="shared" si="0"/>
        <v>Tässä kentässä ilmoitettavan tiedon on oltava lukumäärä.</v>
      </c>
      <c r="E86" s="57" t="str">
        <f t="shared" si="1"/>
        <v>Detta fält ska innehålla ett antal.</v>
      </c>
    </row>
    <row r="87" spans="1:5" outlineLevel="1" x14ac:dyDescent="0.25">
      <c r="A87" s="68" t="s">
        <v>221</v>
      </c>
      <c r="B87" s="67" t="s">
        <v>42</v>
      </c>
      <c r="C87" s="57" t="s">
        <v>148</v>
      </c>
      <c r="D87" s="57" t="str">
        <f t="shared" si="0"/>
        <v>Tässä kentässä ilmoitettavan tiedon on oltava numeerinen arvo.</v>
      </c>
      <c r="E87" s="57" t="str">
        <f t="shared" si="1"/>
        <v>Detta fält ska innehålla ett numeriskt värde.</v>
      </c>
    </row>
    <row r="88" spans="1:5" outlineLevel="1" x14ac:dyDescent="0.25">
      <c r="A88" s="68" t="s">
        <v>222</v>
      </c>
      <c r="B88" s="67" t="s">
        <v>42</v>
      </c>
      <c r="C88" s="57" t="s">
        <v>152</v>
      </c>
      <c r="D88" s="57" t="str">
        <f t="shared" si="0"/>
        <v>Tässä kentässä ilmoitettavan tiedon on oltava lukumäärä.</v>
      </c>
      <c r="E88" s="57" t="str">
        <f t="shared" si="1"/>
        <v>Detta fält ska innehålla ett antal.</v>
      </c>
    </row>
    <row r="89" spans="1:5" outlineLevel="1" x14ac:dyDescent="0.25">
      <c r="A89" s="68" t="s">
        <v>223</v>
      </c>
      <c r="B89" s="67" t="s">
        <v>42</v>
      </c>
      <c r="C89" s="57" t="s">
        <v>148</v>
      </c>
      <c r="D89" s="57" t="str">
        <f t="shared" si="0"/>
        <v>Tässä kentässä ilmoitettavan tiedon on oltava numeerinen arvo.</v>
      </c>
      <c r="E89" s="57" t="str">
        <f t="shared" si="1"/>
        <v>Detta fält ska innehålla ett numeriskt värde.</v>
      </c>
    </row>
    <row r="90" spans="1:5" outlineLevel="1" x14ac:dyDescent="0.25">
      <c r="A90" s="68" t="s">
        <v>224</v>
      </c>
      <c r="B90" s="67" t="s">
        <v>42</v>
      </c>
      <c r="C90" s="57" t="s">
        <v>152</v>
      </c>
      <c r="D90" s="57" t="str">
        <f t="shared" si="0"/>
        <v>Tässä kentässä ilmoitettavan tiedon on oltava lukumäärä.</v>
      </c>
      <c r="E90" s="57" t="str">
        <f t="shared" si="1"/>
        <v>Detta fält ska innehålla ett antal.</v>
      </c>
    </row>
    <row r="91" spans="1:5" outlineLevel="1" x14ac:dyDescent="0.25">
      <c r="A91" s="68" t="s">
        <v>225</v>
      </c>
      <c r="B91" s="67" t="s">
        <v>42</v>
      </c>
      <c r="C91" s="57" t="s">
        <v>148</v>
      </c>
      <c r="D91" s="57" t="str">
        <f t="shared" si="0"/>
        <v>Tässä kentässä ilmoitettavan tiedon on oltava numeerinen arvo.</v>
      </c>
      <c r="E91" s="57" t="str">
        <f t="shared" si="1"/>
        <v>Detta fält ska innehålla ett numeriskt värde.</v>
      </c>
    </row>
    <row r="92" spans="1:5" outlineLevel="1" x14ac:dyDescent="0.25">
      <c r="A92" s="68" t="s">
        <v>226</v>
      </c>
      <c r="B92" s="67" t="s">
        <v>42</v>
      </c>
      <c r="C92" s="57" t="s">
        <v>152</v>
      </c>
      <c r="D92" s="57" t="str">
        <f t="shared" si="0"/>
        <v>Tässä kentässä ilmoitettavan tiedon on oltava lukumäärä.</v>
      </c>
      <c r="E92" s="57" t="str">
        <f t="shared" si="1"/>
        <v>Detta fält ska innehålla ett antal.</v>
      </c>
    </row>
    <row r="93" spans="1:5" outlineLevel="1" x14ac:dyDescent="0.25">
      <c r="A93" s="68" t="s">
        <v>227</v>
      </c>
      <c r="B93" s="67" t="s">
        <v>42</v>
      </c>
      <c r="C93" s="57" t="s">
        <v>148</v>
      </c>
      <c r="D93" s="57" t="str">
        <f t="shared" si="0"/>
        <v>Tässä kentässä ilmoitettavan tiedon on oltava numeerinen arvo.</v>
      </c>
      <c r="E93" s="57" t="str">
        <f t="shared" si="1"/>
        <v>Detta fält ska innehålla ett numeriskt värde.</v>
      </c>
    </row>
    <row r="94" spans="1:5" outlineLevel="1" x14ac:dyDescent="0.25">
      <c r="A94" s="68" t="s">
        <v>228</v>
      </c>
      <c r="B94" s="67" t="s">
        <v>42</v>
      </c>
      <c r="C94" s="57" t="s">
        <v>152</v>
      </c>
      <c r="D94" s="57" t="str">
        <f t="shared" si="0"/>
        <v>Tässä kentässä ilmoitettavan tiedon on oltava lukumäärä.</v>
      </c>
      <c r="E94" s="57" t="str">
        <f t="shared" si="1"/>
        <v>Detta fält ska innehålla ett antal.</v>
      </c>
    </row>
    <row r="95" spans="1:5" outlineLevel="1" x14ac:dyDescent="0.25">
      <c r="A95" s="68" t="s">
        <v>229</v>
      </c>
      <c r="B95" s="67" t="s">
        <v>42</v>
      </c>
      <c r="C95" s="57" t="s">
        <v>152</v>
      </c>
      <c r="D95" s="57" t="str">
        <f t="shared" si="0"/>
        <v>Tässä kentässä ilmoitettavan tiedon on oltava lukumäärä.</v>
      </c>
      <c r="E95" s="57" t="str">
        <f t="shared" si="1"/>
        <v>Detta fält ska innehålla ett antal.</v>
      </c>
    </row>
    <row r="96" spans="1:5" outlineLevel="1" x14ac:dyDescent="0.25">
      <c r="A96" s="68" t="s">
        <v>230</v>
      </c>
      <c r="B96" s="67" t="s">
        <v>42</v>
      </c>
      <c r="C96" s="57" t="s">
        <v>148</v>
      </c>
      <c r="D96" s="57" t="str">
        <f t="shared" si="0"/>
        <v>Tässä kentässä ilmoitettavan tiedon on oltava numeerinen arvo.</v>
      </c>
      <c r="E96" s="57" t="str">
        <f t="shared" si="1"/>
        <v>Detta fält ska innehålla ett numeriskt värde.</v>
      </c>
    </row>
    <row r="97" spans="1:5" outlineLevel="1" x14ac:dyDescent="0.25">
      <c r="A97" s="68" t="s">
        <v>231</v>
      </c>
      <c r="B97" s="67" t="s">
        <v>42</v>
      </c>
      <c r="C97" s="57" t="s">
        <v>152</v>
      </c>
      <c r="D97" s="57" t="str">
        <f t="shared" si="0"/>
        <v>Tässä kentässä ilmoitettavan tiedon on oltava lukumäärä.</v>
      </c>
      <c r="E97" s="57" t="str">
        <f t="shared" si="1"/>
        <v>Detta fält ska innehålla ett antal.</v>
      </c>
    </row>
    <row r="98" spans="1:5" outlineLevel="1" x14ac:dyDescent="0.25">
      <c r="A98" s="68" t="s">
        <v>232</v>
      </c>
      <c r="B98" s="67" t="s">
        <v>42</v>
      </c>
      <c r="C98" s="57" t="s">
        <v>148</v>
      </c>
      <c r="D98" s="57" t="str">
        <f t="shared" si="0"/>
        <v>Tässä kentässä ilmoitettavan tiedon on oltava numeerinen arvo.</v>
      </c>
      <c r="E98" s="57" t="str">
        <f t="shared" si="1"/>
        <v>Detta fält ska innehålla ett numeriskt värde.</v>
      </c>
    </row>
    <row r="99" spans="1:5" outlineLevel="1" x14ac:dyDescent="0.25">
      <c r="A99" s="68" t="s">
        <v>233</v>
      </c>
      <c r="B99" s="67" t="s">
        <v>42</v>
      </c>
      <c r="C99" s="57" t="s">
        <v>152</v>
      </c>
      <c r="D99" s="57" t="str">
        <f t="shared" si="0"/>
        <v>Tässä kentässä ilmoitettavan tiedon on oltava lukumäärä.</v>
      </c>
      <c r="E99" s="57" t="str">
        <f t="shared" si="1"/>
        <v>Detta fält ska innehålla ett antal.</v>
      </c>
    </row>
    <row r="100" spans="1:5" outlineLevel="1" x14ac:dyDescent="0.25">
      <c r="A100" s="68" t="s">
        <v>234</v>
      </c>
      <c r="B100" s="67" t="s">
        <v>42</v>
      </c>
      <c r="C100" s="57" t="s">
        <v>148</v>
      </c>
      <c r="D100" s="57" t="str">
        <f t="shared" si="0"/>
        <v>Tässä kentässä ilmoitettavan tiedon on oltava numeerinen arvo.</v>
      </c>
      <c r="E100" s="57" t="str">
        <f t="shared" si="1"/>
        <v>Detta fält ska innehålla ett numeriskt värde.</v>
      </c>
    </row>
    <row r="101" spans="1:5" outlineLevel="1" x14ac:dyDescent="0.25">
      <c r="A101" s="68" t="s">
        <v>235</v>
      </c>
      <c r="B101" s="67" t="s">
        <v>42</v>
      </c>
      <c r="C101" s="57" t="s">
        <v>152</v>
      </c>
      <c r="D101" s="57" t="str">
        <f t="shared" si="0"/>
        <v>Tässä kentässä ilmoitettavan tiedon on oltava lukumäärä.</v>
      </c>
      <c r="E101" s="57" t="str">
        <f t="shared" si="1"/>
        <v>Detta fält ska innehålla ett antal.</v>
      </c>
    </row>
    <row r="102" spans="1:5" outlineLevel="1" x14ac:dyDescent="0.25">
      <c r="A102" s="68" t="s">
        <v>236</v>
      </c>
      <c r="B102" s="67" t="s">
        <v>42</v>
      </c>
      <c r="C102" s="57" t="s">
        <v>148</v>
      </c>
      <c r="D102" s="57" t="str">
        <f t="shared" si="0"/>
        <v>Tässä kentässä ilmoitettavan tiedon on oltava numeerinen arvo.</v>
      </c>
      <c r="E102" s="57" t="str">
        <f t="shared" si="1"/>
        <v>Detta fält ska innehålla ett numeriskt värde.</v>
      </c>
    </row>
    <row r="103" spans="1:5" outlineLevel="1" x14ac:dyDescent="0.25">
      <c r="A103" s="68" t="s">
        <v>237</v>
      </c>
      <c r="B103" s="67" t="s">
        <v>42</v>
      </c>
      <c r="C103" s="57" t="s">
        <v>152</v>
      </c>
      <c r="D103" s="57" t="str">
        <f t="shared" si="0"/>
        <v>Tässä kentässä ilmoitettavan tiedon on oltava lukumäärä.</v>
      </c>
      <c r="E103" s="57" t="str">
        <f t="shared" si="1"/>
        <v>Detta fält ska innehålla ett antal.</v>
      </c>
    </row>
    <row r="104" spans="1:5" outlineLevel="1" x14ac:dyDescent="0.25">
      <c r="A104" s="68" t="s">
        <v>238</v>
      </c>
      <c r="B104" s="67" t="s">
        <v>42</v>
      </c>
      <c r="C104" s="57" t="s">
        <v>152</v>
      </c>
      <c r="D104" s="57" t="str">
        <f t="shared" si="0"/>
        <v>Tässä kentässä ilmoitettavan tiedon on oltava lukumäärä.</v>
      </c>
      <c r="E104" s="57" t="str">
        <f t="shared" si="1"/>
        <v>Detta fält ska innehålla ett antal.</v>
      </c>
    </row>
    <row r="105" spans="1:5" outlineLevel="1" x14ac:dyDescent="0.25">
      <c r="A105" s="68" t="s">
        <v>239</v>
      </c>
      <c r="B105" s="67" t="s">
        <v>42</v>
      </c>
      <c r="C105" s="57" t="s">
        <v>148</v>
      </c>
      <c r="D105" s="57" t="str">
        <f t="shared" si="0"/>
        <v>Tässä kentässä ilmoitettavan tiedon on oltava numeerinen arvo.</v>
      </c>
      <c r="E105" s="57" t="str">
        <f t="shared" si="1"/>
        <v>Detta fält ska innehålla ett numeriskt värde.</v>
      </c>
    </row>
    <row r="106" spans="1:5" outlineLevel="1" x14ac:dyDescent="0.25">
      <c r="A106" s="68" t="s">
        <v>240</v>
      </c>
      <c r="B106" s="67" t="s">
        <v>42</v>
      </c>
      <c r="C106" s="57" t="s">
        <v>152</v>
      </c>
      <c r="D106" s="57" t="str">
        <f t="shared" si="0"/>
        <v>Tässä kentässä ilmoitettavan tiedon on oltava lukumäärä.</v>
      </c>
      <c r="E106" s="57" t="str">
        <f t="shared" si="1"/>
        <v>Detta fält ska innehålla ett antal.</v>
      </c>
    </row>
    <row r="107" spans="1:5" outlineLevel="1" x14ac:dyDescent="0.25">
      <c r="A107" s="68" t="s">
        <v>241</v>
      </c>
      <c r="B107" s="67" t="s">
        <v>42</v>
      </c>
      <c r="C107" s="57" t="s">
        <v>148</v>
      </c>
      <c r="D107" s="57" t="str">
        <f t="shared" si="0"/>
        <v>Tässä kentässä ilmoitettavan tiedon on oltava numeerinen arvo.</v>
      </c>
      <c r="E107" s="57" t="str">
        <f t="shared" si="1"/>
        <v>Detta fält ska innehålla ett numeriskt värde.</v>
      </c>
    </row>
    <row r="108" spans="1:5" outlineLevel="1" x14ac:dyDescent="0.25">
      <c r="A108" s="68" t="s">
        <v>242</v>
      </c>
      <c r="B108" s="67" t="s">
        <v>42</v>
      </c>
      <c r="C108" s="57" t="s">
        <v>152</v>
      </c>
      <c r="D108" s="57" t="str">
        <f t="shared" si="0"/>
        <v>Tässä kentässä ilmoitettavan tiedon on oltava lukumäärä.</v>
      </c>
      <c r="E108" s="57" t="str">
        <f t="shared" si="1"/>
        <v>Detta fält ska innehålla ett antal.</v>
      </c>
    </row>
    <row r="109" spans="1:5" outlineLevel="1" x14ac:dyDescent="0.25">
      <c r="A109" s="68" t="s">
        <v>243</v>
      </c>
      <c r="B109" s="67" t="s">
        <v>42</v>
      </c>
      <c r="C109" s="57" t="s">
        <v>148</v>
      </c>
      <c r="D109" s="57" t="str">
        <f t="shared" si="0"/>
        <v>Tässä kentässä ilmoitettavan tiedon on oltava numeerinen arvo.</v>
      </c>
      <c r="E109" s="57" t="str">
        <f t="shared" si="1"/>
        <v>Detta fält ska innehålla ett numeriskt värde.</v>
      </c>
    </row>
    <row r="110" spans="1:5" outlineLevel="1" x14ac:dyDescent="0.25">
      <c r="A110" s="68" t="s">
        <v>244</v>
      </c>
      <c r="B110" s="67" t="s">
        <v>42</v>
      </c>
      <c r="C110" s="57" t="s">
        <v>152</v>
      </c>
      <c r="D110" s="57" t="str">
        <f t="shared" si="0"/>
        <v>Tässä kentässä ilmoitettavan tiedon on oltava lukumäärä.</v>
      </c>
      <c r="E110" s="57" t="str">
        <f t="shared" si="1"/>
        <v>Detta fält ska innehålla ett antal.</v>
      </c>
    </row>
    <row r="111" spans="1:5" outlineLevel="1" x14ac:dyDescent="0.25">
      <c r="A111" s="68" t="s">
        <v>245</v>
      </c>
      <c r="B111" s="67" t="s">
        <v>42</v>
      </c>
      <c r="C111" s="57" t="s">
        <v>148</v>
      </c>
      <c r="D111" s="57" t="str">
        <f t="shared" si="0"/>
        <v>Tässä kentässä ilmoitettavan tiedon on oltava numeerinen arvo.</v>
      </c>
      <c r="E111" s="57" t="str">
        <f t="shared" si="1"/>
        <v>Detta fält ska innehålla ett numeriskt värde.</v>
      </c>
    </row>
    <row r="112" spans="1:5" outlineLevel="1" x14ac:dyDescent="0.25">
      <c r="A112" s="68" t="s">
        <v>246</v>
      </c>
      <c r="B112" s="67" t="s">
        <v>42</v>
      </c>
      <c r="C112" s="57" t="s">
        <v>152</v>
      </c>
      <c r="D112" s="57" t="str">
        <f t="shared" si="0"/>
        <v>Tässä kentässä ilmoitettavan tiedon on oltava lukumäärä.</v>
      </c>
      <c r="E112" s="57" t="str">
        <f t="shared" si="1"/>
        <v>Detta fält ska innehålla ett antal.</v>
      </c>
    </row>
    <row r="113" spans="1:5" outlineLevel="1" x14ac:dyDescent="0.25">
      <c r="A113" s="68" t="s">
        <v>247</v>
      </c>
      <c r="B113" s="67" t="s">
        <v>42</v>
      </c>
      <c r="C113" s="57" t="s">
        <v>152</v>
      </c>
      <c r="D113" s="57" t="str">
        <f t="shared" si="0"/>
        <v>Tässä kentässä ilmoitettavan tiedon on oltava lukumäärä.</v>
      </c>
      <c r="E113" s="57" t="str">
        <f t="shared" si="1"/>
        <v>Detta fält ska innehålla ett antal.</v>
      </c>
    </row>
    <row r="114" spans="1:5" outlineLevel="1" x14ac:dyDescent="0.25">
      <c r="A114" s="68" t="s">
        <v>248</v>
      </c>
      <c r="B114" s="67" t="s">
        <v>42</v>
      </c>
      <c r="C114" s="57" t="s">
        <v>148</v>
      </c>
      <c r="D114" s="57" t="str">
        <f t="shared" si="0"/>
        <v>Tässä kentässä ilmoitettavan tiedon on oltava numeerinen arvo.</v>
      </c>
      <c r="E114" s="57" t="str">
        <f t="shared" si="1"/>
        <v>Detta fält ska innehålla ett numeriskt värde.</v>
      </c>
    </row>
    <row r="115" spans="1:5" outlineLevel="1" x14ac:dyDescent="0.25">
      <c r="A115" s="68" t="s">
        <v>249</v>
      </c>
      <c r="B115" s="67" t="s">
        <v>42</v>
      </c>
      <c r="C115" s="57" t="s">
        <v>152</v>
      </c>
      <c r="D115" s="57" t="str">
        <f t="shared" si="0"/>
        <v>Tässä kentässä ilmoitettavan tiedon on oltava lukumäärä.</v>
      </c>
      <c r="E115" s="57" t="str">
        <f t="shared" si="1"/>
        <v>Detta fält ska innehålla ett antal.</v>
      </c>
    </row>
    <row r="116" spans="1:5" outlineLevel="1" x14ac:dyDescent="0.25">
      <c r="A116" s="68" t="s">
        <v>250</v>
      </c>
      <c r="B116" s="67" t="s">
        <v>42</v>
      </c>
      <c r="C116" s="57" t="s">
        <v>148</v>
      </c>
      <c r="D116" s="57" t="str">
        <f t="shared" si="0"/>
        <v>Tässä kentässä ilmoitettavan tiedon on oltava numeerinen arvo.</v>
      </c>
      <c r="E116" s="57" t="str">
        <f t="shared" si="1"/>
        <v>Detta fält ska innehålla ett numeriskt värde.</v>
      </c>
    </row>
    <row r="117" spans="1:5" outlineLevel="1" x14ac:dyDescent="0.25">
      <c r="A117" s="68" t="s">
        <v>251</v>
      </c>
      <c r="B117" s="67" t="s">
        <v>42</v>
      </c>
      <c r="C117" s="57" t="s">
        <v>152</v>
      </c>
      <c r="D117" s="57" t="str">
        <f t="shared" ref="D117:D180" si="2">IF(C117=$C$36,$D$36,IF(C117=$C$37,$D$37,IF(C117=$C$38,$D$38,IF(C117=$C$39,$D$39,IF(C117=$C$40,$D$40,IF(C117=$C$42,$D$42))))))</f>
        <v>Tässä kentässä ilmoitettavan tiedon on oltava lukumäärä.</v>
      </c>
      <c r="E117" s="57" t="str">
        <f t="shared" ref="E117:E180" si="3">IF(C117=$C$36,$E$36,IF(C117=$C$37,$E$37,IF(C117=$C$38,$E$38,IF(C117=$C$39,$E$39,IF(C117=$C$40,$E$40,IF(C117=$C$42,$E$42))))))</f>
        <v>Detta fält ska innehålla ett antal.</v>
      </c>
    </row>
    <row r="118" spans="1:5" outlineLevel="1" x14ac:dyDescent="0.25">
      <c r="A118" s="68" t="s">
        <v>252</v>
      </c>
      <c r="B118" s="67" t="s">
        <v>42</v>
      </c>
      <c r="C118" s="57" t="s">
        <v>148</v>
      </c>
      <c r="D118" s="57" t="str">
        <f t="shared" si="2"/>
        <v>Tässä kentässä ilmoitettavan tiedon on oltava numeerinen arvo.</v>
      </c>
      <c r="E118" s="57" t="str">
        <f t="shared" si="3"/>
        <v>Detta fält ska innehålla ett numeriskt värde.</v>
      </c>
    </row>
    <row r="119" spans="1:5" outlineLevel="1" x14ac:dyDescent="0.25">
      <c r="A119" s="68" t="s">
        <v>253</v>
      </c>
      <c r="B119" s="67" t="s">
        <v>42</v>
      </c>
      <c r="C119" s="57" t="s">
        <v>152</v>
      </c>
      <c r="D119" s="57" t="str">
        <f t="shared" si="2"/>
        <v>Tässä kentässä ilmoitettavan tiedon on oltava lukumäärä.</v>
      </c>
      <c r="E119" s="57" t="str">
        <f t="shared" si="3"/>
        <v>Detta fält ska innehålla ett antal.</v>
      </c>
    </row>
    <row r="120" spans="1:5" outlineLevel="1" x14ac:dyDescent="0.25">
      <c r="A120" s="68" t="s">
        <v>254</v>
      </c>
      <c r="B120" s="67" t="s">
        <v>42</v>
      </c>
      <c r="C120" s="57" t="s">
        <v>148</v>
      </c>
      <c r="D120" s="57" t="str">
        <f t="shared" si="2"/>
        <v>Tässä kentässä ilmoitettavan tiedon on oltava numeerinen arvo.</v>
      </c>
      <c r="E120" s="57" t="str">
        <f t="shared" si="3"/>
        <v>Detta fält ska innehålla ett numeriskt värde.</v>
      </c>
    </row>
    <row r="121" spans="1:5" outlineLevel="1" x14ac:dyDescent="0.25">
      <c r="A121" s="68" t="s">
        <v>255</v>
      </c>
      <c r="B121" s="67" t="s">
        <v>42</v>
      </c>
      <c r="C121" s="57" t="s">
        <v>152</v>
      </c>
      <c r="D121" s="57" t="str">
        <f t="shared" si="2"/>
        <v>Tässä kentässä ilmoitettavan tiedon on oltava lukumäärä.</v>
      </c>
      <c r="E121" s="57" t="str">
        <f t="shared" si="3"/>
        <v>Detta fält ska innehålla ett antal.</v>
      </c>
    </row>
    <row r="122" spans="1:5" outlineLevel="1" x14ac:dyDescent="0.25">
      <c r="A122" s="68" t="s">
        <v>256</v>
      </c>
      <c r="B122" s="67" t="s">
        <v>42</v>
      </c>
      <c r="C122" s="57" t="s">
        <v>152</v>
      </c>
      <c r="D122" s="57" t="str">
        <f t="shared" si="2"/>
        <v>Tässä kentässä ilmoitettavan tiedon on oltava lukumäärä.</v>
      </c>
      <c r="E122" s="57" t="str">
        <f t="shared" si="3"/>
        <v>Detta fält ska innehålla ett antal.</v>
      </c>
    </row>
    <row r="123" spans="1:5" outlineLevel="1" x14ac:dyDescent="0.25">
      <c r="A123" s="68" t="s">
        <v>257</v>
      </c>
      <c r="B123" s="67" t="s">
        <v>42</v>
      </c>
      <c r="C123" s="57" t="s">
        <v>148</v>
      </c>
      <c r="D123" s="57" t="str">
        <f t="shared" si="2"/>
        <v>Tässä kentässä ilmoitettavan tiedon on oltava numeerinen arvo.</v>
      </c>
      <c r="E123" s="57" t="str">
        <f t="shared" si="3"/>
        <v>Detta fält ska innehålla ett numeriskt värde.</v>
      </c>
    </row>
    <row r="124" spans="1:5" outlineLevel="1" x14ac:dyDescent="0.25">
      <c r="A124" s="68" t="s">
        <v>258</v>
      </c>
      <c r="B124" s="67" t="s">
        <v>42</v>
      </c>
      <c r="C124" s="57" t="s">
        <v>152</v>
      </c>
      <c r="D124" s="57" t="str">
        <f t="shared" si="2"/>
        <v>Tässä kentässä ilmoitettavan tiedon on oltava lukumäärä.</v>
      </c>
      <c r="E124" s="57" t="str">
        <f t="shared" si="3"/>
        <v>Detta fält ska innehålla ett antal.</v>
      </c>
    </row>
    <row r="125" spans="1:5" outlineLevel="1" x14ac:dyDescent="0.25">
      <c r="A125" s="68" t="s">
        <v>259</v>
      </c>
      <c r="B125" s="67" t="s">
        <v>42</v>
      </c>
      <c r="C125" s="57" t="s">
        <v>148</v>
      </c>
      <c r="D125" s="57" t="str">
        <f t="shared" si="2"/>
        <v>Tässä kentässä ilmoitettavan tiedon on oltava numeerinen arvo.</v>
      </c>
      <c r="E125" s="57" t="str">
        <f t="shared" si="3"/>
        <v>Detta fält ska innehålla ett numeriskt värde.</v>
      </c>
    </row>
    <row r="126" spans="1:5" outlineLevel="1" x14ac:dyDescent="0.25">
      <c r="A126" s="68" t="s">
        <v>260</v>
      </c>
      <c r="B126" s="67" t="s">
        <v>42</v>
      </c>
      <c r="C126" s="57" t="s">
        <v>152</v>
      </c>
      <c r="D126" s="57" t="str">
        <f t="shared" si="2"/>
        <v>Tässä kentässä ilmoitettavan tiedon on oltava lukumäärä.</v>
      </c>
      <c r="E126" s="57" t="str">
        <f t="shared" si="3"/>
        <v>Detta fält ska innehålla ett antal.</v>
      </c>
    </row>
    <row r="127" spans="1:5" outlineLevel="1" x14ac:dyDescent="0.25">
      <c r="A127" s="68" t="s">
        <v>261</v>
      </c>
      <c r="B127" s="67" t="s">
        <v>42</v>
      </c>
      <c r="C127" s="57" t="s">
        <v>148</v>
      </c>
      <c r="D127" s="57" t="str">
        <f t="shared" si="2"/>
        <v>Tässä kentässä ilmoitettavan tiedon on oltava numeerinen arvo.</v>
      </c>
      <c r="E127" s="57" t="str">
        <f t="shared" si="3"/>
        <v>Detta fält ska innehålla ett numeriskt värde.</v>
      </c>
    </row>
    <row r="128" spans="1:5" outlineLevel="1" x14ac:dyDescent="0.25">
      <c r="A128" s="68" t="s">
        <v>262</v>
      </c>
      <c r="B128" s="67" t="s">
        <v>42</v>
      </c>
      <c r="C128" s="57" t="s">
        <v>152</v>
      </c>
      <c r="D128" s="57" t="str">
        <f t="shared" si="2"/>
        <v>Tässä kentässä ilmoitettavan tiedon on oltava lukumäärä.</v>
      </c>
      <c r="E128" s="57" t="str">
        <f t="shared" si="3"/>
        <v>Detta fält ska innehålla ett antal.</v>
      </c>
    </row>
    <row r="129" spans="1:5" outlineLevel="1" x14ac:dyDescent="0.25">
      <c r="A129" s="68" t="s">
        <v>263</v>
      </c>
      <c r="B129" s="67" t="s">
        <v>42</v>
      </c>
      <c r="C129" s="57" t="s">
        <v>148</v>
      </c>
      <c r="D129" s="57" t="str">
        <f t="shared" si="2"/>
        <v>Tässä kentässä ilmoitettavan tiedon on oltava numeerinen arvo.</v>
      </c>
      <c r="E129" s="57" t="str">
        <f t="shared" si="3"/>
        <v>Detta fält ska innehålla ett numeriskt värde.</v>
      </c>
    </row>
    <row r="130" spans="1:5" outlineLevel="1" x14ac:dyDescent="0.25">
      <c r="A130" s="68" t="s">
        <v>264</v>
      </c>
      <c r="B130" s="67" t="s">
        <v>42</v>
      </c>
      <c r="C130" s="57" t="s">
        <v>152</v>
      </c>
      <c r="D130" s="57" t="str">
        <f t="shared" si="2"/>
        <v>Tässä kentässä ilmoitettavan tiedon on oltava lukumäärä.</v>
      </c>
      <c r="E130" s="57" t="str">
        <f t="shared" si="3"/>
        <v>Detta fält ska innehålla ett antal.</v>
      </c>
    </row>
    <row r="131" spans="1:5" outlineLevel="1" x14ac:dyDescent="0.25">
      <c r="A131" s="68" t="s">
        <v>265</v>
      </c>
      <c r="B131" s="67" t="s">
        <v>42</v>
      </c>
      <c r="C131" s="57" t="s">
        <v>152</v>
      </c>
      <c r="D131" s="57" t="str">
        <f t="shared" si="2"/>
        <v>Tässä kentässä ilmoitettavan tiedon on oltava lukumäärä.</v>
      </c>
      <c r="E131" s="57" t="str">
        <f t="shared" si="3"/>
        <v>Detta fält ska innehålla ett antal.</v>
      </c>
    </row>
    <row r="132" spans="1:5" outlineLevel="1" x14ac:dyDescent="0.25">
      <c r="A132" s="68" t="s">
        <v>266</v>
      </c>
      <c r="B132" s="67" t="s">
        <v>42</v>
      </c>
      <c r="C132" s="57" t="s">
        <v>148</v>
      </c>
      <c r="D132" s="57" t="str">
        <f t="shared" si="2"/>
        <v>Tässä kentässä ilmoitettavan tiedon on oltava numeerinen arvo.</v>
      </c>
      <c r="E132" s="57" t="str">
        <f t="shared" si="3"/>
        <v>Detta fält ska innehålla ett numeriskt värde.</v>
      </c>
    </row>
    <row r="133" spans="1:5" outlineLevel="1" x14ac:dyDescent="0.25">
      <c r="A133" s="68" t="s">
        <v>267</v>
      </c>
      <c r="B133" s="67" t="s">
        <v>42</v>
      </c>
      <c r="C133" s="57" t="s">
        <v>152</v>
      </c>
      <c r="D133" s="57" t="str">
        <f t="shared" si="2"/>
        <v>Tässä kentässä ilmoitettavan tiedon on oltava lukumäärä.</v>
      </c>
      <c r="E133" s="57" t="str">
        <f t="shared" si="3"/>
        <v>Detta fält ska innehålla ett antal.</v>
      </c>
    </row>
    <row r="134" spans="1:5" outlineLevel="1" x14ac:dyDescent="0.25">
      <c r="A134" s="68" t="s">
        <v>268</v>
      </c>
      <c r="B134" s="67" t="s">
        <v>42</v>
      </c>
      <c r="C134" s="57" t="s">
        <v>148</v>
      </c>
      <c r="D134" s="57" t="str">
        <f t="shared" si="2"/>
        <v>Tässä kentässä ilmoitettavan tiedon on oltava numeerinen arvo.</v>
      </c>
      <c r="E134" s="57" t="str">
        <f t="shared" si="3"/>
        <v>Detta fält ska innehålla ett numeriskt värde.</v>
      </c>
    </row>
    <row r="135" spans="1:5" outlineLevel="1" x14ac:dyDescent="0.25">
      <c r="A135" s="68" t="s">
        <v>269</v>
      </c>
      <c r="B135" s="67" t="s">
        <v>42</v>
      </c>
      <c r="C135" s="57" t="s">
        <v>152</v>
      </c>
      <c r="D135" s="57" t="str">
        <f t="shared" si="2"/>
        <v>Tässä kentässä ilmoitettavan tiedon on oltava lukumäärä.</v>
      </c>
      <c r="E135" s="57" t="str">
        <f t="shared" si="3"/>
        <v>Detta fält ska innehålla ett antal.</v>
      </c>
    </row>
    <row r="136" spans="1:5" outlineLevel="1" x14ac:dyDescent="0.25">
      <c r="A136" s="68" t="s">
        <v>270</v>
      </c>
      <c r="B136" s="67" t="s">
        <v>42</v>
      </c>
      <c r="C136" s="57" t="s">
        <v>148</v>
      </c>
      <c r="D136" s="57" t="str">
        <f t="shared" si="2"/>
        <v>Tässä kentässä ilmoitettavan tiedon on oltava numeerinen arvo.</v>
      </c>
      <c r="E136" s="57" t="str">
        <f t="shared" si="3"/>
        <v>Detta fält ska innehålla ett numeriskt värde.</v>
      </c>
    </row>
    <row r="137" spans="1:5" outlineLevel="1" x14ac:dyDescent="0.25">
      <c r="A137" s="68" t="s">
        <v>271</v>
      </c>
      <c r="B137" s="67" t="s">
        <v>42</v>
      </c>
      <c r="C137" s="57" t="s">
        <v>152</v>
      </c>
      <c r="D137" s="57" t="str">
        <f t="shared" si="2"/>
        <v>Tässä kentässä ilmoitettavan tiedon on oltava lukumäärä.</v>
      </c>
      <c r="E137" s="57" t="str">
        <f t="shared" si="3"/>
        <v>Detta fält ska innehålla ett antal.</v>
      </c>
    </row>
    <row r="138" spans="1:5" outlineLevel="1" x14ac:dyDescent="0.25">
      <c r="A138" s="68" t="s">
        <v>272</v>
      </c>
      <c r="B138" s="67" t="s">
        <v>42</v>
      </c>
      <c r="C138" s="57" t="s">
        <v>148</v>
      </c>
      <c r="D138" s="57" t="str">
        <f t="shared" si="2"/>
        <v>Tässä kentässä ilmoitettavan tiedon on oltava numeerinen arvo.</v>
      </c>
      <c r="E138" s="57" t="str">
        <f t="shared" si="3"/>
        <v>Detta fält ska innehålla ett numeriskt värde.</v>
      </c>
    </row>
    <row r="139" spans="1:5" outlineLevel="1" x14ac:dyDescent="0.25">
      <c r="A139" s="68" t="s">
        <v>273</v>
      </c>
      <c r="B139" s="67" t="s">
        <v>42</v>
      </c>
      <c r="C139" s="57" t="s">
        <v>152</v>
      </c>
      <c r="D139" s="57" t="str">
        <f t="shared" si="2"/>
        <v>Tässä kentässä ilmoitettavan tiedon on oltava lukumäärä.</v>
      </c>
      <c r="E139" s="57" t="str">
        <f t="shared" si="3"/>
        <v>Detta fält ska innehålla ett antal.</v>
      </c>
    </row>
    <row r="140" spans="1:5" outlineLevel="1" x14ac:dyDescent="0.25">
      <c r="A140" s="68" t="s">
        <v>274</v>
      </c>
      <c r="B140" s="67" t="s">
        <v>42</v>
      </c>
      <c r="C140" s="57" t="s">
        <v>152</v>
      </c>
      <c r="D140" s="57" t="str">
        <f t="shared" si="2"/>
        <v>Tässä kentässä ilmoitettavan tiedon on oltava lukumäärä.</v>
      </c>
      <c r="E140" s="57" t="str">
        <f t="shared" si="3"/>
        <v>Detta fält ska innehålla ett antal.</v>
      </c>
    </row>
    <row r="141" spans="1:5" outlineLevel="1" x14ac:dyDescent="0.25">
      <c r="A141" s="68" t="s">
        <v>275</v>
      </c>
      <c r="B141" s="67" t="s">
        <v>42</v>
      </c>
      <c r="C141" s="57" t="s">
        <v>148</v>
      </c>
      <c r="D141" s="57" t="str">
        <f t="shared" si="2"/>
        <v>Tässä kentässä ilmoitettavan tiedon on oltava numeerinen arvo.</v>
      </c>
      <c r="E141" s="57" t="str">
        <f t="shared" si="3"/>
        <v>Detta fält ska innehålla ett numeriskt värde.</v>
      </c>
    </row>
    <row r="142" spans="1:5" outlineLevel="1" x14ac:dyDescent="0.25">
      <c r="A142" s="68" t="s">
        <v>276</v>
      </c>
      <c r="B142" s="67" t="s">
        <v>42</v>
      </c>
      <c r="C142" s="57" t="s">
        <v>152</v>
      </c>
      <c r="D142" s="57" t="str">
        <f t="shared" si="2"/>
        <v>Tässä kentässä ilmoitettavan tiedon on oltava lukumäärä.</v>
      </c>
      <c r="E142" s="57" t="str">
        <f t="shared" si="3"/>
        <v>Detta fält ska innehålla ett antal.</v>
      </c>
    </row>
    <row r="143" spans="1:5" outlineLevel="1" x14ac:dyDescent="0.25">
      <c r="A143" s="68" t="s">
        <v>277</v>
      </c>
      <c r="B143" s="67" t="s">
        <v>42</v>
      </c>
      <c r="C143" s="57" t="s">
        <v>148</v>
      </c>
      <c r="D143" s="57" t="str">
        <f t="shared" si="2"/>
        <v>Tässä kentässä ilmoitettavan tiedon on oltava numeerinen arvo.</v>
      </c>
      <c r="E143" s="57" t="str">
        <f t="shared" si="3"/>
        <v>Detta fält ska innehålla ett numeriskt värde.</v>
      </c>
    </row>
    <row r="144" spans="1:5" outlineLevel="1" x14ac:dyDescent="0.25">
      <c r="A144" s="68" t="s">
        <v>278</v>
      </c>
      <c r="B144" s="67" t="s">
        <v>42</v>
      </c>
      <c r="C144" s="57" t="s">
        <v>152</v>
      </c>
      <c r="D144" s="57" t="str">
        <f t="shared" si="2"/>
        <v>Tässä kentässä ilmoitettavan tiedon on oltava lukumäärä.</v>
      </c>
      <c r="E144" s="57" t="str">
        <f t="shared" si="3"/>
        <v>Detta fält ska innehålla ett antal.</v>
      </c>
    </row>
    <row r="145" spans="1:5" outlineLevel="1" x14ac:dyDescent="0.25">
      <c r="A145" s="68" t="s">
        <v>279</v>
      </c>
      <c r="B145" s="67" t="s">
        <v>42</v>
      </c>
      <c r="C145" s="57" t="s">
        <v>148</v>
      </c>
      <c r="D145" s="57" t="str">
        <f t="shared" si="2"/>
        <v>Tässä kentässä ilmoitettavan tiedon on oltava numeerinen arvo.</v>
      </c>
      <c r="E145" s="57" t="str">
        <f t="shared" si="3"/>
        <v>Detta fält ska innehålla ett numeriskt värde.</v>
      </c>
    </row>
    <row r="146" spans="1:5" outlineLevel="1" x14ac:dyDescent="0.25">
      <c r="A146" s="68" t="s">
        <v>280</v>
      </c>
      <c r="B146" s="67" t="s">
        <v>42</v>
      </c>
      <c r="C146" s="57" t="s">
        <v>152</v>
      </c>
      <c r="D146" s="57" t="str">
        <f t="shared" si="2"/>
        <v>Tässä kentässä ilmoitettavan tiedon on oltava lukumäärä.</v>
      </c>
      <c r="E146" s="57" t="str">
        <f t="shared" si="3"/>
        <v>Detta fält ska innehålla ett antal.</v>
      </c>
    </row>
    <row r="147" spans="1:5" outlineLevel="1" x14ac:dyDescent="0.25">
      <c r="A147" s="68" t="s">
        <v>281</v>
      </c>
      <c r="B147" s="67" t="s">
        <v>42</v>
      </c>
      <c r="C147" s="57" t="s">
        <v>148</v>
      </c>
      <c r="D147" s="57" t="str">
        <f t="shared" si="2"/>
        <v>Tässä kentässä ilmoitettavan tiedon on oltava numeerinen arvo.</v>
      </c>
      <c r="E147" s="57" t="str">
        <f t="shared" si="3"/>
        <v>Detta fält ska innehålla ett numeriskt värde.</v>
      </c>
    </row>
    <row r="148" spans="1:5" outlineLevel="1" x14ac:dyDescent="0.25">
      <c r="A148" s="68" t="s">
        <v>282</v>
      </c>
      <c r="B148" s="67" t="s">
        <v>42</v>
      </c>
      <c r="C148" s="57" t="s">
        <v>152</v>
      </c>
      <c r="D148" s="57" t="str">
        <f t="shared" si="2"/>
        <v>Tässä kentässä ilmoitettavan tiedon on oltava lukumäärä.</v>
      </c>
      <c r="E148" s="57" t="str">
        <f t="shared" si="3"/>
        <v>Detta fält ska innehålla ett antal.</v>
      </c>
    </row>
    <row r="149" spans="1:5" outlineLevel="1" x14ac:dyDescent="0.25">
      <c r="A149" s="68" t="s">
        <v>283</v>
      </c>
      <c r="B149" s="67" t="s">
        <v>42</v>
      </c>
      <c r="C149" s="57" t="s">
        <v>152</v>
      </c>
      <c r="D149" s="57" t="str">
        <f t="shared" si="2"/>
        <v>Tässä kentässä ilmoitettavan tiedon on oltava lukumäärä.</v>
      </c>
      <c r="E149" s="57" t="str">
        <f t="shared" si="3"/>
        <v>Detta fält ska innehålla ett antal.</v>
      </c>
    </row>
    <row r="150" spans="1:5" outlineLevel="1" x14ac:dyDescent="0.25">
      <c r="A150" s="68" t="s">
        <v>284</v>
      </c>
      <c r="B150" s="67" t="s">
        <v>42</v>
      </c>
      <c r="C150" s="57" t="s">
        <v>148</v>
      </c>
      <c r="D150" s="57" t="str">
        <f t="shared" si="2"/>
        <v>Tässä kentässä ilmoitettavan tiedon on oltava numeerinen arvo.</v>
      </c>
      <c r="E150" s="57" t="str">
        <f t="shared" si="3"/>
        <v>Detta fält ska innehålla ett numeriskt värde.</v>
      </c>
    </row>
    <row r="151" spans="1:5" outlineLevel="1" x14ac:dyDescent="0.25">
      <c r="A151" s="68" t="s">
        <v>285</v>
      </c>
      <c r="B151" s="67" t="s">
        <v>42</v>
      </c>
      <c r="C151" s="57" t="s">
        <v>152</v>
      </c>
      <c r="D151" s="57" t="str">
        <f t="shared" si="2"/>
        <v>Tässä kentässä ilmoitettavan tiedon on oltava lukumäärä.</v>
      </c>
      <c r="E151" s="57" t="str">
        <f t="shared" si="3"/>
        <v>Detta fält ska innehålla ett antal.</v>
      </c>
    </row>
    <row r="152" spans="1:5" outlineLevel="1" x14ac:dyDescent="0.25">
      <c r="A152" s="68" t="s">
        <v>286</v>
      </c>
      <c r="B152" s="67" t="s">
        <v>42</v>
      </c>
      <c r="C152" s="57" t="s">
        <v>148</v>
      </c>
      <c r="D152" s="57" t="str">
        <f t="shared" si="2"/>
        <v>Tässä kentässä ilmoitettavan tiedon on oltava numeerinen arvo.</v>
      </c>
      <c r="E152" s="57" t="str">
        <f t="shared" si="3"/>
        <v>Detta fält ska innehålla ett numeriskt värde.</v>
      </c>
    </row>
    <row r="153" spans="1:5" outlineLevel="1" x14ac:dyDescent="0.25">
      <c r="A153" s="68" t="s">
        <v>287</v>
      </c>
      <c r="B153" s="67" t="s">
        <v>42</v>
      </c>
      <c r="C153" s="57" t="s">
        <v>152</v>
      </c>
      <c r="D153" s="57" t="str">
        <f t="shared" si="2"/>
        <v>Tässä kentässä ilmoitettavan tiedon on oltava lukumäärä.</v>
      </c>
      <c r="E153" s="57" t="str">
        <f t="shared" si="3"/>
        <v>Detta fält ska innehålla ett antal.</v>
      </c>
    </row>
    <row r="154" spans="1:5" outlineLevel="1" x14ac:dyDescent="0.25">
      <c r="A154" s="68" t="s">
        <v>288</v>
      </c>
      <c r="B154" s="67" t="s">
        <v>42</v>
      </c>
      <c r="C154" s="57" t="s">
        <v>148</v>
      </c>
      <c r="D154" s="57" t="str">
        <f t="shared" si="2"/>
        <v>Tässä kentässä ilmoitettavan tiedon on oltava numeerinen arvo.</v>
      </c>
      <c r="E154" s="57" t="str">
        <f t="shared" si="3"/>
        <v>Detta fält ska innehålla ett numeriskt värde.</v>
      </c>
    </row>
    <row r="155" spans="1:5" outlineLevel="1" x14ac:dyDescent="0.25">
      <c r="A155" s="68" t="s">
        <v>289</v>
      </c>
      <c r="B155" s="67" t="s">
        <v>42</v>
      </c>
      <c r="C155" s="57" t="s">
        <v>152</v>
      </c>
      <c r="D155" s="57" t="str">
        <f t="shared" si="2"/>
        <v>Tässä kentässä ilmoitettavan tiedon on oltava lukumäärä.</v>
      </c>
      <c r="E155" s="57" t="str">
        <f t="shared" si="3"/>
        <v>Detta fält ska innehålla ett antal.</v>
      </c>
    </row>
    <row r="156" spans="1:5" outlineLevel="1" x14ac:dyDescent="0.25">
      <c r="A156" s="68" t="s">
        <v>290</v>
      </c>
      <c r="B156" s="67" t="s">
        <v>42</v>
      </c>
      <c r="C156" s="57" t="s">
        <v>148</v>
      </c>
      <c r="D156" s="57" t="str">
        <f t="shared" si="2"/>
        <v>Tässä kentässä ilmoitettavan tiedon on oltava numeerinen arvo.</v>
      </c>
      <c r="E156" s="57" t="str">
        <f t="shared" si="3"/>
        <v>Detta fält ska innehålla ett numeriskt värde.</v>
      </c>
    </row>
    <row r="157" spans="1:5" outlineLevel="1" x14ac:dyDescent="0.25">
      <c r="A157" s="68" t="s">
        <v>291</v>
      </c>
      <c r="B157" s="67" t="s">
        <v>42</v>
      </c>
      <c r="C157" s="57" t="s">
        <v>152</v>
      </c>
      <c r="D157" s="57" t="str">
        <f t="shared" si="2"/>
        <v>Tässä kentässä ilmoitettavan tiedon on oltava lukumäärä.</v>
      </c>
      <c r="E157" s="57" t="str">
        <f t="shared" si="3"/>
        <v>Detta fält ska innehålla ett antal.</v>
      </c>
    </row>
    <row r="158" spans="1:5" outlineLevel="1" x14ac:dyDescent="0.25">
      <c r="A158" s="68" t="s">
        <v>292</v>
      </c>
      <c r="B158" s="67" t="s">
        <v>42</v>
      </c>
      <c r="C158" s="57" t="s">
        <v>152</v>
      </c>
      <c r="D158" s="57" t="str">
        <f t="shared" si="2"/>
        <v>Tässä kentässä ilmoitettavan tiedon on oltava lukumäärä.</v>
      </c>
      <c r="E158" s="57" t="str">
        <f t="shared" si="3"/>
        <v>Detta fält ska innehålla ett antal.</v>
      </c>
    </row>
    <row r="159" spans="1:5" outlineLevel="1" x14ac:dyDescent="0.25">
      <c r="A159" s="68" t="s">
        <v>293</v>
      </c>
      <c r="B159" s="67" t="s">
        <v>42</v>
      </c>
      <c r="C159" s="57" t="s">
        <v>148</v>
      </c>
      <c r="D159" s="57" t="str">
        <f t="shared" si="2"/>
        <v>Tässä kentässä ilmoitettavan tiedon on oltava numeerinen arvo.</v>
      </c>
      <c r="E159" s="57" t="str">
        <f t="shared" si="3"/>
        <v>Detta fält ska innehålla ett numeriskt värde.</v>
      </c>
    </row>
    <row r="160" spans="1:5" outlineLevel="1" x14ac:dyDescent="0.25">
      <c r="A160" s="68" t="s">
        <v>294</v>
      </c>
      <c r="B160" s="67" t="s">
        <v>42</v>
      </c>
      <c r="C160" s="57" t="s">
        <v>152</v>
      </c>
      <c r="D160" s="57" t="str">
        <f t="shared" si="2"/>
        <v>Tässä kentässä ilmoitettavan tiedon on oltava lukumäärä.</v>
      </c>
      <c r="E160" s="57" t="str">
        <f t="shared" si="3"/>
        <v>Detta fält ska innehålla ett antal.</v>
      </c>
    </row>
    <row r="161" spans="1:5" outlineLevel="1" x14ac:dyDescent="0.25">
      <c r="A161" s="68" t="s">
        <v>295</v>
      </c>
      <c r="B161" s="67" t="s">
        <v>42</v>
      </c>
      <c r="C161" s="57" t="s">
        <v>148</v>
      </c>
      <c r="D161" s="57" t="str">
        <f t="shared" si="2"/>
        <v>Tässä kentässä ilmoitettavan tiedon on oltava numeerinen arvo.</v>
      </c>
      <c r="E161" s="57" t="str">
        <f t="shared" si="3"/>
        <v>Detta fält ska innehålla ett numeriskt värde.</v>
      </c>
    </row>
    <row r="162" spans="1:5" outlineLevel="1" x14ac:dyDescent="0.25">
      <c r="A162" s="68" t="s">
        <v>296</v>
      </c>
      <c r="B162" s="67" t="s">
        <v>42</v>
      </c>
      <c r="C162" s="57" t="s">
        <v>152</v>
      </c>
      <c r="D162" s="57" t="str">
        <f t="shared" si="2"/>
        <v>Tässä kentässä ilmoitettavan tiedon on oltava lukumäärä.</v>
      </c>
      <c r="E162" s="57" t="str">
        <f t="shared" si="3"/>
        <v>Detta fält ska innehålla ett antal.</v>
      </c>
    </row>
    <row r="163" spans="1:5" outlineLevel="1" x14ac:dyDescent="0.25">
      <c r="A163" s="68" t="s">
        <v>297</v>
      </c>
      <c r="B163" s="67" t="s">
        <v>42</v>
      </c>
      <c r="C163" s="57" t="s">
        <v>148</v>
      </c>
      <c r="D163" s="57" t="str">
        <f t="shared" si="2"/>
        <v>Tässä kentässä ilmoitettavan tiedon on oltava numeerinen arvo.</v>
      </c>
      <c r="E163" s="57" t="str">
        <f t="shared" si="3"/>
        <v>Detta fält ska innehålla ett numeriskt värde.</v>
      </c>
    </row>
    <row r="164" spans="1:5" outlineLevel="1" x14ac:dyDescent="0.25">
      <c r="A164" s="68" t="s">
        <v>298</v>
      </c>
      <c r="B164" s="67" t="s">
        <v>42</v>
      </c>
      <c r="C164" s="57" t="s">
        <v>152</v>
      </c>
      <c r="D164" s="57" t="str">
        <f t="shared" si="2"/>
        <v>Tässä kentässä ilmoitettavan tiedon on oltava lukumäärä.</v>
      </c>
      <c r="E164" s="57" t="str">
        <f t="shared" si="3"/>
        <v>Detta fält ska innehålla ett antal.</v>
      </c>
    </row>
    <row r="165" spans="1:5" outlineLevel="1" x14ac:dyDescent="0.25">
      <c r="A165" s="68" t="s">
        <v>299</v>
      </c>
      <c r="B165" s="67" t="s">
        <v>42</v>
      </c>
      <c r="C165" s="57" t="s">
        <v>148</v>
      </c>
      <c r="D165" s="57" t="str">
        <f t="shared" si="2"/>
        <v>Tässä kentässä ilmoitettavan tiedon on oltava numeerinen arvo.</v>
      </c>
      <c r="E165" s="57" t="str">
        <f t="shared" si="3"/>
        <v>Detta fält ska innehålla ett numeriskt värde.</v>
      </c>
    </row>
    <row r="166" spans="1:5" outlineLevel="1" x14ac:dyDescent="0.25">
      <c r="A166" s="68" t="s">
        <v>300</v>
      </c>
      <c r="B166" s="67" t="s">
        <v>42</v>
      </c>
      <c r="C166" s="57" t="s">
        <v>152</v>
      </c>
      <c r="D166" s="57" t="str">
        <f t="shared" si="2"/>
        <v>Tässä kentässä ilmoitettavan tiedon on oltava lukumäärä.</v>
      </c>
      <c r="E166" s="57" t="str">
        <f t="shared" si="3"/>
        <v>Detta fält ska innehålla ett antal.</v>
      </c>
    </row>
    <row r="167" spans="1:5" outlineLevel="1" x14ac:dyDescent="0.25">
      <c r="A167" s="68" t="s">
        <v>301</v>
      </c>
      <c r="B167" s="67" t="s">
        <v>42</v>
      </c>
      <c r="C167" s="57" t="s">
        <v>152</v>
      </c>
      <c r="D167" s="57" t="str">
        <f t="shared" si="2"/>
        <v>Tässä kentässä ilmoitettavan tiedon on oltava lukumäärä.</v>
      </c>
      <c r="E167" s="57" t="str">
        <f t="shared" si="3"/>
        <v>Detta fält ska innehålla ett antal.</v>
      </c>
    </row>
    <row r="168" spans="1:5" outlineLevel="1" x14ac:dyDescent="0.25">
      <c r="A168" s="68" t="s">
        <v>302</v>
      </c>
      <c r="B168" s="67" t="s">
        <v>42</v>
      </c>
      <c r="C168" s="57" t="s">
        <v>148</v>
      </c>
      <c r="D168" s="57" t="str">
        <f t="shared" si="2"/>
        <v>Tässä kentässä ilmoitettavan tiedon on oltava numeerinen arvo.</v>
      </c>
      <c r="E168" s="57" t="str">
        <f t="shared" si="3"/>
        <v>Detta fält ska innehålla ett numeriskt värde.</v>
      </c>
    </row>
    <row r="169" spans="1:5" outlineLevel="1" x14ac:dyDescent="0.25">
      <c r="A169" s="68" t="s">
        <v>303</v>
      </c>
      <c r="B169" s="67" t="s">
        <v>42</v>
      </c>
      <c r="C169" s="57" t="s">
        <v>152</v>
      </c>
      <c r="D169" s="57" t="str">
        <f t="shared" si="2"/>
        <v>Tässä kentässä ilmoitettavan tiedon on oltava lukumäärä.</v>
      </c>
      <c r="E169" s="57" t="str">
        <f t="shared" si="3"/>
        <v>Detta fält ska innehålla ett antal.</v>
      </c>
    </row>
    <row r="170" spans="1:5" outlineLevel="1" x14ac:dyDescent="0.25">
      <c r="A170" s="68" t="s">
        <v>304</v>
      </c>
      <c r="B170" s="67" t="s">
        <v>42</v>
      </c>
      <c r="C170" s="57" t="s">
        <v>148</v>
      </c>
      <c r="D170" s="57" t="str">
        <f t="shared" si="2"/>
        <v>Tässä kentässä ilmoitettavan tiedon on oltava numeerinen arvo.</v>
      </c>
      <c r="E170" s="57" t="str">
        <f t="shared" si="3"/>
        <v>Detta fält ska innehålla ett numeriskt värde.</v>
      </c>
    </row>
    <row r="171" spans="1:5" outlineLevel="1" x14ac:dyDescent="0.25">
      <c r="A171" s="68" t="s">
        <v>305</v>
      </c>
      <c r="B171" s="67" t="s">
        <v>42</v>
      </c>
      <c r="C171" s="57" t="s">
        <v>152</v>
      </c>
      <c r="D171" s="57" t="str">
        <f t="shared" si="2"/>
        <v>Tässä kentässä ilmoitettavan tiedon on oltava lukumäärä.</v>
      </c>
      <c r="E171" s="57" t="str">
        <f t="shared" si="3"/>
        <v>Detta fält ska innehålla ett antal.</v>
      </c>
    </row>
    <row r="172" spans="1:5" outlineLevel="1" x14ac:dyDescent="0.25">
      <c r="A172" s="68" t="s">
        <v>306</v>
      </c>
      <c r="B172" s="67" t="s">
        <v>42</v>
      </c>
      <c r="C172" s="57" t="s">
        <v>148</v>
      </c>
      <c r="D172" s="57" t="str">
        <f t="shared" si="2"/>
        <v>Tässä kentässä ilmoitettavan tiedon on oltava numeerinen arvo.</v>
      </c>
      <c r="E172" s="57" t="str">
        <f t="shared" si="3"/>
        <v>Detta fält ska innehålla ett numeriskt värde.</v>
      </c>
    </row>
    <row r="173" spans="1:5" outlineLevel="1" x14ac:dyDescent="0.25">
      <c r="A173" s="68" t="s">
        <v>307</v>
      </c>
      <c r="B173" s="67" t="s">
        <v>42</v>
      </c>
      <c r="C173" s="57" t="s">
        <v>152</v>
      </c>
      <c r="D173" s="57" t="str">
        <f t="shared" si="2"/>
        <v>Tässä kentässä ilmoitettavan tiedon on oltava lukumäärä.</v>
      </c>
      <c r="E173" s="57" t="str">
        <f t="shared" si="3"/>
        <v>Detta fält ska innehålla ett antal.</v>
      </c>
    </row>
    <row r="174" spans="1:5" outlineLevel="1" x14ac:dyDescent="0.25">
      <c r="A174" s="68" t="s">
        <v>308</v>
      </c>
      <c r="B174" s="67" t="s">
        <v>42</v>
      </c>
      <c r="C174" s="57" t="s">
        <v>148</v>
      </c>
      <c r="D174" s="57" t="str">
        <f t="shared" si="2"/>
        <v>Tässä kentässä ilmoitettavan tiedon on oltava numeerinen arvo.</v>
      </c>
      <c r="E174" s="57" t="str">
        <f t="shared" si="3"/>
        <v>Detta fält ska innehålla ett numeriskt värde.</v>
      </c>
    </row>
    <row r="175" spans="1:5" outlineLevel="1" x14ac:dyDescent="0.25">
      <c r="A175" s="68" t="s">
        <v>309</v>
      </c>
      <c r="B175" s="67" t="s">
        <v>42</v>
      </c>
      <c r="C175" s="57" t="s">
        <v>152</v>
      </c>
      <c r="D175" s="57" t="str">
        <f t="shared" si="2"/>
        <v>Tässä kentässä ilmoitettavan tiedon on oltava lukumäärä.</v>
      </c>
      <c r="E175" s="57" t="str">
        <f t="shared" si="3"/>
        <v>Detta fält ska innehålla ett antal.</v>
      </c>
    </row>
    <row r="176" spans="1:5" outlineLevel="1" x14ac:dyDescent="0.25">
      <c r="A176" s="68" t="s">
        <v>310</v>
      </c>
      <c r="B176" s="67" t="s">
        <v>42</v>
      </c>
      <c r="C176" s="57" t="s">
        <v>152</v>
      </c>
      <c r="D176" s="57" t="str">
        <f t="shared" si="2"/>
        <v>Tässä kentässä ilmoitettavan tiedon on oltava lukumäärä.</v>
      </c>
      <c r="E176" s="57" t="str">
        <f t="shared" si="3"/>
        <v>Detta fält ska innehålla ett antal.</v>
      </c>
    </row>
    <row r="177" spans="1:5" outlineLevel="1" x14ac:dyDescent="0.25">
      <c r="A177" s="68" t="s">
        <v>311</v>
      </c>
      <c r="B177" s="67" t="s">
        <v>42</v>
      </c>
      <c r="C177" s="57" t="s">
        <v>148</v>
      </c>
      <c r="D177" s="57" t="str">
        <f t="shared" si="2"/>
        <v>Tässä kentässä ilmoitettavan tiedon on oltava numeerinen arvo.</v>
      </c>
      <c r="E177" s="57" t="str">
        <f t="shared" si="3"/>
        <v>Detta fält ska innehålla ett numeriskt värde.</v>
      </c>
    </row>
    <row r="178" spans="1:5" outlineLevel="1" x14ac:dyDescent="0.25">
      <c r="A178" s="68" t="s">
        <v>312</v>
      </c>
      <c r="B178" s="67" t="s">
        <v>42</v>
      </c>
      <c r="C178" s="57" t="s">
        <v>152</v>
      </c>
      <c r="D178" s="57" t="str">
        <f t="shared" si="2"/>
        <v>Tässä kentässä ilmoitettavan tiedon on oltava lukumäärä.</v>
      </c>
      <c r="E178" s="57" t="str">
        <f t="shared" si="3"/>
        <v>Detta fält ska innehålla ett antal.</v>
      </c>
    </row>
    <row r="179" spans="1:5" outlineLevel="1" x14ac:dyDescent="0.25">
      <c r="A179" s="68" t="s">
        <v>313</v>
      </c>
      <c r="B179" s="67" t="s">
        <v>42</v>
      </c>
      <c r="C179" s="57" t="s">
        <v>148</v>
      </c>
      <c r="D179" s="57" t="str">
        <f t="shared" si="2"/>
        <v>Tässä kentässä ilmoitettavan tiedon on oltava numeerinen arvo.</v>
      </c>
      <c r="E179" s="57" t="str">
        <f t="shared" si="3"/>
        <v>Detta fält ska innehålla ett numeriskt värde.</v>
      </c>
    </row>
    <row r="180" spans="1:5" outlineLevel="1" x14ac:dyDescent="0.25">
      <c r="A180" s="68" t="s">
        <v>314</v>
      </c>
      <c r="B180" s="67" t="s">
        <v>42</v>
      </c>
      <c r="C180" s="57" t="s">
        <v>152</v>
      </c>
      <c r="D180" s="57" t="str">
        <f t="shared" si="2"/>
        <v>Tässä kentässä ilmoitettavan tiedon on oltava lukumäärä.</v>
      </c>
      <c r="E180" s="57" t="str">
        <f t="shared" si="3"/>
        <v>Detta fält ska innehålla ett antal.</v>
      </c>
    </row>
    <row r="181" spans="1:5" outlineLevel="1" x14ac:dyDescent="0.25">
      <c r="A181" s="68" t="s">
        <v>315</v>
      </c>
      <c r="B181" s="67" t="s">
        <v>42</v>
      </c>
      <c r="C181" s="57" t="s">
        <v>148</v>
      </c>
      <c r="D181" s="57" t="str">
        <f t="shared" ref="D181:D244" si="4">IF(C181=$C$36,$D$36,IF(C181=$C$37,$D$37,IF(C181=$C$38,$D$38,IF(C181=$C$39,$D$39,IF(C181=$C$40,$D$40,IF(C181=$C$42,$D$42))))))</f>
        <v>Tässä kentässä ilmoitettavan tiedon on oltava numeerinen arvo.</v>
      </c>
      <c r="E181" s="57" t="str">
        <f t="shared" ref="E181:E244" si="5">IF(C181=$C$36,$E$36,IF(C181=$C$37,$E$37,IF(C181=$C$38,$E$38,IF(C181=$C$39,$E$39,IF(C181=$C$40,$E$40,IF(C181=$C$42,$E$42))))))</f>
        <v>Detta fält ska innehålla ett numeriskt värde.</v>
      </c>
    </row>
    <row r="182" spans="1:5" outlineLevel="1" x14ac:dyDescent="0.25">
      <c r="A182" s="68" t="s">
        <v>316</v>
      </c>
      <c r="B182" s="67" t="s">
        <v>42</v>
      </c>
      <c r="C182" s="57" t="s">
        <v>152</v>
      </c>
      <c r="D182" s="57" t="str">
        <f t="shared" si="4"/>
        <v>Tässä kentässä ilmoitettavan tiedon on oltava lukumäärä.</v>
      </c>
      <c r="E182" s="57" t="str">
        <f t="shared" si="5"/>
        <v>Detta fält ska innehålla ett antal.</v>
      </c>
    </row>
    <row r="183" spans="1:5" outlineLevel="1" x14ac:dyDescent="0.25">
      <c r="A183" s="68" t="s">
        <v>317</v>
      </c>
      <c r="B183" s="67" t="s">
        <v>42</v>
      </c>
      <c r="C183" s="57" t="s">
        <v>148</v>
      </c>
      <c r="D183" s="57" t="str">
        <f t="shared" si="4"/>
        <v>Tässä kentässä ilmoitettavan tiedon on oltava numeerinen arvo.</v>
      </c>
      <c r="E183" s="57" t="str">
        <f t="shared" si="5"/>
        <v>Detta fält ska innehålla ett numeriskt värde.</v>
      </c>
    </row>
    <row r="184" spans="1:5" outlineLevel="1" x14ac:dyDescent="0.25">
      <c r="A184" s="68" t="s">
        <v>318</v>
      </c>
      <c r="B184" s="67" t="s">
        <v>42</v>
      </c>
      <c r="C184" s="57" t="s">
        <v>152</v>
      </c>
      <c r="D184" s="57" t="str">
        <f t="shared" si="4"/>
        <v>Tässä kentässä ilmoitettavan tiedon on oltava lukumäärä.</v>
      </c>
      <c r="E184" s="57" t="str">
        <f t="shared" si="5"/>
        <v>Detta fält ska innehålla ett antal.</v>
      </c>
    </row>
    <row r="185" spans="1:5" outlineLevel="1" x14ac:dyDescent="0.25">
      <c r="A185" s="68" t="s">
        <v>319</v>
      </c>
      <c r="B185" s="67" t="s">
        <v>42</v>
      </c>
      <c r="C185" s="57" t="s">
        <v>152</v>
      </c>
      <c r="D185" s="57" t="str">
        <f t="shared" si="4"/>
        <v>Tässä kentässä ilmoitettavan tiedon on oltava lukumäärä.</v>
      </c>
      <c r="E185" s="57" t="str">
        <f t="shared" si="5"/>
        <v>Detta fält ska innehålla ett antal.</v>
      </c>
    </row>
    <row r="186" spans="1:5" outlineLevel="1" x14ac:dyDescent="0.25">
      <c r="A186" s="68" t="s">
        <v>320</v>
      </c>
      <c r="B186" s="67" t="s">
        <v>42</v>
      </c>
      <c r="C186" s="57" t="s">
        <v>148</v>
      </c>
      <c r="D186" s="57" t="str">
        <f t="shared" si="4"/>
        <v>Tässä kentässä ilmoitettavan tiedon on oltava numeerinen arvo.</v>
      </c>
      <c r="E186" s="57" t="str">
        <f t="shared" si="5"/>
        <v>Detta fält ska innehålla ett numeriskt värde.</v>
      </c>
    </row>
    <row r="187" spans="1:5" outlineLevel="1" x14ac:dyDescent="0.25">
      <c r="A187" s="68" t="s">
        <v>321</v>
      </c>
      <c r="B187" s="67" t="s">
        <v>42</v>
      </c>
      <c r="C187" s="57" t="s">
        <v>152</v>
      </c>
      <c r="D187" s="57" t="str">
        <f t="shared" si="4"/>
        <v>Tässä kentässä ilmoitettavan tiedon on oltava lukumäärä.</v>
      </c>
      <c r="E187" s="57" t="str">
        <f t="shared" si="5"/>
        <v>Detta fält ska innehålla ett antal.</v>
      </c>
    </row>
    <row r="188" spans="1:5" outlineLevel="1" x14ac:dyDescent="0.25">
      <c r="A188" s="68" t="s">
        <v>322</v>
      </c>
      <c r="B188" s="67" t="s">
        <v>42</v>
      </c>
      <c r="C188" s="57" t="s">
        <v>148</v>
      </c>
      <c r="D188" s="57" t="str">
        <f t="shared" si="4"/>
        <v>Tässä kentässä ilmoitettavan tiedon on oltava numeerinen arvo.</v>
      </c>
      <c r="E188" s="57" t="str">
        <f t="shared" si="5"/>
        <v>Detta fält ska innehålla ett numeriskt värde.</v>
      </c>
    </row>
    <row r="189" spans="1:5" outlineLevel="1" x14ac:dyDescent="0.25">
      <c r="A189" s="68" t="s">
        <v>323</v>
      </c>
      <c r="B189" s="67" t="s">
        <v>42</v>
      </c>
      <c r="C189" s="57" t="s">
        <v>152</v>
      </c>
      <c r="D189" s="57" t="str">
        <f t="shared" si="4"/>
        <v>Tässä kentässä ilmoitettavan tiedon on oltava lukumäärä.</v>
      </c>
      <c r="E189" s="57" t="str">
        <f t="shared" si="5"/>
        <v>Detta fält ska innehålla ett antal.</v>
      </c>
    </row>
    <row r="190" spans="1:5" outlineLevel="1" x14ac:dyDescent="0.25">
      <c r="A190" s="68" t="s">
        <v>324</v>
      </c>
      <c r="B190" s="67" t="s">
        <v>42</v>
      </c>
      <c r="C190" s="57" t="s">
        <v>148</v>
      </c>
      <c r="D190" s="57" t="str">
        <f t="shared" si="4"/>
        <v>Tässä kentässä ilmoitettavan tiedon on oltava numeerinen arvo.</v>
      </c>
      <c r="E190" s="57" t="str">
        <f t="shared" si="5"/>
        <v>Detta fält ska innehålla ett numeriskt värde.</v>
      </c>
    </row>
    <row r="191" spans="1:5" outlineLevel="1" x14ac:dyDescent="0.25">
      <c r="A191" s="68" t="s">
        <v>325</v>
      </c>
      <c r="B191" s="67" t="s">
        <v>42</v>
      </c>
      <c r="C191" s="57" t="s">
        <v>152</v>
      </c>
      <c r="D191" s="57" t="str">
        <f t="shared" si="4"/>
        <v>Tässä kentässä ilmoitettavan tiedon on oltava lukumäärä.</v>
      </c>
      <c r="E191" s="57" t="str">
        <f t="shared" si="5"/>
        <v>Detta fält ska innehålla ett antal.</v>
      </c>
    </row>
    <row r="192" spans="1:5" outlineLevel="1" x14ac:dyDescent="0.25">
      <c r="A192" s="68" t="s">
        <v>326</v>
      </c>
      <c r="B192" s="67" t="s">
        <v>42</v>
      </c>
      <c r="C192" s="57" t="s">
        <v>148</v>
      </c>
      <c r="D192" s="57" t="str">
        <f t="shared" si="4"/>
        <v>Tässä kentässä ilmoitettavan tiedon on oltava numeerinen arvo.</v>
      </c>
      <c r="E192" s="57" t="str">
        <f t="shared" si="5"/>
        <v>Detta fält ska innehålla ett numeriskt värde.</v>
      </c>
    </row>
    <row r="193" spans="1:5" outlineLevel="1" x14ac:dyDescent="0.25">
      <c r="A193" s="68" t="s">
        <v>327</v>
      </c>
      <c r="B193" s="67" t="s">
        <v>42</v>
      </c>
      <c r="C193" s="57" t="s">
        <v>152</v>
      </c>
      <c r="D193" s="57" t="str">
        <f t="shared" si="4"/>
        <v>Tässä kentässä ilmoitettavan tiedon on oltava lukumäärä.</v>
      </c>
      <c r="E193" s="57" t="str">
        <f t="shared" si="5"/>
        <v>Detta fält ska innehålla ett antal.</v>
      </c>
    </row>
    <row r="194" spans="1:5" outlineLevel="1" x14ac:dyDescent="0.25">
      <c r="A194" s="68" t="s">
        <v>328</v>
      </c>
      <c r="B194" s="67" t="s">
        <v>42</v>
      </c>
      <c r="C194" s="57" t="s">
        <v>152</v>
      </c>
      <c r="D194" s="57" t="str">
        <f t="shared" si="4"/>
        <v>Tässä kentässä ilmoitettavan tiedon on oltava lukumäärä.</v>
      </c>
      <c r="E194" s="57" t="str">
        <f t="shared" si="5"/>
        <v>Detta fält ska innehålla ett antal.</v>
      </c>
    </row>
    <row r="195" spans="1:5" outlineLevel="1" x14ac:dyDescent="0.25">
      <c r="A195" s="68" t="s">
        <v>329</v>
      </c>
      <c r="B195" s="67" t="s">
        <v>42</v>
      </c>
      <c r="C195" s="57" t="s">
        <v>148</v>
      </c>
      <c r="D195" s="57" t="str">
        <f t="shared" si="4"/>
        <v>Tässä kentässä ilmoitettavan tiedon on oltava numeerinen arvo.</v>
      </c>
      <c r="E195" s="57" t="str">
        <f t="shared" si="5"/>
        <v>Detta fält ska innehålla ett numeriskt värde.</v>
      </c>
    </row>
    <row r="196" spans="1:5" outlineLevel="1" x14ac:dyDescent="0.25">
      <c r="A196" s="68" t="s">
        <v>330</v>
      </c>
      <c r="B196" s="67" t="s">
        <v>42</v>
      </c>
      <c r="C196" s="57" t="s">
        <v>152</v>
      </c>
      <c r="D196" s="57" t="str">
        <f t="shared" si="4"/>
        <v>Tässä kentässä ilmoitettavan tiedon on oltava lukumäärä.</v>
      </c>
      <c r="E196" s="57" t="str">
        <f t="shared" si="5"/>
        <v>Detta fält ska innehålla ett antal.</v>
      </c>
    </row>
    <row r="197" spans="1:5" outlineLevel="1" x14ac:dyDescent="0.25">
      <c r="A197" s="68" t="s">
        <v>331</v>
      </c>
      <c r="B197" s="67" t="s">
        <v>42</v>
      </c>
      <c r="C197" s="57" t="s">
        <v>148</v>
      </c>
      <c r="D197" s="57" t="str">
        <f t="shared" si="4"/>
        <v>Tässä kentässä ilmoitettavan tiedon on oltava numeerinen arvo.</v>
      </c>
      <c r="E197" s="57" t="str">
        <f t="shared" si="5"/>
        <v>Detta fält ska innehålla ett numeriskt värde.</v>
      </c>
    </row>
    <row r="198" spans="1:5" outlineLevel="1" x14ac:dyDescent="0.25">
      <c r="A198" s="68" t="s">
        <v>332</v>
      </c>
      <c r="B198" s="67" t="s">
        <v>42</v>
      </c>
      <c r="C198" s="57" t="s">
        <v>152</v>
      </c>
      <c r="D198" s="57" t="str">
        <f t="shared" si="4"/>
        <v>Tässä kentässä ilmoitettavan tiedon on oltava lukumäärä.</v>
      </c>
      <c r="E198" s="57" t="str">
        <f t="shared" si="5"/>
        <v>Detta fält ska innehålla ett antal.</v>
      </c>
    </row>
    <row r="199" spans="1:5" outlineLevel="1" x14ac:dyDescent="0.25">
      <c r="A199" s="68" t="s">
        <v>333</v>
      </c>
      <c r="B199" s="67" t="s">
        <v>42</v>
      </c>
      <c r="C199" s="57" t="s">
        <v>148</v>
      </c>
      <c r="D199" s="57" t="str">
        <f t="shared" si="4"/>
        <v>Tässä kentässä ilmoitettavan tiedon on oltava numeerinen arvo.</v>
      </c>
      <c r="E199" s="57" t="str">
        <f t="shared" si="5"/>
        <v>Detta fält ska innehålla ett numeriskt värde.</v>
      </c>
    </row>
    <row r="200" spans="1:5" outlineLevel="1" x14ac:dyDescent="0.25">
      <c r="A200" s="68" t="s">
        <v>334</v>
      </c>
      <c r="B200" s="67" t="s">
        <v>42</v>
      </c>
      <c r="C200" s="57" t="s">
        <v>152</v>
      </c>
      <c r="D200" s="57" t="str">
        <f t="shared" si="4"/>
        <v>Tässä kentässä ilmoitettavan tiedon on oltava lukumäärä.</v>
      </c>
      <c r="E200" s="57" t="str">
        <f t="shared" si="5"/>
        <v>Detta fält ska innehålla ett antal.</v>
      </c>
    </row>
    <row r="201" spans="1:5" outlineLevel="1" x14ac:dyDescent="0.25">
      <c r="A201" s="68" t="s">
        <v>335</v>
      </c>
      <c r="B201" s="67" t="s">
        <v>42</v>
      </c>
      <c r="C201" s="57" t="s">
        <v>148</v>
      </c>
      <c r="D201" s="57" t="str">
        <f t="shared" si="4"/>
        <v>Tässä kentässä ilmoitettavan tiedon on oltava numeerinen arvo.</v>
      </c>
      <c r="E201" s="57" t="str">
        <f t="shared" si="5"/>
        <v>Detta fält ska innehålla ett numeriskt värde.</v>
      </c>
    </row>
    <row r="202" spans="1:5" outlineLevel="1" x14ac:dyDescent="0.25">
      <c r="A202" s="68" t="s">
        <v>336</v>
      </c>
      <c r="B202" s="67" t="s">
        <v>42</v>
      </c>
      <c r="C202" s="57" t="s">
        <v>152</v>
      </c>
      <c r="D202" s="57" t="str">
        <f t="shared" si="4"/>
        <v>Tässä kentässä ilmoitettavan tiedon on oltava lukumäärä.</v>
      </c>
      <c r="E202" s="57" t="str">
        <f t="shared" si="5"/>
        <v>Detta fält ska innehålla ett antal.</v>
      </c>
    </row>
    <row r="203" spans="1:5" outlineLevel="1" x14ac:dyDescent="0.25">
      <c r="A203" s="68" t="s">
        <v>337</v>
      </c>
      <c r="B203" s="67" t="s">
        <v>42</v>
      </c>
      <c r="C203" s="57" t="s">
        <v>152</v>
      </c>
      <c r="D203" s="57" t="str">
        <f t="shared" si="4"/>
        <v>Tässä kentässä ilmoitettavan tiedon on oltava lukumäärä.</v>
      </c>
      <c r="E203" s="57" t="str">
        <f t="shared" si="5"/>
        <v>Detta fält ska innehålla ett antal.</v>
      </c>
    </row>
    <row r="204" spans="1:5" outlineLevel="1" x14ac:dyDescent="0.25">
      <c r="A204" s="68" t="s">
        <v>338</v>
      </c>
      <c r="B204" s="67" t="s">
        <v>42</v>
      </c>
      <c r="C204" s="57" t="s">
        <v>148</v>
      </c>
      <c r="D204" s="57" t="str">
        <f t="shared" si="4"/>
        <v>Tässä kentässä ilmoitettavan tiedon on oltava numeerinen arvo.</v>
      </c>
      <c r="E204" s="57" t="str">
        <f t="shared" si="5"/>
        <v>Detta fält ska innehålla ett numeriskt värde.</v>
      </c>
    </row>
    <row r="205" spans="1:5" outlineLevel="1" x14ac:dyDescent="0.25">
      <c r="A205" s="68" t="s">
        <v>339</v>
      </c>
      <c r="B205" s="67" t="s">
        <v>42</v>
      </c>
      <c r="C205" s="57" t="s">
        <v>152</v>
      </c>
      <c r="D205" s="57" t="str">
        <f t="shared" si="4"/>
        <v>Tässä kentässä ilmoitettavan tiedon on oltava lukumäärä.</v>
      </c>
      <c r="E205" s="57" t="str">
        <f t="shared" si="5"/>
        <v>Detta fält ska innehålla ett antal.</v>
      </c>
    </row>
    <row r="206" spans="1:5" outlineLevel="1" x14ac:dyDescent="0.25">
      <c r="A206" s="68" t="s">
        <v>340</v>
      </c>
      <c r="B206" s="67" t="s">
        <v>42</v>
      </c>
      <c r="C206" s="57" t="s">
        <v>148</v>
      </c>
      <c r="D206" s="57" t="str">
        <f t="shared" si="4"/>
        <v>Tässä kentässä ilmoitettavan tiedon on oltava numeerinen arvo.</v>
      </c>
      <c r="E206" s="57" t="str">
        <f t="shared" si="5"/>
        <v>Detta fält ska innehålla ett numeriskt värde.</v>
      </c>
    </row>
    <row r="207" spans="1:5" outlineLevel="1" x14ac:dyDescent="0.25">
      <c r="A207" s="68" t="s">
        <v>341</v>
      </c>
      <c r="B207" s="67" t="s">
        <v>42</v>
      </c>
      <c r="C207" s="57" t="s">
        <v>152</v>
      </c>
      <c r="D207" s="57" t="str">
        <f t="shared" si="4"/>
        <v>Tässä kentässä ilmoitettavan tiedon on oltava lukumäärä.</v>
      </c>
      <c r="E207" s="57" t="str">
        <f t="shared" si="5"/>
        <v>Detta fält ska innehålla ett antal.</v>
      </c>
    </row>
    <row r="208" spans="1:5" outlineLevel="1" x14ac:dyDescent="0.25">
      <c r="A208" s="68" t="s">
        <v>342</v>
      </c>
      <c r="B208" s="67" t="s">
        <v>42</v>
      </c>
      <c r="C208" s="57" t="s">
        <v>148</v>
      </c>
      <c r="D208" s="57" t="str">
        <f t="shared" si="4"/>
        <v>Tässä kentässä ilmoitettavan tiedon on oltava numeerinen arvo.</v>
      </c>
      <c r="E208" s="57" t="str">
        <f t="shared" si="5"/>
        <v>Detta fält ska innehålla ett numeriskt värde.</v>
      </c>
    </row>
    <row r="209" spans="1:5" outlineLevel="1" x14ac:dyDescent="0.25">
      <c r="A209" s="68" t="s">
        <v>343</v>
      </c>
      <c r="B209" s="67" t="s">
        <v>42</v>
      </c>
      <c r="C209" s="57" t="s">
        <v>152</v>
      </c>
      <c r="D209" s="57" t="str">
        <f t="shared" si="4"/>
        <v>Tässä kentässä ilmoitettavan tiedon on oltava lukumäärä.</v>
      </c>
      <c r="E209" s="57" t="str">
        <f t="shared" si="5"/>
        <v>Detta fält ska innehålla ett antal.</v>
      </c>
    </row>
    <row r="210" spans="1:5" outlineLevel="1" x14ac:dyDescent="0.25">
      <c r="A210" s="68" t="s">
        <v>344</v>
      </c>
      <c r="B210" s="67" t="s">
        <v>42</v>
      </c>
      <c r="C210" s="57" t="s">
        <v>148</v>
      </c>
      <c r="D210" s="57" t="str">
        <f t="shared" si="4"/>
        <v>Tässä kentässä ilmoitettavan tiedon on oltava numeerinen arvo.</v>
      </c>
      <c r="E210" s="57" t="str">
        <f t="shared" si="5"/>
        <v>Detta fält ska innehålla ett numeriskt värde.</v>
      </c>
    </row>
    <row r="211" spans="1:5" outlineLevel="1" x14ac:dyDescent="0.25">
      <c r="A211" s="68" t="s">
        <v>345</v>
      </c>
      <c r="B211" s="67" t="s">
        <v>42</v>
      </c>
      <c r="C211" s="57" t="s">
        <v>152</v>
      </c>
      <c r="D211" s="57" t="str">
        <f t="shared" si="4"/>
        <v>Tässä kentässä ilmoitettavan tiedon on oltava lukumäärä.</v>
      </c>
      <c r="E211" s="57" t="str">
        <f t="shared" si="5"/>
        <v>Detta fält ska innehålla ett antal.</v>
      </c>
    </row>
    <row r="212" spans="1:5" outlineLevel="1" x14ac:dyDescent="0.25">
      <c r="A212" s="68" t="s">
        <v>346</v>
      </c>
      <c r="B212" s="67" t="s">
        <v>42</v>
      </c>
      <c r="C212" s="57" t="s">
        <v>152</v>
      </c>
      <c r="D212" s="57" t="str">
        <f t="shared" si="4"/>
        <v>Tässä kentässä ilmoitettavan tiedon on oltava lukumäärä.</v>
      </c>
      <c r="E212" s="57" t="str">
        <f t="shared" si="5"/>
        <v>Detta fält ska innehålla ett antal.</v>
      </c>
    </row>
    <row r="213" spans="1:5" outlineLevel="1" x14ac:dyDescent="0.25">
      <c r="A213" s="68" t="s">
        <v>347</v>
      </c>
      <c r="B213" s="67" t="s">
        <v>42</v>
      </c>
      <c r="C213" s="57" t="s">
        <v>148</v>
      </c>
      <c r="D213" s="57" t="str">
        <f t="shared" si="4"/>
        <v>Tässä kentässä ilmoitettavan tiedon on oltava numeerinen arvo.</v>
      </c>
      <c r="E213" s="57" t="str">
        <f t="shared" si="5"/>
        <v>Detta fält ska innehålla ett numeriskt värde.</v>
      </c>
    </row>
    <row r="214" spans="1:5" outlineLevel="1" x14ac:dyDescent="0.25">
      <c r="A214" s="68" t="s">
        <v>348</v>
      </c>
      <c r="B214" s="67" t="s">
        <v>42</v>
      </c>
      <c r="C214" s="57" t="s">
        <v>152</v>
      </c>
      <c r="D214" s="57" t="str">
        <f t="shared" si="4"/>
        <v>Tässä kentässä ilmoitettavan tiedon on oltava lukumäärä.</v>
      </c>
      <c r="E214" s="57" t="str">
        <f t="shared" si="5"/>
        <v>Detta fält ska innehålla ett antal.</v>
      </c>
    </row>
    <row r="215" spans="1:5" outlineLevel="1" x14ac:dyDescent="0.25">
      <c r="A215" s="68" t="s">
        <v>349</v>
      </c>
      <c r="B215" s="67" t="s">
        <v>42</v>
      </c>
      <c r="C215" s="57" t="s">
        <v>148</v>
      </c>
      <c r="D215" s="57" t="str">
        <f t="shared" si="4"/>
        <v>Tässä kentässä ilmoitettavan tiedon on oltava numeerinen arvo.</v>
      </c>
      <c r="E215" s="57" t="str">
        <f t="shared" si="5"/>
        <v>Detta fält ska innehålla ett numeriskt värde.</v>
      </c>
    </row>
    <row r="216" spans="1:5" outlineLevel="1" x14ac:dyDescent="0.25">
      <c r="A216" s="68" t="s">
        <v>350</v>
      </c>
      <c r="B216" s="67" t="s">
        <v>42</v>
      </c>
      <c r="C216" s="57" t="s">
        <v>152</v>
      </c>
      <c r="D216" s="57" t="str">
        <f t="shared" si="4"/>
        <v>Tässä kentässä ilmoitettavan tiedon on oltava lukumäärä.</v>
      </c>
      <c r="E216" s="57" t="str">
        <f t="shared" si="5"/>
        <v>Detta fält ska innehålla ett antal.</v>
      </c>
    </row>
    <row r="217" spans="1:5" outlineLevel="1" x14ac:dyDescent="0.25">
      <c r="A217" s="68" t="s">
        <v>351</v>
      </c>
      <c r="B217" s="67" t="s">
        <v>42</v>
      </c>
      <c r="C217" s="57" t="s">
        <v>148</v>
      </c>
      <c r="D217" s="57" t="str">
        <f t="shared" si="4"/>
        <v>Tässä kentässä ilmoitettavan tiedon on oltava numeerinen arvo.</v>
      </c>
      <c r="E217" s="57" t="str">
        <f t="shared" si="5"/>
        <v>Detta fält ska innehålla ett numeriskt värde.</v>
      </c>
    </row>
    <row r="218" spans="1:5" outlineLevel="1" x14ac:dyDescent="0.25">
      <c r="A218" s="68" t="s">
        <v>352</v>
      </c>
      <c r="B218" s="67" t="s">
        <v>42</v>
      </c>
      <c r="C218" s="57" t="s">
        <v>152</v>
      </c>
      <c r="D218" s="57" t="str">
        <f t="shared" si="4"/>
        <v>Tässä kentässä ilmoitettavan tiedon on oltava lukumäärä.</v>
      </c>
      <c r="E218" s="57" t="str">
        <f t="shared" si="5"/>
        <v>Detta fält ska innehålla ett antal.</v>
      </c>
    </row>
    <row r="219" spans="1:5" outlineLevel="1" x14ac:dyDescent="0.25">
      <c r="A219" s="68" t="s">
        <v>353</v>
      </c>
      <c r="B219" s="67" t="s">
        <v>42</v>
      </c>
      <c r="C219" s="57" t="s">
        <v>148</v>
      </c>
      <c r="D219" s="57" t="str">
        <f t="shared" si="4"/>
        <v>Tässä kentässä ilmoitettavan tiedon on oltava numeerinen arvo.</v>
      </c>
      <c r="E219" s="57" t="str">
        <f t="shared" si="5"/>
        <v>Detta fält ska innehålla ett numeriskt värde.</v>
      </c>
    </row>
    <row r="220" spans="1:5" outlineLevel="1" x14ac:dyDescent="0.25">
      <c r="A220" s="68" t="s">
        <v>354</v>
      </c>
      <c r="B220" s="67" t="s">
        <v>42</v>
      </c>
      <c r="C220" s="57" t="s">
        <v>152</v>
      </c>
      <c r="D220" s="57" t="str">
        <f t="shared" si="4"/>
        <v>Tässä kentässä ilmoitettavan tiedon on oltava lukumäärä.</v>
      </c>
      <c r="E220" s="57" t="str">
        <f t="shared" si="5"/>
        <v>Detta fält ska innehålla ett antal.</v>
      </c>
    </row>
    <row r="221" spans="1:5" outlineLevel="1" x14ac:dyDescent="0.25">
      <c r="A221" s="68" t="s">
        <v>355</v>
      </c>
      <c r="B221" s="67" t="s">
        <v>42</v>
      </c>
      <c r="C221" s="57" t="s">
        <v>152</v>
      </c>
      <c r="D221" s="57" t="str">
        <f t="shared" si="4"/>
        <v>Tässä kentässä ilmoitettavan tiedon on oltava lukumäärä.</v>
      </c>
      <c r="E221" s="57" t="str">
        <f t="shared" si="5"/>
        <v>Detta fält ska innehålla ett antal.</v>
      </c>
    </row>
    <row r="222" spans="1:5" outlineLevel="1" x14ac:dyDescent="0.25">
      <c r="A222" s="68" t="s">
        <v>356</v>
      </c>
      <c r="B222" s="67" t="s">
        <v>42</v>
      </c>
      <c r="C222" s="57" t="s">
        <v>148</v>
      </c>
      <c r="D222" s="57" t="str">
        <f t="shared" si="4"/>
        <v>Tässä kentässä ilmoitettavan tiedon on oltava numeerinen arvo.</v>
      </c>
      <c r="E222" s="57" t="str">
        <f t="shared" si="5"/>
        <v>Detta fält ska innehålla ett numeriskt värde.</v>
      </c>
    </row>
    <row r="223" spans="1:5" outlineLevel="1" x14ac:dyDescent="0.25">
      <c r="A223" s="68" t="s">
        <v>357</v>
      </c>
      <c r="B223" s="67" t="s">
        <v>42</v>
      </c>
      <c r="C223" s="57" t="s">
        <v>152</v>
      </c>
      <c r="D223" s="57" t="str">
        <f t="shared" si="4"/>
        <v>Tässä kentässä ilmoitettavan tiedon on oltava lukumäärä.</v>
      </c>
      <c r="E223" s="57" t="str">
        <f t="shared" si="5"/>
        <v>Detta fält ska innehålla ett antal.</v>
      </c>
    </row>
    <row r="224" spans="1:5" outlineLevel="1" x14ac:dyDescent="0.25">
      <c r="A224" s="68" t="s">
        <v>358</v>
      </c>
      <c r="B224" s="67" t="s">
        <v>42</v>
      </c>
      <c r="C224" s="57" t="s">
        <v>148</v>
      </c>
      <c r="D224" s="57" t="str">
        <f t="shared" si="4"/>
        <v>Tässä kentässä ilmoitettavan tiedon on oltava numeerinen arvo.</v>
      </c>
      <c r="E224" s="57" t="str">
        <f t="shared" si="5"/>
        <v>Detta fält ska innehålla ett numeriskt värde.</v>
      </c>
    </row>
    <row r="225" spans="1:5" outlineLevel="1" x14ac:dyDescent="0.25">
      <c r="A225" s="68" t="s">
        <v>359</v>
      </c>
      <c r="B225" s="67" t="s">
        <v>42</v>
      </c>
      <c r="C225" s="57" t="s">
        <v>152</v>
      </c>
      <c r="D225" s="57" t="str">
        <f t="shared" si="4"/>
        <v>Tässä kentässä ilmoitettavan tiedon on oltava lukumäärä.</v>
      </c>
      <c r="E225" s="57" t="str">
        <f t="shared" si="5"/>
        <v>Detta fält ska innehålla ett antal.</v>
      </c>
    </row>
    <row r="226" spans="1:5" outlineLevel="1" x14ac:dyDescent="0.25">
      <c r="A226" s="68" t="s">
        <v>360</v>
      </c>
      <c r="B226" s="67" t="s">
        <v>42</v>
      </c>
      <c r="C226" s="57" t="s">
        <v>148</v>
      </c>
      <c r="D226" s="57" t="str">
        <f t="shared" si="4"/>
        <v>Tässä kentässä ilmoitettavan tiedon on oltava numeerinen arvo.</v>
      </c>
      <c r="E226" s="57" t="str">
        <f t="shared" si="5"/>
        <v>Detta fält ska innehålla ett numeriskt värde.</v>
      </c>
    </row>
    <row r="227" spans="1:5" outlineLevel="1" x14ac:dyDescent="0.25">
      <c r="A227" s="68" t="s">
        <v>361</v>
      </c>
      <c r="B227" s="67" t="s">
        <v>42</v>
      </c>
      <c r="C227" s="57" t="s">
        <v>152</v>
      </c>
      <c r="D227" s="57" t="str">
        <f t="shared" si="4"/>
        <v>Tässä kentässä ilmoitettavan tiedon on oltava lukumäärä.</v>
      </c>
      <c r="E227" s="57" t="str">
        <f t="shared" si="5"/>
        <v>Detta fält ska innehålla ett antal.</v>
      </c>
    </row>
    <row r="228" spans="1:5" outlineLevel="1" x14ac:dyDescent="0.25">
      <c r="A228" s="68" t="s">
        <v>362</v>
      </c>
      <c r="B228" s="67" t="s">
        <v>42</v>
      </c>
      <c r="C228" s="57" t="s">
        <v>148</v>
      </c>
      <c r="D228" s="57" t="str">
        <f t="shared" si="4"/>
        <v>Tässä kentässä ilmoitettavan tiedon on oltava numeerinen arvo.</v>
      </c>
      <c r="E228" s="57" t="str">
        <f t="shared" si="5"/>
        <v>Detta fält ska innehålla ett numeriskt värde.</v>
      </c>
    </row>
    <row r="229" spans="1:5" outlineLevel="1" x14ac:dyDescent="0.25">
      <c r="A229" s="68" t="s">
        <v>363</v>
      </c>
      <c r="B229" s="67" t="s">
        <v>42</v>
      </c>
      <c r="C229" s="57" t="s">
        <v>152</v>
      </c>
      <c r="D229" s="57" t="str">
        <f t="shared" si="4"/>
        <v>Tässä kentässä ilmoitettavan tiedon on oltava lukumäärä.</v>
      </c>
      <c r="E229" s="57" t="str">
        <f t="shared" si="5"/>
        <v>Detta fält ska innehålla ett antal.</v>
      </c>
    </row>
    <row r="230" spans="1:5" outlineLevel="1" x14ac:dyDescent="0.25">
      <c r="A230" s="68" t="s">
        <v>364</v>
      </c>
      <c r="B230" s="67" t="s">
        <v>42</v>
      </c>
      <c r="C230" s="57" t="s">
        <v>152</v>
      </c>
      <c r="D230" s="57" t="str">
        <f t="shared" si="4"/>
        <v>Tässä kentässä ilmoitettavan tiedon on oltava lukumäärä.</v>
      </c>
      <c r="E230" s="57" t="str">
        <f t="shared" si="5"/>
        <v>Detta fält ska innehålla ett antal.</v>
      </c>
    </row>
    <row r="231" spans="1:5" outlineLevel="1" x14ac:dyDescent="0.25">
      <c r="A231" s="68" t="s">
        <v>365</v>
      </c>
      <c r="B231" s="67" t="s">
        <v>42</v>
      </c>
      <c r="C231" s="57" t="s">
        <v>148</v>
      </c>
      <c r="D231" s="57" t="str">
        <f t="shared" si="4"/>
        <v>Tässä kentässä ilmoitettavan tiedon on oltava numeerinen arvo.</v>
      </c>
      <c r="E231" s="57" t="str">
        <f t="shared" si="5"/>
        <v>Detta fält ska innehålla ett numeriskt värde.</v>
      </c>
    </row>
    <row r="232" spans="1:5" outlineLevel="1" x14ac:dyDescent="0.25">
      <c r="A232" s="68" t="s">
        <v>366</v>
      </c>
      <c r="B232" s="67" t="s">
        <v>42</v>
      </c>
      <c r="C232" s="57" t="s">
        <v>152</v>
      </c>
      <c r="D232" s="57" t="str">
        <f t="shared" si="4"/>
        <v>Tässä kentässä ilmoitettavan tiedon on oltava lukumäärä.</v>
      </c>
      <c r="E232" s="57" t="str">
        <f t="shared" si="5"/>
        <v>Detta fält ska innehålla ett antal.</v>
      </c>
    </row>
    <row r="233" spans="1:5" outlineLevel="1" x14ac:dyDescent="0.25">
      <c r="A233" s="68" t="s">
        <v>367</v>
      </c>
      <c r="B233" s="67" t="s">
        <v>42</v>
      </c>
      <c r="C233" s="57" t="s">
        <v>148</v>
      </c>
      <c r="D233" s="57" t="str">
        <f t="shared" si="4"/>
        <v>Tässä kentässä ilmoitettavan tiedon on oltava numeerinen arvo.</v>
      </c>
      <c r="E233" s="57" t="str">
        <f t="shared" si="5"/>
        <v>Detta fält ska innehålla ett numeriskt värde.</v>
      </c>
    </row>
    <row r="234" spans="1:5" outlineLevel="1" x14ac:dyDescent="0.25">
      <c r="A234" s="68" t="s">
        <v>368</v>
      </c>
      <c r="B234" s="67" t="s">
        <v>42</v>
      </c>
      <c r="C234" s="57" t="s">
        <v>152</v>
      </c>
      <c r="D234" s="57" t="str">
        <f t="shared" si="4"/>
        <v>Tässä kentässä ilmoitettavan tiedon on oltava lukumäärä.</v>
      </c>
      <c r="E234" s="57" t="str">
        <f t="shared" si="5"/>
        <v>Detta fält ska innehålla ett antal.</v>
      </c>
    </row>
    <row r="235" spans="1:5" outlineLevel="1" x14ac:dyDescent="0.25">
      <c r="A235" s="68" t="s">
        <v>369</v>
      </c>
      <c r="B235" s="67" t="s">
        <v>42</v>
      </c>
      <c r="C235" s="57" t="s">
        <v>148</v>
      </c>
      <c r="D235" s="57" t="str">
        <f t="shared" si="4"/>
        <v>Tässä kentässä ilmoitettavan tiedon on oltava numeerinen arvo.</v>
      </c>
      <c r="E235" s="57" t="str">
        <f t="shared" si="5"/>
        <v>Detta fält ska innehålla ett numeriskt värde.</v>
      </c>
    </row>
    <row r="236" spans="1:5" outlineLevel="1" x14ac:dyDescent="0.25">
      <c r="A236" s="68" t="s">
        <v>370</v>
      </c>
      <c r="B236" s="67" t="s">
        <v>42</v>
      </c>
      <c r="C236" s="57" t="s">
        <v>152</v>
      </c>
      <c r="D236" s="57" t="str">
        <f t="shared" si="4"/>
        <v>Tässä kentässä ilmoitettavan tiedon on oltava lukumäärä.</v>
      </c>
      <c r="E236" s="57" t="str">
        <f t="shared" si="5"/>
        <v>Detta fält ska innehålla ett antal.</v>
      </c>
    </row>
    <row r="237" spans="1:5" outlineLevel="1" x14ac:dyDescent="0.25">
      <c r="A237" s="68" t="s">
        <v>371</v>
      </c>
      <c r="B237" s="67" t="s">
        <v>42</v>
      </c>
      <c r="C237" s="57" t="s">
        <v>148</v>
      </c>
      <c r="D237" s="57" t="str">
        <f t="shared" si="4"/>
        <v>Tässä kentässä ilmoitettavan tiedon on oltava numeerinen arvo.</v>
      </c>
      <c r="E237" s="57" t="str">
        <f t="shared" si="5"/>
        <v>Detta fält ska innehålla ett numeriskt värde.</v>
      </c>
    </row>
    <row r="238" spans="1:5" outlineLevel="1" x14ac:dyDescent="0.25">
      <c r="A238" s="68" t="s">
        <v>372</v>
      </c>
      <c r="B238" s="67" t="s">
        <v>42</v>
      </c>
      <c r="C238" s="57" t="s">
        <v>152</v>
      </c>
      <c r="D238" s="57" t="str">
        <f t="shared" si="4"/>
        <v>Tässä kentässä ilmoitettavan tiedon on oltava lukumäärä.</v>
      </c>
      <c r="E238" s="57" t="str">
        <f t="shared" si="5"/>
        <v>Detta fält ska innehålla ett antal.</v>
      </c>
    </row>
    <row r="239" spans="1:5" outlineLevel="1" x14ac:dyDescent="0.25">
      <c r="A239" s="68" t="s">
        <v>373</v>
      </c>
      <c r="B239" s="67" t="s">
        <v>42</v>
      </c>
      <c r="C239" s="57" t="s">
        <v>152</v>
      </c>
      <c r="D239" s="57" t="str">
        <f t="shared" si="4"/>
        <v>Tässä kentässä ilmoitettavan tiedon on oltava lukumäärä.</v>
      </c>
      <c r="E239" s="57" t="str">
        <f t="shared" si="5"/>
        <v>Detta fält ska innehålla ett antal.</v>
      </c>
    </row>
    <row r="240" spans="1:5" outlineLevel="1" x14ac:dyDescent="0.25">
      <c r="A240" s="68" t="s">
        <v>374</v>
      </c>
      <c r="B240" s="67" t="s">
        <v>42</v>
      </c>
      <c r="C240" s="57" t="s">
        <v>148</v>
      </c>
      <c r="D240" s="57" t="str">
        <f t="shared" si="4"/>
        <v>Tässä kentässä ilmoitettavan tiedon on oltava numeerinen arvo.</v>
      </c>
      <c r="E240" s="57" t="str">
        <f t="shared" si="5"/>
        <v>Detta fält ska innehålla ett numeriskt värde.</v>
      </c>
    </row>
    <row r="241" spans="1:5" outlineLevel="1" x14ac:dyDescent="0.25">
      <c r="A241" s="68" t="s">
        <v>375</v>
      </c>
      <c r="B241" s="67" t="s">
        <v>42</v>
      </c>
      <c r="C241" s="57" t="s">
        <v>152</v>
      </c>
      <c r="D241" s="57" t="str">
        <f t="shared" si="4"/>
        <v>Tässä kentässä ilmoitettavan tiedon on oltava lukumäärä.</v>
      </c>
      <c r="E241" s="57" t="str">
        <f t="shared" si="5"/>
        <v>Detta fält ska innehålla ett antal.</v>
      </c>
    </row>
    <row r="242" spans="1:5" outlineLevel="1" x14ac:dyDescent="0.25">
      <c r="A242" s="68" t="s">
        <v>376</v>
      </c>
      <c r="B242" s="67" t="s">
        <v>42</v>
      </c>
      <c r="C242" s="57" t="s">
        <v>148</v>
      </c>
      <c r="D242" s="57" t="str">
        <f t="shared" si="4"/>
        <v>Tässä kentässä ilmoitettavan tiedon on oltava numeerinen arvo.</v>
      </c>
      <c r="E242" s="57" t="str">
        <f t="shared" si="5"/>
        <v>Detta fält ska innehålla ett numeriskt värde.</v>
      </c>
    </row>
    <row r="243" spans="1:5" outlineLevel="1" x14ac:dyDescent="0.25">
      <c r="A243" s="68" t="s">
        <v>377</v>
      </c>
      <c r="B243" s="67" t="s">
        <v>42</v>
      </c>
      <c r="C243" s="57" t="s">
        <v>152</v>
      </c>
      <c r="D243" s="57" t="str">
        <f t="shared" si="4"/>
        <v>Tässä kentässä ilmoitettavan tiedon on oltava lukumäärä.</v>
      </c>
      <c r="E243" s="57" t="str">
        <f t="shared" si="5"/>
        <v>Detta fält ska innehålla ett antal.</v>
      </c>
    </row>
    <row r="244" spans="1:5" outlineLevel="1" x14ac:dyDescent="0.25">
      <c r="A244" s="68" t="s">
        <v>378</v>
      </c>
      <c r="B244" s="67" t="s">
        <v>42</v>
      </c>
      <c r="C244" s="57" t="s">
        <v>148</v>
      </c>
      <c r="D244" s="57" t="str">
        <f t="shared" si="4"/>
        <v>Tässä kentässä ilmoitettavan tiedon on oltava numeerinen arvo.</v>
      </c>
      <c r="E244" s="57" t="str">
        <f t="shared" si="5"/>
        <v>Detta fält ska innehålla ett numeriskt värde.</v>
      </c>
    </row>
    <row r="245" spans="1:5" outlineLevel="1" x14ac:dyDescent="0.25">
      <c r="A245" s="68" t="s">
        <v>379</v>
      </c>
      <c r="B245" s="67" t="s">
        <v>42</v>
      </c>
      <c r="C245" s="57" t="s">
        <v>152</v>
      </c>
      <c r="D245" s="57" t="str">
        <f t="shared" ref="D245:D258" si="6">IF(C245=$C$36,$D$36,IF(C245=$C$37,$D$37,IF(C245=$C$38,$D$38,IF(C245=$C$39,$D$39,IF(C245=$C$40,$D$40,IF(C245=$C$42,$D$42))))))</f>
        <v>Tässä kentässä ilmoitettavan tiedon on oltava lukumäärä.</v>
      </c>
      <c r="E245" s="57" t="str">
        <f t="shared" ref="E245:E258" si="7">IF(C245=$C$36,$E$36,IF(C245=$C$37,$E$37,IF(C245=$C$38,$E$38,IF(C245=$C$39,$E$39,IF(C245=$C$40,$E$40,IF(C245=$C$42,$E$42))))))</f>
        <v>Detta fält ska innehålla ett antal.</v>
      </c>
    </row>
    <row r="246" spans="1:5" outlineLevel="1" x14ac:dyDescent="0.25">
      <c r="A246" s="68" t="s">
        <v>380</v>
      </c>
      <c r="B246" s="67" t="s">
        <v>42</v>
      </c>
      <c r="C246" s="57" t="s">
        <v>148</v>
      </c>
      <c r="D246" s="57" t="str">
        <f t="shared" si="6"/>
        <v>Tässä kentässä ilmoitettavan tiedon on oltava numeerinen arvo.</v>
      </c>
      <c r="E246" s="57" t="str">
        <f t="shared" si="7"/>
        <v>Detta fält ska innehålla ett numeriskt värde.</v>
      </c>
    </row>
    <row r="247" spans="1:5" outlineLevel="1" x14ac:dyDescent="0.25">
      <c r="A247" s="68" t="s">
        <v>381</v>
      </c>
      <c r="B247" s="67" t="s">
        <v>42</v>
      </c>
      <c r="C247" s="57" t="s">
        <v>152</v>
      </c>
      <c r="D247" s="57" t="str">
        <f t="shared" si="6"/>
        <v>Tässä kentässä ilmoitettavan tiedon on oltava lukumäärä.</v>
      </c>
      <c r="E247" s="57" t="str">
        <f t="shared" si="7"/>
        <v>Detta fält ska innehålla ett antal.</v>
      </c>
    </row>
    <row r="248" spans="1:5" outlineLevel="1" x14ac:dyDescent="0.25">
      <c r="A248" s="68" t="s">
        <v>382</v>
      </c>
      <c r="B248" s="67" t="s">
        <v>42</v>
      </c>
      <c r="C248" s="57" t="s">
        <v>152</v>
      </c>
      <c r="D248" s="57" t="str">
        <f t="shared" si="6"/>
        <v>Tässä kentässä ilmoitettavan tiedon on oltava lukumäärä.</v>
      </c>
      <c r="E248" s="57" t="str">
        <f t="shared" si="7"/>
        <v>Detta fält ska innehålla ett antal.</v>
      </c>
    </row>
    <row r="249" spans="1:5" outlineLevel="1" x14ac:dyDescent="0.25">
      <c r="A249" s="68" t="s">
        <v>383</v>
      </c>
      <c r="B249" s="67" t="s">
        <v>42</v>
      </c>
      <c r="C249" s="57" t="s">
        <v>148</v>
      </c>
      <c r="D249" s="57" t="str">
        <f t="shared" si="6"/>
        <v>Tässä kentässä ilmoitettavan tiedon on oltava numeerinen arvo.</v>
      </c>
      <c r="E249" s="57" t="str">
        <f t="shared" si="7"/>
        <v>Detta fält ska innehålla ett numeriskt värde.</v>
      </c>
    </row>
    <row r="250" spans="1:5" outlineLevel="1" x14ac:dyDescent="0.25">
      <c r="A250" s="68" t="s">
        <v>384</v>
      </c>
      <c r="B250" s="67" t="s">
        <v>42</v>
      </c>
      <c r="C250" s="57" t="s">
        <v>152</v>
      </c>
      <c r="D250" s="57" t="str">
        <f t="shared" si="6"/>
        <v>Tässä kentässä ilmoitettavan tiedon on oltava lukumäärä.</v>
      </c>
      <c r="E250" s="57" t="str">
        <f t="shared" si="7"/>
        <v>Detta fält ska innehålla ett antal.</v>
      </c>
    </row>
    <row r="251" spans="1:5" outlineLevel="1" x14ac:dyDescent="0.25">
      <c r="A251" s="68" t="s">
        <v>385</v>
      </c>
      <c r="B251" s="67" t="s">
        <v>42</v>
      </c>
      <c r="C251" s="57" t="s">
        <v>148</v>
      </c>
      <c r="D251" s="57" t="str">
        <f t="shared" si="6"/>
        <v>Tässä kentässä ilmoitettavan tiedon on oltava numeerinen arvo.</v>
      </c>
      <c r="E251" s="57" t="str">
        <f t="shared" si="7"/>
        <v>Detta fält ska innehålla ett numeriskt värde.</v>
      </c>
    </row>
    <row r="252" spans="1:5" outlineLevel="1" x14ac:dyDescent="0.25">
      <c r="A252" s="68" t="s">
        <v>386</v>
      </c>
      <c r="B252" s="67" t="s">
        <v>42</v>
      </c>
      <c r="C252" s="57" t="s">
        <v>152</v>
      </c>
      <c r="D252" s="57" t="str">
        <f t="shared" si="6"/>
        <v>Tässä kentässä ilmoitettavan tiedon on oltava lukumäärä.</v>
      </c>
      <c r="E252" s="57" t="str">
        <f t="shared" si="7"/>
        <v>Detta fält ska innehålla ett antal.</v>
      </c>
    </row>
    <row r="253" spans="1:5" outlineLevel="1" x14ac:dyDescent="0.25">
      <c r="A253" s="68" t="s">
        <v>387</v>
      </c>
      <c r="B253" s="67" t="s">
        <v>42</v>
      </c>
      <c r="C253" s="57" t="s">
        <v>148</v>
      </c>
      <c r="D253" s="57" t="str">
        <f t="shared" si="6"/>
        <v>Tässä kentässä ilmoitettavan tiedon on oltava numeerinen arvo.</v>
      </c>
      <c r="E253" s="57" t="str">
        <f t="shared" si="7"/>
        <v>Detta fält ska innehålla ett numeriskt värde.</v>
      </c>
    </row>
    <row r="254" spans="1:5" outlineLevel="1" x14ac:dyDescent="0.25">
      <c r="A254" s="68" t="s">
        <v>388</v>
      </c>
      <c r="B254" s="67" t="s">
        <v>42</v>
      </c>
      <c r="C254" s="57" t="s">
        <v>152</v>
      </c>
      <c r="D254" s="57" t="str">
        <f t="shared" si="6"/>
        <v>Tässä kentässä ilmoitettavan tiedon on oltava lukumäärä.</v>
      </c>
      <c r="E254" s="57" t="str">
        <f t="shared" si="7"/>
        <v>Detta fält ska innehålla ett antal.</v>
      </c>
    </row>
    <row r="255" spans="1:5" outlineLevel="1" x14ac:dyDescent="0.25">
      <c r="A255" s="68" t="s">
        <v>389</v>
      </c>
      <c r="B255" s="67" t="s">
        <v>42</v>
      </c>
      <c r="C255" s="57" t="s">
        <v>148</v>
      </c>
      <c r="D255" s="57" t="str">
        <f t="shared" si="6"/>
        <v>Tässä kentässä ilmoitettavan tiedon on oltava numeerinen arvo.</v>
      </c>
      <c r="E255" s="57" t="str">
        <f t="shared" si="7"/>
        <v>Detta fält ska innehålla ett numeriskt värde.</v>
      </c>
    </row>
    <row r="256" spans="1:5" outlineLevel="1" x14ac:dyDescent="0.25">
      <c r="A256" s="68" t="s">
        <v>390</v>
      </c>
      <c r="B256" s="67" t="s">
        <v>42</v>
      </c>
      <c r="C256" s="57" t="s">
        <v>152</v>
      </c>
      <c r="D256" s="57" t="str">
        <f t="shared" si="6"/>
        <v>Tässä kentässä ilmoitettavan tiedon on oltava lukumäärä.</v>
      </c>
      <c r="E256" s="57" t="str">
        <f t="shared" si="7"/>
        <v>Detta fält ska innehålla ett antal.</v>
      </c>
    </row>
    <row r="257" spans="1:5" outlineLevel="1" x14ac:dyDescent="0.25">
      <c r="A257" s="68" t="s">
        <v>391</v>
      </c>
      <c r="B257" s="67" t="s">
        <v>42</v>
      </c>
      <c r="C257" s="57" t="s">
        <v>152</v>
      </c>
      <c r="D257" s="57" t="str">
        <f t="shared" si="6"/>
        <v>Tässä kentässä ilmoitettavan tiedon on oltava lukumäärä.</v>
      </c>
      <c r="E257" s="57" t="str">
        <f t="shared" si="7"/>
        <v>Detta fält ska innehålla ett antal.</v>
      </c>
    </row>
    <row r="258" spans="1:5" outlineLevel="1" x14ac:dyDescent="0.25">
      <c r="A258" s="68" t="s">
        <v>392</v>
      </c>
      <c r="B258" s="67" t="s">
        <v>42</v>
      </c>
      <c r="C258" s="57" t="s">
        <v>148</v>
      </c>
      <c r="D258" s="57" t="str">
        <f t="shared" si="6"/>
        <v>Tässä kentässä ilmoitettavan tiedon on oltava numeerinen arvo.</v>
      </c>
      <c r="E258" s="57" t="str">
        <f t="shared" si="7"/>
        <v>Detta fält ska innehålla ett numeriskt värde.</v>
      </c>
    </row>
    <row r="259" spans="1:5" outlineLevel="1" x14ac:dyDescent="0.25">
      <c r="A259" s="68" t="s">
        <v>393</v>
      </c>
      <c r="B259" s="67" t="s">
        <v>42</v>
      </c>
      <c r="C259" s="57" t="s">
        <v>182</v>
      </c>
      <c r="D259" s="57" t="s">
        <v>183</v>
      </c>
      <c r="E259" s="57" t="s">
        <v>184</v>
      </c>
    </row>
    <row r="260" spans="1:5" outlineLevel="1" x14ac:dyDescent="0.25">
      <c r="A260" s="68" t="s">
        <v>394</v>
      </c>
      <c r="B260" s="67" t="s">
        <v>42</v>
      </c>
      <c r="C260" s="57" t="s">
        <v>182</v>
      </c>
      <c r="D260" s="57" t="s">
        <v>183</v>
      </c>
      <c r="E260" s="57" t="s">
        <v>184</v>
      </c>
    </row>
    <row r="261" spans="1:5" outlineLevel="1" x14ac:dyDescent="0.25">
      <c r="A261" s="68" t="s">
        <v>395</v>
      </c>
      <c r="B261" s="67" t="s">
        <v>42</v>
      </c>
      <c r="C261" s="57" t="s">
        <v>182</v>
      </c>
      <c r="D261" s="57" t="s">
        <v>183</v>
      </c>
      <c r="E261" s="57" t="s">
        <v>184</v>
      </c>
    </row>
    <row r="262" spans="1:5" outlineLevel="1" x14ac:dyDescent="0.25">
      <c r="A262" s="68" t="s">
        <v>396</v>
      </c>
      <c r="B262" s="67" t="s">
        <v>42</v>
      </c>
      <c r="C262" s="57" t="s">
        <v>182</v>
      </c>
      <c r="D262" s="57" t="s">
        <v>183</v>
      </c>
      <c r="E262" s="57" t="s">
        <v>184</v>
      </c>
    </row>
    <row r="263" spans="1:5" outlineLevel="1" x14ac:dyDescent="0.25">
      <c r="A263" s="68" t="s">
        <v>397</v>
      </c>
      <c r="B263" s="67" t="s">
        <v>42</v>
      </c>
      <c r="C263" s="57" t="s">
        <v>182</v>
      </c>
      <c r="D263" s="57" t="s">
        <v>183</v>
      </c>
      <c r="E263" s="57" t="s">
        <v>184</v>
      </c>
    </row>
    <row r="264" spans="1:5" outlineLevel="1" x14ac:dyDescent="0.25">
      <c r="A264" s="68" t="s">
        <v>398</v>
      </c>
      <c r="B264" s="67" t="s">
        <v>42</v>
      </c>
      <c r="C264" s="57" t="s">
        <v>182</v>
      </c>
      <c r="D264" s="57" t="s">
        <v>183</v>
      </c>
      <c r="E264" s="57" t="s">
        <v>184</v>
      </c>
    </row>
    <row r="265" spans="1:5" outlineLevel="1" x14ac:dyDescent="0.25">
      <c r="A265" s="68" t="s">
        <v>399</v>
      </c>
      <c r="B265" s="67" t="s">
        <v>42</v>
      </c>
      <c r="C265" s="57" t="s">
        <v>182</v>
      </c>
      <c r="D265" s="57" t="s">
        <v>183</v>
      </c>
      <c r="E265" s="57" t="s">
        <v>184</v>
      </c>
    </row>
    <row r="266" spans="1:5" outlineLevel="1" x14ac:dyDescent="0.25">
      <c r="A266" s="68" t="s">
        <v>400</v>
      </c>
      <c r="B266" s="67" t="s">
        <v>42</v>
      </c>
      <c r="C266" s="57" t="s">
        <v>182</v>
      </c>
      <c r="D266" s="57" t="s">
        <v>183</v>
      </c>
      <c r="E266" s="57" t="s">
        <v>184</v>
      </c>
    </row>
    <row r="267" spans="1:5" outlineLevel="1" x14ac:dyDescent="0.25">
      <c r="A267" s="68" t="s">
        <v>401</v>
      </c>
      <c r="B267" s="67" t="s">
        <v>42</v>
      </c>
      <c r="C267" s="57" t="s">
        <v>182</v>
      </c>
      <c r="D267" s="57" t="s">
        <v>183</v>
      </c>
      <c r="E267" s="57" t="s">
        <v>184</v>
      </c>
    </row>
    <row r="268" spans="1:5" outlineLevel="1" x14ac:dyDescent="0.25">
      <c r="A268" s="68" t="s">
        <v>402</v>
      </c>
      <c r="B268" s="67" t="s">
        <v>42</v>
      </c>
      <c r="C268" s="57" t="s">
        <v>182</v>
      </c>
      <c r="D268" s="57" t="s">
        <v>183</v>
      </c>
      <c r="E268" s="57" t="s">
        <v>184</v>
      </c>
    </row>
    <row r="269" spans="1:5" outlineLevel="1" x14ac:dyDescent="0.25">
      <c r="A269" s="68" t="str">
        <f t="shared" ref="A269:A276" ca="1" si="8">$F$10&amp;"_ClosedCell_"&amp;$A293&amp;"_"&amp;A$22</f>
        <v>MK01_ClosedCell_1010_20</v>
      </c>
      <c r="B269" s="67" t="s">
        <v>42</v>
      </c>
      <c r="C269" s="57" t="s">
        <v>182</v>
      </c>
      <c r="D269" s="57" t="s">
        <v>183</v>
      </c>
      <c r="E269" s="57" t="s">
        <v>184</v>
      </c>
    </row>
    <row r="270" spans="1:5" outlineLevel="1" x14ac:dyDescent="0.25">
      <c r="A270" s="68" t="str">
        <f t="shared" ca="1" si="8"/>
        <v>MK01_ClosedCell_1020_20</v>
      </c>
      <c r="B270" s="67" t="s">
        <v>42</v>
      </c>
      <c r="C270" s="57" t="s">
        <v>182</v>
      </c>
      <c r="D270" s="57" t="s">
        <v>183</v>
      </c>
      <c r="E270" s="57" t="s">
        <v>184</v>
      </c>
    </row>
    <row r="271" spans="1:5" outlineLevel="1" x14ac:dyDescent="0.25">
      <c r="A271" s="68" t="str">
        <f t="shared" ca="1" si="8"/>
        <v>MK01_ClosedCell_1030_20</v>
      </c>
      <c r="B271" s="67" t="s">
        <v>42</v>
      </c>
      <c r="C271" s="57" t="s">
        <v>182</v>
      </c>
      <c r="D271" s="57" t="s">
        <v>183</v>
      </c>
      <c r="E271" s="57" t="s">
        <v>184</v>
      </c>
    </row>
    <row r="272" spans="1:5" outlineLevel="1" x14ac:dyDescent="0.25">
      <c r="A272" s="68" t="str">
        <f t="shared" ca="1" si="8"/>
        <v>MK01_ClosedCell_1040_20</v>
      </c>
      <c r="B272" s="67" t="s">
        <v>42</v>
      </c>
      <c r="C272" s="57" t="s">
        <v>182</v>
      </c>
      <c r="D272" s="57" t="s">
        <v>183</v>
      </c>
      <c r="E272" s="57" t="s">
        <v>184</v>
      </c>
    </row>
    <row r="273" spans="1:5" outlineLevel="1" x14ac:dyDescent="0.25">
      <c r="A273" s="68" t="str">
        <f t="shared" ca="1" si="8"/>
        <v>MK01_ClosedCell_1050_20</v>
      </c>
      <c r="B273" s="67" t="s">
        <v>42</v>
      </c>
      <c r="C273" s="57" t="s">
        <v>182</v>
      </c>
      <c r="D273" s="57" t="s">
        <v>183</v>
      </c>
      <c r="E273" s="57" t="s">
        <v>184</v>
      </c>
    </row>
    <row r="274" spans="1:5" outlineLevel="1" x14ac:dyDescent="0.25">
      <c r="A274" s="68" t="str">
        <f t="shared" ca="1" si="8"/>
        <v>MK01_ClosedCell_1060_20</v>
      </c>
      <c r="B274" s="67" t="s">
        <v>42</v>
      </c>
      <c r="C274" s="57" t="s">
        <v>182</v>
      </c>
      <c r="D274" s="57" t="s">
        <v>183</v>
      </c>
      <c r="E274" s="57" t="s">
        <v>184</v>
      </c>
    </row>
    <row r="275" spans="1:5" outlineLevel="1" x14ac:dyDescent="0.25">
      <c r="A275" s="68" t="str">
        <f t="shared" ca="1" si="8"/>
        <v>MK01_ClosedCell_1070_20</v>
      </c>
      <c r="B275" s="67" t="s">
        <v>42</v>
      </c>
      <c r="C275" s="57" t="s">
        <v>182</v>
      </c>
      <c r="D275" s="57" t="s">
        <v>183</v>
      </c>
      <c r="E275" s="57" t="s">
        <v>184</v>
      </c>
    </row>
    <row r="276" spans="1:5" outlineLevel="1" x14ac:dyDescent="0.25">
      <c r="A276" s="68" t="str">
        <f t="shared" ca="1" si="8"/>
        <v>MK01_ClosedCell_1080_20</v>
      </c>
      <c r="B276" s="67" t="s">
        <v>42</v>
      </c>
      <c r="C276" s="57" t="s">
        <v>182</v>
      </c>
      <c r="D276" s="57" t="s">
        <v>183</v>
      </c>
      <c r="E276" s="57" t="s">
        <v>184</v>
      </c>
    </row>
    <row r="277" spans="1:5" outlineLevel="1" x14ac:dyDescent="0.25">
      <c r="A277" s="68" t="str">
        <f t="shared" ref="A277:A284" ca="1" si="9">$F$10&amp;"_ClosedCell_"&amp;$A293&amp;"_"&amp;B$22</f>
        <v>MK01_ClosedCell_1010_30</v>
      </c>
      <c r="B277" s="67" t="s">
        <v>42</v>
      </c>
      <c r="C277" s="57" t="s">
        <v>182</v>
      </c>
      <c r="D277" s="57" t="s">
        <v>183</v>
      </c>
      <c r="E277" s="57" t="s">
        <v>184</v>
      </c>
    </row>
    <row r="278" spans="1:5" outlineLevel="1" x14ac:dyDescent="0.25">
      <c r="A278" s="68" t="str">
        <f t="shared" ca="1" si="9"/>
        <v>MK01_ClosedCell_1020_30</v>
      </c>
      <c r="B278" s="67" t="s">
        <v>42</v>
      </c>
      <c r="C278" s="57" t="s">
        <v>182</v>
      </c>
      <c r="D278" s="57" t="s">
        <v>183</v>
      </c>
      <c r="E278" s="57" t="s">
        <v>184</v>
      </c>
    </row>
    <row r="279" spans="1:5" outlineLevel="1" x14ac:dyDescent="0.25">
      <c r="A279" s="68" t="str">
        <f t="shared" ca="1" si="9"/>
        <v>MK01_ClosedCell_1030_30</v>
      </c>
      <c r="B279" s="67" t="s">
        <v>42</v>
      </c>
      <c r="C279" s="57" t="s">
        <v>182</v>
      </c>
      <c r="D279" s="57" t="s">
        <v>183</v>
      </c>
      <c r="E279" s="57" t="s">
        <v>184</v>
      </c>
    </row>
    <row r="280" spans="1:5" outlineLevel="1" x14ac:dyDescent="0.25">
      <c r="A280" s="68" t="str">
        <f t="shared" ca="1" si="9"/>
        <v>MK01_ClosedCell_1040_30</v>
      </c>
      <c r="B280" s="67" t="s">
        <v>42</v>
      </c>
      <c r="C280" s="57" t="s">
        <v>182</v>
      </c>
      <c r="D280" s="57" t="s">
        <v>183</v>
      </c>
      <c r="E280" s="57" t="s">
        <v>184</v>
      </c>
    </row>
    <row r="281" spans="1:5" outlineLevel="1" x14ac:dyDescent="0.25">
      <c r="A281" s="68" t="str">
        <f t="shared" ca="1" si="9"/>
        <v>MK01_ClosedCell_1050_30</v>
      </c>
      <c r="B281" s="67" t="s">
        <v>42</v>
      </c>
      <c r="C281" s="57" t="s">
        <v>182</v>
      </c>
      <c r="D281" s="57" t="s">
        <v>183</v>
      </c>
      <c r="E281" s="57" t="s">
        <v>184</v>
      </c>
    </row>
    <row r="282" spans="1:5" outlineLevel="1" x14ac:dyDescent="0.25">
      <c r="A282" s="68" t="str">
        <f t="shared" ca="1" si="9"/>
        <v>MK01_ClosedCell_1060_30</v>
      </c>
      <c r="B282" s="67" t="s">
        <v>42</v>
      </c>
      <c r="C282" s="57" t="s">
        <v>182</v>
      </c>
      <c r="D282" s="57" t="s">
        <v>183</v>
      </c>
      <c r="E282" s="57" t="s">
        <v>184</v>
      </c>
    </row>
    <row r="283" spans="1:5" outlineLevel="1" x14ac:dyDescent="0.25">
      <c r="A283" s="68" t="str">
        <f t="shared" ca="1" si="9"/>
        <v>MK01_ClosedCell_1070_30</v>
      </c>
      <c r="B283" s="67" t="s">
        <v>42</v>
      </c>
      <c r="C283" s="57" t="s">
        <v>182</v>
      </c>
      <c r="D283" s="57" t="s">
        <v>183</v>
      </c>
      <c r="E283" s="57" t="s">
        <v>184</v>
      </c>
    </row>
    <row r="284" spans="1:5" outlineLevel="1" x14ac:dyDescent="0.25">
      <c r="A284" s="68" t="str">
        <f t="shared" ca="1" si="9"/>
        <v>MK01_ClosedCell_1080_30</v>
      </c>
      <c r="B284" s="67" t="s">
        <v>42</v>
      </c>
      <c r="C284" s="57" t="s">
        <v>182</v>
      </c>
      <c r="D284" s="57" t="s">
        <v>183</v>
      </c>
      <c r="E284" s="57" t="s">
        <v>184</v>
      </c>
    </row>
    <row r="285" spans="1:5" outlineLevel="1" x14ac:dyDescent="0.25">
      <c r="A285" s="68" t="str">
        <f t="shared" ref="A285:A292" ca="1" si="10">$F$10&amp;"_ClosedCell_"&amp;$A293&amp;"_"&amp;C$22</f>
        <v>MK01_ClosedCell_1010_40</v>
      </c>
      <c r="B285" s="67" t="s">
        <v>42</v>
      </c>
      <c r="C285" s="57" t="s">
        <v>182</v>
      </c>
      <c r="D285" s="57" t="s">
        <v>183</v>
      </c>
      <c r="E285" s="57" t="s">
        <v>184</v>
      </c>
    </row>
    <row r="286" spans="1:5" outlineLevel="1" x14ac:dyDescent="0.25">
      <c r="A286" s="68" t="str">
        <f t="shared" ca="1" si="10"/>
        <v>MK01_ClosedCell_1020_40</v>
      </c>
      <c r="B286" s="67" t="s">
        <v>42</v>
      </c>
      <c r="C286" s="57" t="s">
        <v>182</v>
      </c>
      <c r="D286" s="57" t="s">
        <v>183</v>
      </c>
      <c r="E286" s="57" t="s">
        <v>184</v>
      </c>
    </row>
    <row r="287" spans="1:5" outlineLevel="1" x14ac:dyDescent="0.25">
      <c r="A287" s="68" t="str">
        <f t="shared" ca="1" si="10"/>
        <v>MK01_ClosedCell_1030_40</v>
      </c>
      <c r="B287" s="67" t="s">
        <v>42</v>
      </c>
      <c r="C287" s="57" t="s">
        <v>182</v>
      </c>
      <c r="D287" s="57" t="s">
        <v>183</v>
      </c>
      <c r="E287" s="57" t="s">
        <v>184</v>
      </c>
    </row>
    <row r="288" spans="1:5" outlineLevel="1" x14ac:dyDescent="0.25">
      <c r="A288" s="68" t="str">
        <f t="shared" ca="1" si="10"/>
        <v>MK01_ClosedCell_1040_40</v>
      </c>
      <c r="B288" s="67" t="s">
        <v>42</v>
      </c>
      <c r="C288" s="57" t="s">
        <v>182</v>
      </c>
      <c r="D288" s="57" t="s">
        <v>183</v>
      </c>
      <c r="E288" s="57" t="s">
        <v>184</v>
      </c>
    </row>
    <row r="289" spans="1:5" outlineLevel="1" x14ac:dyDescent="0.25">
      <c r="A289" s="68" t="str">
        <f t="shared" ca="1" si="10"/>
        <v>MK01_ClosedCell_1050_40</v>
      </c>
      <c r="B289" s="67" t="s">
        <v>42</v>
      </c>
      <c r="C289" s="57" t="s">
        <v>182</v>
      </c>
      <c r="D289" s="57" t="s">
        <v>183</v>
      </c>
      <c r="E289" s="57" t="s">
        <v>184</v>
      </c>
    </row>
    <row r="290" spans="1:5" outlineLevel="1" x14ac:dyDescent="0.25">
      <c r="A290" s="68" t="str">
        <f t="shared" ca="1" si="10"/>
        <v>MK01_ClosedCell_1060_40</v>
      </c>
      <c r="B290" s="67" t="s">
        <v>42</v>
      </c>
      <c r="C290" s="57" t="s">
        <v>182</v>
      </c>
      <c r="D290" s="57" t="s">
        <v>183</v>
      </c>
      <c r="E290" s="57" t="s">
        <v>184</v>
      </c>
    </row>
    <row r="291" spans="1:5" outlineLevel="1" x14ac:dyDescent="0.25">
      <c r="A291" s="68" t="str">
        <f t="shared" ca="1" si="10"/>
        <v>MK01_ClosedCell_1070_40</v>
      </c>
      <c r="B291" s="67" t="s">
        <v>42</v>
      </c>
      <c r="C291" s="57" t="s">
        <v>182</v>
      </c>
      <c r="D291" s="57" t="s">
        <v>183</v>
      </c>
      <c r="E291" s="57" t="s">
        <v>184</v>
      </c>
    </row>
    <row r="292" spans="1:5" outlineLevel="1" x14ac:dyDescent="0.25">
      <c r="A292" s="68" t="str">
        <f t="shared" ca="1" si="10"/>
        <v>MK01_ClosedCell_1080_40</v>
      </c>
      <c r="B292" s="67" t="s">
        <v>42</v>
      </c>
      <c r="C292" s="57" t="s">
        <v>182</v>
      </c>
      <c r="D292" s="57" t="s">
        <v>183</v>
      </c>
      <c r="E292" s="57" t="s">
        <v>184</v>
      </c>
    </row>
    <row r="293" spans="1:5" outlineLevel="1" x14ac:dyDescent="0.25">
      <c r="A293" s="68" t="str">
        <f t="shared" ref="A293:A300" ca="1" si="11">$F$10&amp;"_ClosedCell_"&amp;$A293&amp;"_"&amp;D$22</f>
        <v>MK01_ClosedCell_1010_50</v>
      </c>
      <c r="B293" s="67" t="s">
        <v>42</v>
      </c>
      <c r="C293" s="57" t="s">
        <v>182</v>
      </c>
      <c r="D293" s="57" t="s">
        <v>183</v>
      </c>
      <c r="E293" s="57" t="s">
        <v>184</v>
      </c>
    </row>
    <row r="294" spans="1:5" outlineLevel="1" x14ac:dyDescent="0.25">
      <c r="A294" s="68" t="str">
        <f t="shared" ca="1" si="11"/>
        <v>MK01_ClosedCell_1020_50</v>
      </c>
      <c r="B294" s="67" t="s">
        <v>42</v>
      </c>
      <c r="C294" s="57" t="s">
        <v>182</v>
      </c>
      <c r="D294" s="57" t="s">
        <v>183</v>
      </c>
      <c r="E294" s="57" t="s">
        <v>184</v>
      </c>
    </row>
    <row r="295" spans="1:5" outlineLevel="1" x14ac:dyDescent="0.25">
      <c r="A295" s="68" t="str">
        <f t="shared" ca="1" si="11"/>
        <v>MK01_ClosedCell_1030_50</v>
      </c>
      <c r="B295" s="67" t="s">
        <v>42</v>
      </c>
      <c r="C295" s="57" t="s">
        <v>182</v>
      </c>
      <c r="D295" s="57" t="s">
        <v>183</v>
      </c>
      <c r="E295" s="57" t="s">
        <v>184</v>
      </c>
    </row>
    <row r="296" spans="1:5" outlineLevel="1" x14ac:dyDescent="0.25">
      <c r="A296" s="68" t="str">
        <f t="shared" ca="1" si="11"/>
        <v>MK01_ClosedCell_1040_50</v>
      </c>
      <c r="B296" s="67" t="s">
        <v>42</v>
      </c>
      <c r="C296" s="57" t="s">
        <v>182</v>
      </c>
      <c r="D296" s="57" t="s">
        <v>183</v>
      </c>
      <c r="E296" s="57" t="s">
        <v>184</v>
      </c>
    </row>
    <row r="297" spans="1:5" outlineLevel="1" x14ac:dyDescent="0.25">
      <c r="A297" s="68" t="str">
        <f t="shared" ca="1" si="11"/>
        <v>MK01_ClosedCell_1050_50</v>
      </c>
      <c r="B297" s="67" t="s">
        <v>42</v>
      </c>
      <c r="C297" s="57" t="s">
        <v>182</v>
      </c>
      <c r="D297" s="57" t="s">
        <v>183</v>
      </c>
      <c r="E297" s="57" t="s">
        <v>184</v>
      </c>
    </row>
    <row r="298" spans="1:5" outlineLevel="1" x14ac:dyDescent="0.25">
      <c r="A298" s="68" t="str">
        <f t="shared" ca="1" si="11"/>
        <v>MK01_ClosedCell_1060_50</v>
      </c>
      <c r="B298" s="67" t="s">
        <v>42</v>
      </c>
      <c r="C298" s="57" t="s">
        <v>182</v>
      </c>
      <c r="D298" s="57" t="s">
        <v>183</v>
      </c>
      <c r="E298" s="57" t="s">
        <v>184</v>
      </c>
    </row>
    <row r="299" spans="1:5" outlineLevel="1" x14ac:dyDescent="0.25">
      <c r="A299" s="68" t="str">
        <f t="shared" ca="1" si="11"/>
        <v>MK01_ClosedCell_1070_50</v>
      </c>
      <c r="B299" s="67" t="s">
        <v>42</v>
      </c>
      <c r="C299" s="57" t="s">
        <v>182</v>
      </c>
      <c r="D299" s="57" t="s">
        <v>183</v>
      </c>
      <c r="E299" s="57" t="s">
        <v>184</v>
      </c>
    </row>
    <row r="300" spans="1:5" outlineLevel="1" x14ac:dyDescent="0.25">
      <c r="A300" s="68" t="str">
        <f t="shared" ca="1" si="11"/>
        <v>MK01_ClosedCell_1080_50</v>
      </c>
      <c r="B300" s="67" t="s">
        <v>42</v>
      </c>
      <c r="C300" s="57" t="s">
        <v>182</v>
      </c>
      <c r="D300" s="57" t="s">
        <v>183</v>
      </c>
      <c r="E300" s="57" t="s">
        <v>184</v>
      </c>
    </row>
    <row r="301" spans="1:5" outlineLevel="1" x14ac:dyDescent="0.25">
      <c r="A301" s="68" t="str">
        <f t="shared" ref="A301:A308" ca="1" si="12">$F$10&amp;"_ClosedCell_"&amp;$A293&amp;"_"&amp;E$22</f>
        <v>MK01_ClosedCell_1010_60</v>
      </c>
      <c r="B301" s="67" t="s">
        <v>42</v>
      </c>
      <c r="C301" s="57" t="s">
        <v>182</v>
      </c>
      <c r="D301" s="57" t="s">
        <v>183</v>
      </c>
      <c r="E301" s="57" t="s">
        <v>184</v>
      </c>
    </row>
    <row r="302" spans="1:5" outlineLevel="1" x14ac:dyDescent="0.25">
      <c r="A302" s="68" t="str">
        <f t="shared" ca="1" si="12"/>
        <v>MK01_ClosedCell_1020_60</v>
      </c>
      <c r="B302" s="67" t="s">
        <v>42</v>
      </c>
      <c r="C302" s="57" t="s">
        <v>182</v>
      </c>
      <c r="D302" s="57" t="s">
        <v>183</v>
      </c>
      <c r="E302" s="57" t="s">
        <v>184</v>
      </c>
    </row>
    <row r="303" spans="1:5" outlineLevel="1" x14ac:dyDescent="0.25">
      <c r="A303" s="68" t="str">
        <f t="shared" ca="1" si="12"/>
        <v>MK01_ClosedCell_1030_60</v>
      </c>
      <c r="B303" s="67" t="s">
        <v>42</v>
      </c>
      <c r="C303" s="57" t="s">
        <v>182</v>
      </c>
      <c r="D303" s="57" t="s">
        <v>183</v>
      </c>
      <c r="E303" s="57" t="s">
        <v>184</v>
      </c>
    </row>
    <row r="304" spans="1:5" outlineLevel="1" x14ac:dyDescent="0.25">
      <c r="A304" s="68" t="str">
        <f t="shared" ca="1" si="12"/>
        <v>MK01_ClosedCell_1040_60</v>
      </c>
      <c r="B304" s="67" t="s">
        <v>42</v>
      </c>
      <c r="C304" s="57" t="s">
        <v>182</v>
      </c>
      <c r="D304" s="57" t="s">
        <v>183</v>
      </c>
      <c r="E304" s="57" t="s">
        <v>184</v>
      </c>
    </row>
    <row r="305" spans="1:5" outlineLevel="1" x14ac:dyDescent="0.25">
      <c r="A305" s="68" t="str">
        <f t="shared" ca="1" si="12"/>
        <v>MK01_ClosedCell_1050_60</v>
      </c>
      <c r="B305" s="67" t="s">
        <v>42</v>
      </c>
      <c r="C305" s="57" t="s">
        <v>182</v>
      </c>
      <c r="D305" s="57" t="s">
        <v>183</v>
      </c>
      <c r="E305" s="57" t="s">
        <v>184</v>
      </c>
    </row>
    <row r="306" spans="1:5" outlineLevel="1" x14ac:dyDescent="0.25">
      <c r="A306" s="68" t="str">
        <f t="shared" ca="1" si="12"/>
        <v>MK01_ClosedCell_1060_60</v>
      </c>
      <c r="B306" s="67" t="s">
        <v>42</v>
      </c>
      <c r="C306" s="57" t="s">
        <v>182</v>
      </c>
      <c r="D306" s="57" t="s">
        <v>183</v>
      </c>
      <c r="E306" s="57" t="s">
        <v>184</v>
      </c>
    </row>
    <row r="307" spans="1:5" outlineLevel="1" x14ac:dyDescent="0.25">
      <c r="A307" s="68" t="str">
        <f t="shared" ca="1" si="12"/>
        <v>MK01_ClosedCell_1070_60</v>
      </c>
      <c r="B307" s="67" t="s">
        <v>42</v>
      </c>
      <c r="C307" s="57" t="s">
        <v>182</v>
      </c>
      <c r="D307" s="57" t="s">
        <v>183</v>
      </c>
      <c r="E307" s="57" t="s">
        <v>184</v>
      </c>
    </row>
    <row r="308" spans="1:5" outlineLevel="1" x14ac:dyDescent="0.25">
      <c r="A308" s="68" t="str">
        <f t="shared" ca="1" si="12"/>
        <v>MK01_ClosedCell_1080_60</v>
      </c>
      <c r="B308" s="67" t="s">
        <v>42</v>
      </c>
      <c r="C308" s="57" t="s">
        <v>182</v>
      </c>
      <c r="D308" s="57" t="s">
        <v>183</v>
      </c>
      <c r="E308" s="57" t="s">
        <v>184</v>
      </c>
    </row>
    <row r="309" spans="1:5" outlineLevel="1" x14ac:dyDescent="0.25">
      <c r="A309" s="68" t="str">
        <f t="shared" ref="A309:A316" ca="1" si="13">$F$10&amp;"_ClosedCell_"&amp;$A293&amp;"_"&amp;F$22</f>
        <v>MK01_ClosedCell_1010_70</v>
      </c>
      <c r="B309" s="67" t="s">
        <v>42</v>
      </c>
      <c r="C309" s="57" t="s">
        <v>182</v>
      </c>
      <c r="D309" s="57" t="s">
        <v>183</v>
      </c>
      <c r="E309" s="57" t="s">
        <v>184</v>
      </c>
    </row>
    <row r="310" spans="1:5" outlineLevel="1" x14ac:dyDescent="0.25">
      <c r="A310" s="68" t="str">
        <f t="shared" ca="1" si="13"/>
        <v>MK01_ClosedCell_1020_70</v>
      </c>
      <c r="B310" s="67" t="s">
        <v>42</v>
      </c>
      <c r="C310" s="57" t="s">
        <v>182</v>
      </c>
      <c r="D310" s="57" t="s">
        <v>183</v>
      </c>
      <c r="E310" s="57" t="s">
        <v>184</v>
      </c>
    </row>
    <row r="311" spans="1:5" outlineLevel="1" x14ac:dyDescent="0.25">
      <c r="A311" s="68" t="str">
        <f t="shared" ca="1" si="13"/>
        <v>MK01_ClosedCell_1030_70</v>
      </c>
      <c r="B311" s="67" t="s">
        <v>42</v>
      </c>
      <c r="C311" s="57" t="s">
        <v>182</v>
      </c>
      <c r="D311" s="57" t="s">
        <v>183</v>
      </c>
      <c r="E311" s="57" t="s">
        <v>184</v>
      </c>
    </row>
    <row r="312" spans="1:5" outlineLevel="1" x14ac:dyDescent="0.25">
      <c r="A312" s="68" t="str">
        <f t="shared" ca="1" si="13"/>
        <v>MK01_ClosedCell_1040_70</v>
      </c>
      <c r="B312" s="67" t="s">
        <v>42</v>
      </c>
      <c r="C312" s="57" t="s">
        <v>182</v>
      </c>
      <c r="D312" s="57" t="s">
        <v>183</v>
      </c>
      <c r="E312" s="57" t="s">
        <v>184</v>
      </c>
    </row>
    <row r="313" spans="1:5" outlineLevel="1" x14ac:dyDescent="0.25">
      <c r="A313" s="68" t="str">
        <f t="shared" ca="1" si="13"/>
        <v>MK01_ClosedCell_1050_70</v>
      </c>
      <c r="B313" s="67" t="s">
        <v>42</v>
      </c>
      <c r="C313" s="57" t="s">
        <v>182</v>
      </c>
      <c r="D313" s="57" t="s">
        <v>183</v>
      </c>
      <c r="E313" s="57" t="s">
        <v>184</v>
      </c>
    </row>
    <row r="314" spans="1:5" outlineLevel="1" x14ac:dyDescent="0.25">
      <c r="A314" s="68" t="str">
        <f t="shared" ca="1" si="13"/>
        <v>MK01_ClosedCell_1060_70</v>
      </c>
      <c r="B314" s="67" t="s">
        <v>42</v>
      </c>
      <c r="C314" s="57" t="s">
        <v>182</v>
      </c>
      <c r="D314" s="57" t="s">
        <v>183</v>
      </c>
      <c r="E314" s="57" t="s">
        <v>184</v>
      </c>
    </row>
    <row r="315" spans="1:5" outlineLevel="1" x14ac:dyDescent="0.25">
      <c r="A315" s="68" t="str">
        <f t="shared" ca="1" si="13"/>
        <v>MK01_ClosedCell_1070_70</v>
      </c>
      <c r="B315" s="67" t="s">
        <v>42</v>
      </c>
      <c r="C315" s="57" t="s">
        <v>182</v>
      </c>
      <c r="D315" s="57" t="s">
        <v>183</v>
      </c>
      <c r="E315" s="57" t="s">
        <v>184</v>
      </c>
    </row>
    <row r="316" spans="1:5" outlineLevel="1" x14ac:dyDescent="0.25">
      <c r="A316" s="68" t="str">
        <f t="shared" ca="1" si="13"/>
        <v>MK01_ClosedCell_1080_70</v>
      </c>
      <c r="B316" s="67" t="s">
        <v>42</v>
      </c>
      <c r="C316" s="57" t="s">
        <v>182</v>
      </c>
      <c r="D316" s="57" t="s">
        <v>183</v>
      </c>
      <c r="E316" s="57" t="s">
        <v>184</v>
      </c>
    </row>
    <row r="317" spans="1:5" outlineLevel="1" x14ac:dyDescent="0.25">
      <c r="A317" s="68" t="str">
        <f t="shared" ref="A317:A324" ca="1" si="14">$F$10&amp;"_ClosedCell_"&amp;$A293&amp;"_"&amp;G$22</f>
        <v>MK01_ClosedCell_1010_80</v>
      </c>
      <c r="B317" s="67" t="s">
        <v>42</v>
      </c>
      <c r="C317" s="57" t="s">
        <v>182</v>
      </c>
      <c r="D317" s="57" t="s">
        <v>183</v>
      </c>
      <c r="E317" s="57" t="s">
        <v>184</v>
      </c>
    </row>
    <row r="318" spans="1:5" outlineLevel="1" x14ac:dyDescent="0.25">
      <c r="A318" s="68" t="str">
        <f t="shared" ca="1" si="14"/>
        <v>MK01_ClosedCell_1020_80</v>
      </c>
      <c r="B318" s="67" t="s">
        <v>42</v>
      </c>
      <c r="C318" s="57" t="s">
        <v>182</v>
      </c>
      <c r="D318" s="57" t="s">
        <v>183</v>
      </c>
      <c r="E318" s="57" t="s">
        <v>184</v>
      </c>
    </row>
    <row r="319" spans="1:5" outlineLevel="1" x14ac:dyDescent="0.25">
      <c r="A319" s="68" t="str">
        <f t="shared" ca="1" si="14"/>
        <v>MK01_ClosedCell_1030_80</v>
      </c>
      <c r="B319" s="67" t="s">
        <v>42</v>
      </c>
      <c r="C319" s="57" t="s">
        <v>182</v>
      </c>
      <c r="D319" s="57" t="s">
        <v>183</v>
      </c>
      <c r="E319" s="57" t="s">
        <v>184</v>
      </c>
    </row>
    <row r="320" spans="1:5" outlineLevel="1" x14ac:dyDescent="0.25">
      <c r="A320" s="68" t="str">
        <f t="shared" ca="1" si="14"/>
        <v>MK01_ClosedCell_1040_80</v>
      </c>
      <c r="B320" s="67" t="s">
        <v>42</v>
      </c>
      <c r="C320" s="57" t="s">
        <v>182</v>
      </c>
      <c r="D320" s="57" t="s">
        <v>183</v>
      </c>
      <c r="E320" s="57" t="s">
        <v>184</v>
      </c>
    </row>
    <row r="321" spans="1:5" outlineLevel="1" x14ac:dyDescent="0.25">
      <c r="A321" s="68" t="str">
        <f t="shared" ca="1" si="14"/>
        <v>MK01_ClosedCell_1050_80</v>
      </c>
      <c r="B321" s="67" t="s">
        <v>42</v>
      </c>
      <c r="C321" s="57" t="s">
        <v>182</v>
      </c>
      <c r="D321" s="57" t="s">
        <v>183</v>
      </c>
      <c r="E321" s="57" t="s">
        <v>184</v>
      </c>
    </row>
    <row r="322" spans="1:5" outlineLevel="1" x14ac:dyDescent="0.25">
      <c r="A322" s="68" t="str">
        <f t="shared" ca="1" si="14"/>
        <v>MK01_ClosedCell_1060_80</v>
      </c>
      <c r="B322" s="67" t="s">
        <v>42</v>
      </c>
      <c r="C322" s="57" t="s">
        <v>182</v>
      </c>
      <c r="D322" s="57" t="s">
        <v>183</v>
      </c>
      <c r="E322" s="57" t="s">
        <v>184</v>
      </c>
    </row>
    <row r="323" spans="1:5" outlineLevel="1" x14ac:dyDescent="0.25">
      <c r="A323" s="68" t="str">
        <f t="shared" ca="1" si="14"/>
        <v>MK01_ClosedCell_1070_80</v>
      </c>
      <c r="B323" s="67" t="s">
        <v>42</v>
      </c>
      <c r="C323" s="57" t="s">
        <v>182</v>
      </c>
      <c r="D323" s="57" t="s">
        <v>183</v>
      </c>
      <c r="E323" s="57" t="s">
        <v>184</v>
      </c>
    </row>
    <row r="324" spans="1:5" outlineLevel="1" x14ac:dyDescent="0.25">
      <c r="A324" s="68" t="str">
        <f t="shared" ca="1" si="14"/>
        <v>MK01_ClosedCell_1080_80</v>
      </c>
      <c r="B324" s="67" t="s">
        <v>42</v>
      </c>
      <c r="C324" s="57" t="s">
        <v>182</v>
      </c>
      <c r="D324" s="57" t="s">
        <v>183</v>
      </c>
      <c r="E324" s="57" t="s">
        <v>184</v>
      </c>
    </row>
    <row r="325" spans="1:5" outlineLevel="1" x14ac:dyDescent="0.25">
      <c r="A325" s="68" t="str">
        <f t="shared" ref="A325:A332" ca="1" si="15">$F$10&amp;"_ClosedCell_"&amp;$A293&amp;"_"&amp;H$22</f>
        <v>MK01_ClosedCell_1010_90</v>
      </c>
      <c r="B325" s="67" t="s">
        <v>42</v>
      </c>
      <c r="C325" s="57" t="s">
        <v>182</v>
      </c>
      <c r="D325" s="57" t="s">
        <v>183</v>
      </c>
      <c r="E325" s="57" t="s">
        <v>184</v>
      </c>
    </row>
    <row r="326" spans="1:5" outlineLevel="1" x14ac:dyDescent="0.25">
      <c r="A326" s="68" t="str">
        <f t="shared" ca="1" si="15"/>
        <v>MK01_ClosedCell_1020_90</v>
      </c>
      <c r="B326" s="67" t="s">
        <v>42</v>
      </c>
      <c r="C326" s="57" t="s">
        <v>182</v>
      </c>
      <c r="D326" s="57" t="s">
        <v>183</v>
      </c>
      <c r="E326" s="57" t="s">
        <v>184</v>
      </c>
    </row>
    <row r="327" spans="1:5" outlineLevel="1" x14ac:dyDescent="0.25">
      <c r="A327" s="68" t="str">
        <f t="shared" ca="1" si="15"/>
        <v>MK01_ClosedCell_1030_90</v>
      </c>
      <c r="B327" s="67" t="s">
        <v>42</v>
      </c>
      <c r="C327" s="57" t="s">
        <v>182</v>
      </c>
      <c r="D327" s="57" t="s">
        <v>183</v>
      </c>
      <c r="E327" s="57" t="s">
        <v>184</v>
      </c>
    </row>
    <row r="328" spans="1:5" outlineLevel="1" x14ac:dyDescent="0.25">
      <c r="A328" s="68" t="str">
        <f t="shared" ca="1" si="15"/>
        <v>MK01_ClosedCell_1040_90</v>
      </c>
      <c r="B328" s="67" t="s">
        <v>42</v>
      </c>
      <c r="C328" s="57" t="s">
        <v>182</v>
      </c>
      <c r="D328" s="57" t="s">
        <v>183</v>
      </c>
      <c r="E328" s="57" t="s">
        <v>184</v>
      </c>
    </row>
    <row r="329" spans="1:5" outlineLevel="1" x14ac:dyDescent="0.25">
      <c r="A329" s="68" t="str">
        <f t="shared" ca="1" si="15"/>
        <v>MK01_ClosedCell_1050_90</v>
      </c>
      <c r="B329" s="67" t="s">
        <v>42</v>
      </c>
      <c r="C329" s="57" t="s">
        <v>182</v>
      </c>
      <c r="D329" s="57" t="s">
        <v>183</v>
      </c>
      <c r="E329" s="57" t="s">
        <v>184</v>
      </c>
    </row>
    <row r="330" spans="1:5" outlineLevel="1" x14ac:dyDescent="0.25">
      <c r="A330" s="68" t="str">
        <f t="shared" ca="1" si="15"/>
        <v>MK01_ClosedCell_1060_90</v>
      </c>
      <c r="B330" s="67" t="s">
        <v>42</v>
      </c>
      <c r="C330" s="57" t="s">
        <v>182</v>
      </c>
      <c r="D330" s="57" t="s">
        <v>183</v>
      </c>
      <c r="E330" s="57" t="s">
        <v>184</v>
      </c>
    </row>
    <row r="331" spans="1:5" outlineLevel="1" x14ac:dyDescent="0.25">
      <c r="A331" s="68" t="str">
        <f t="shared" ca="1" si="15"/>
        <v>MK01_ClosedCell_1070_90</v>
      </c>
      <c r="B331" s="67" t="s">
        <v>42</v>
      </c>
      <c r="C331" s="57" t="s">
        <v>182</v>
      </c>
      <c r="D331" s="57" t="s">
        <v>183</v>
      </c>
      <c r="E331" s="57" t="s">
        <v>184</v>
      </c>
    </row>
    <row r="332" spans="1:5" outlineLevel="1" x14ac:dyDescent="0.25">
      <c r="A332" s="68" t="str">
        <f t="shared" ca="1" si="15"/>
        <v>MK01_ClosedCell_1080_90</v>
      </c>
      <c r="B332" s="67" t="s">
        <v>42</v>
      </c>
      <c r="C332" s="57" t="s">
        <v>182</v>
      </c>
      <c r="D332" s="57" t="s">
        <v>183</v>
      </c>
      <c r="E332" s="57" t="s">
        <v>184</v>
      </c>
    </row>
    <row r="333" spans="1:5" outlineLevel="1" x14ac:dyDescent="0.25">
      <c r="A333" s="68" t="str">
        <f t="shared" ref="A333:A340" ca="1" si="16">$F$10&amp;"_ClosedCell_"&amp;$A293&amp;"_"&amp;I$22</f>
        <v>MK01_ClosedCell_1010_100</v>
      </c>
      <c r="B333" s="67" t="s">
        <v>42</v>
      </c>
      <c r="C333" s="57" t="s">
        <v>182</v>
      </c>
      <c r="D333" s="57" t="s">
        <v>183</v>
      </c>
      <c r="E333" s="57" t="s">
        <v>184</v>
      </c>
    </row>
    <row r="334" spans="1:5" outlineLevel="1" x14ac:dyDescent="0.25">
      <c r="A334" s="68" t="str">
        <f t="shared" ca="1" si="16"/>
        <v>MK01_ClosedCell_1020_100</v>
      </c>
      <c r="B334" s="67" t="s">
        <v>42</v>
      </c>
      <c r="C334" s="57" t="s">
        <v>182</v>
      </c>
      <c r="D334" s="57" t="s">
        <v>183</v>
      </c>
      <c r="E334" s="57" t="s">
        <v>184</v>
      </c>
    </row>
    <row r="335" spans="1:5" outlineLevel="1" x14ac:dyDescent="0.25">
      <c r="A335" s="68" t="str">
        <f t="shared" ca="1" si="16"/>
        <v>MK01_ClosedCell_1030_100</v>
      </c>
      <c r="B335" s="67" t="s">
        <v>42</v>
      </c>
      <c r="C335" s="57" t="s">
        <v>182</v>
      </c>
      <c r="D335" s="57" t="s">
        <v>183</v>
      </c>
      <c r="E335" s="57" t="s">
        <v>184</v>
      </c>
    </row>
    <row r="336" spans="1:5" outlineLevel="1" x14ac:dyDescent="0.25">
      <c r="A336" s="68" t="str">
        <f t="shared" ca="1" si="16"/>
        <v>MK01_ClosedCell_1040_100</v>
      </c>
      <c r="B336" s="67" t="s">
        <v>42</v>
      </c>
      <c r="C336" s="57" t="s">
        <v>182</v>
      </c>
      <c r="D336" s="57" t="s">
        <v>183</v>
      </c>
      <c r="E336" s="57" t="s">
        <v>184</v>
      </c>
    </row>
    <row r="337" spans="1:5" outlineLevel="1" x14ac:dyDescent="0.25">
      <c r="A337" s="68" t="str">
        <f t="shared" ca="1" si="16"/>
        <v>MK01_ClosedCell_1050_100</v>
      </c>
      <c r="B337" s="67" t="s">
        <v>42</v>
      </c>
      <c r="C337" s="57" t="s">
        <v>182</v>
      </c>
      <c r="D337" s="57" t="s">
        <v>183</v>
      </c>
      <c r="E337" s="57" t="s">
        <v>184</v>
      </c>
    </row>
    <row r="338" spans="1:5" outlineLevel="1" x14ac:dyDescent="0.25">
      <c r="A338" s="68" t="str">
        <f t="shared" ca="1" si="16"/>
        <v>MK01_ClosedCell_1060_100</v>
      </c>
      <c r="B338" s="67" t="s">
        <v>42</v>
      </c>
      <c r="C338" s="57" t="s">
        <v>182</v>
      </c>
      <c r="D338" s="57" t="s">
        <v>183</v>
      </c>
      <c r="E338" s="57" t="s">
        <v>184</v>
      </c>
    </row>
    <row r="339" spans="1:5" outlineLevel="1" x14ac:dyDescent="0.25">
      <c r="A339" s="68" t="str">
        <f t="shared" ca="1" si="16"/>
        <v>MK01_ClosedCell_1070_100</v>
      </c>
      <c r="B339" s="67" t="s">
        <v>42</v>
      </c>
      <c r="C339" s="57" t="s">
        <v>182</v>
      </c>
      <c r="D339" s="57" t="s">
        <v>183</v>
      </c>
      <c r="E339" s="57" t="s">
        <v>184</v>
      </c>
    </row>
    <row r="340" spans="1:5" outlineLevel="1" x14ac:dyDescent="0.25">
      <c r="A340" s="68" t="str">
        <f t="shared" ca="1" si="16"/>
        <v>MK01_ClosedCell_1080_100</v>
      </c>
      <c r="B340" s="67" t="s">
        <v>42</v>
      </c>
      <c r="C340" s="57" t="s">
        <v>182</v>
      </c>
      <c r="D340" s="57" t="s">
        <v>183</v>
      </c>
      <c r="E340" s="57" t="s">
        <v>184</v>
      </c>
    </row>
    <row r="341" spans="1:5" outlineLevel="1" x14ac:dyDescent="0.25">
      <c r="A341" s="68" t="s">
        <v>403</v>
      </c>
      <c r="B341" s="67" t="s">
        <v>42</v>
      </c>
      <c r="C341" s="57" t="s">
        <v>182</v>
      </c>
      <c r="D341" s="57" t="s">
        <v>183</v>
      </c>
      <c r="E341" s="57" t="s">
        <v>184</v>
      </c>
    </row>
    <row r="342" spans="1:5" outlineLevel="1" x14ac:dyDescent="0.25">
      <c r="A342" s="68" t="s">
        <v>404</v>
      </c>
      <c r="B342" s="67" t="s">
        <v>42</v>
      </c>
      <c r="C342" s="57" t="s">
        <v>182</v>
      </c>
      <c r="D342" s="57" t="s">
        <v>183</v>
      </c>
      <c r="E342" s="57" t="s">
        <v>184</v>
      </c>
    </row>
    <row r="343" spans="1:5" outlineLevel="1" x14ac:dyDescent="0.25">
      <c r="A343" s="68" t="s">
        <v>405</v>
      </c>
      <c r="B343" s="67" t="s">
        <v>42</v>
      </c>
      <c r="C343" s="57" t="s">
        <v>182</v>
      </c>
      <c r="D343" s="57" t="s">
        <v>183</v>
      </c>
      <c r="E343" s="57" t="s">
        <v>184</v>
      </c>
    </row>
    <row r="344" spans="1:5" outlineLevel="1" x14ac:dyDescent="0.25">
      <c r="A344" s="68" t="s">
        <v>406</v>
      </c>
      <c r="B344" s="67" t="s">
        <v>42</v>
      </c>
      <c r="C344" s="57" t="s">
        <v>182</v>
      </c>
      <c r="D344" s="57" t="s">
        <v>183</v>
      </c>
      <c r="E344" s="57" t="s">
        <v>184</v>
      </c>
    </row>
    <row r="345" spans="1:5" outlineLevel="1" x14ac:dyDescent="0.25">
      <c r="A345" s="68" t="s">
        <v>407</v>
      </c>
      <c r="B345" s="67" t="s">
        <v>42</v>
      </c>
      <c r="C345" s="57" t="s">
        <v>182</v>
      </c>
      <c r="D345" s="57" t="s">
        <v>183</v>
      </c>
      <c r="E345" s="57" t="s">
        <v>184</v>
      </c>
    </row>
    <row r="346" spans="1:5" outlineLevel="1" x14ac:dyDescent="0.25">
      <c r="A346" s="68" t="s">
        <v>408</v>
      </c>
      <c r="B346" s="67" t="s">
        <v>42</v>
      </c>
      <c r="C346" s="57" t="s">
        <v>182</v>
      </c>
      <c r="D346" s="57" t="s">
        <v>183</v>
      </c>
      <c r="E346" s="57" t="s">
        <v>184</v>
      </c>
    </row>
    <row r="347" spans="1:5" outlineLevel="1" x14ac:dyDescent="0.25">
      <c r="A347" s="68" t="s">
        <v>409</v>
      </c>
      <c r="B347" s="67" t="s">
        <v>42</v>
      </c>
      <c r="C347" s="57" t="s">
        <v>182</v>
      </c>
      <c r="D347" s="57" t="s">
        <v>183</v>
      </c>
      <c r="E347" s="57" t="s">
        <v>184</v>
      </c>
    </row>
    <row r="348" spans="1:5" outlineLevel="1" x14ac:dyDescent="0.25">
      <c r="A348" s="68" t="s">
        <v>410</v>
      </c>
      <c r="B348" s="67" t="s">
        <v>42</v>
      </c>
      <c r="C348" s="57" t="s">
        <v>182</v>
      </c>
      <c r="D348" s="57" t="s">
        <v>183</v>
      </c>
      <c r="E348" s="57" t="s">
        <v>184</v>
      </c>
    </row>
    <row r="349" spans="1:5" outlineLevel="1" x14ac:dyDescent="0.25">
      <c r="A349" s="68" t="s">
        <v>411</v>
      </c>
      <c r="B349" s="67" t="s">
        <v>42</v>
      </c>
      <c r="C349" s="57" t="s">
        <v>182</v>
      </c>
      <c r="D349" s="57" t="s">
        <v>183</v>
      </c>
      <c r="E349" s="57" t="s">
        <v>184</v>
      </c>
    </row>
    <row r="350" spans="1:5" outlineLevel="1" x14ac:dyDescent="0.25">
      <c r="A350" s="68" t="s">
        <v>412</v>
      </c>
      <c r="B350" s="67" t="s">
        <v>42</v>
      </c>
      <c r="C350" s="57" t="s">
        <v>182</v>
      </c>
      <c r="D350" s="57" t="s">
        <v>183</v>
      </c>
      <c r="E350" s="57" t="s">
        <v>184</v>
      </c>
    </row>
    <row r="351" spans="1:5" outlineLevel="1" x14ac:dyDescent="0.25">
      <c r="A351" s="68" t="s">
        <v>413</v>
      </c>
      <c r="B351" s="67" t="s">
        <v>42</v>
      </c>
      <c r="C351" s="57" t="s">
        <v>182</v>
      </c>
      <c r="D351" s="57" t="s">
        <v>183</v>
      </c>
      <c r="E351" s="57" t="s">
        <v>184</v>
      </c>
    </row>
    <row r="352" spans="1:5" outlineLevel="1" x14ac:dyDescent="0.25">
      <c r="A352" s="68" t="s">
        <v>414</v>
      </c>
      <c r="B352" s="67" t="s">
        <v>42</v>
      </c>
      <c r="C352" s="57" t="s">
        <v>182</v>
      </c>
      <c r="D352" s="57" t="s">
        <v>183</v>
      </c>
      <c r="E352" s="57" t="s">
        <v>184</v>
      </c>
    </row>
    <row r="353" spans="1:5" outlineLevel="1" x14ac:dyDescent="0.25">
      <c r="A353" s="68" t="s">
        <v>415</v>
      </c>
      <c r="B353" s="67" t="s">
        <v>42</v>
      </c>
      <c r="C353" s="57" t="s">
        <v>182</v>
      </c>
      <c r="D353" s="57" t="s">
        <v>183</v>
      </c>
      <c r="E353" s="57" t="s">
        <v>184</v>
      </c>
    </row>
    <row r="354" spans="1:5" outlineLevel="1" x14ac:dyDescent="0.25">
      <c r="A354" s="68" t="s">
        <v>416</v>
      </c>
      <c r="B354" s="67" t="s">
        <v>42</v>
      </c>
      <c r="C354" s="57" t="s">
        <v>182</v>
      </c>
      <c r="D354" s="57" t="s">
        <v>183</v>
      </c>
      <c r="E354" s="57" t="s">
        <v>184</v>
      </c>
    </row>
    <row r="355" spans="1:5" outlineLevel="1" x14ac:dyDescent="0.25">
      <c r="A355" s="68" t="s">
        <v>417</v>
      </c>
      <c r="B355" s="67" t="s">
        <v>42</v>
      </c>
      <c r="C355" s="57" t="s">
        <v>182</v>
      </c>
      <c r="D355" s="57" t="s">
        <v>183</v>
      </c>
      <c r="E355" s="57" t="s">
        <v>184</v>
      </c>
    </row>
    <row r="356" spans="1:5" outlineLevel="1" x14ac:dyDescent="0.25">
      <c r="A356" s="68" t="s">
        <v>418</v>
      </c>
      <c r="B356" s="67" t="s">
        <v>42</v>
      </c>
      <c r="C356" s="57" t="s">
        <v>182</v>
      </c>
      <c r="D356" s="57" t="s">
        <v>183</v>
      </c>
      <c r="E356" s="57" t="s">
        <v>184</v>
      </c>
    </row>
    <row r="357" spans="1:5" outlineLevel="1" x14ac:dyDescent="0.25">
      <c r="A357" s="68" t="s">
        <v>419</v>
      </c>
      <c r="B357" s="67" t="s">
        <v>42</v>
      </c>
      <c r="C357" s="57" t="s">
        <v>182</v>
      </c>
      <c r="D357" s="57" t="s">
        <v>183</v>
      </c>
      <c r="E357" s="57" t="s">
        <v>184</v>
      </c>
    </row>
    <row r="358" spans="1:5" outlineLevel="1" x14ac:dyDescent="0.25">
      <c r="A358" s="68" t="s">
        <v>420</v>
      </c>
      <c r="B358" s="67" t="s">
        <v>42</v>
      </c>
      <c r="C358" s="57" t="s">
        <v>182</v>
      </c>
      <c r="D358" s="57" t="s">
        <v>183</v>
      </c>
      <c r="E358" s="57" t="s">
        <v>184</v>
      </c>
    </row>
    <row r="359" spans="1:5" outlineLevel="1" x14ac:dyDescent="0.25">
      <c r="A359" s="68" t="s">
        <v>421</v>
      </c>
      <c r="B359" s="67" t="s">
        <v>42</v>
      </c>
      <c r="C359" s="57" t="s">
        <v>182</v>
      </c>
      <c r="D359" s="57" t="s">
        <v>183</v>
      </c>
      <c r="E359" s="57" t="s">
        <v>184</v>
      </c>
    </row>
    <row r="360" spans="1:5" outlineLevel="1" x14ac:dyDescent="0.25">
      <c r="A360" s="68" t="s">
        <v>422</v>
      </c>
      <c r="B360" s="67" t="s">
        <v>42</v>
      </c>
      <c r="C360" s="57" t="s">
        <v>182</v>
      </c>
      <c r="D360" s="57" t="s">
        <v>183</v>
      </c>
      <c r="E360" s="57" t="s">
        <v>184</v>
      </c>
    </row>
    <row r="361" spans="1:5" outlineLevel="1" x14ac:dyDescent="0.25">
      <c r="A361" s="68" t="s">
        <v>423</v>
      </c>
      <c r="B361" s="67" t="s">
        <v>42</v>
      </c>
      <c r="C361" s="57" t="s">
        <v>182</v>
      </c>
      <c r="D361" s="57" t="s">
        <v>183</v>
      </c>
      <c r="E361" s="57" t="s">
        <v>184</v>
      </c>
    </row>
    <row r="362" spans="1:5" outlineLevel="1" x14ac:dyDescent="0.25">
      <c r="A362" s="68" t="s">
        <v>424</v>
      </c>
      <c r="B362" s="67" t="s">
        <v>42</v>
      </c>
      <c r="C362" s="57" t="s">
        <v>182</v>
      </c>
      <c r="D362" s="57" t="s">
        <v>183</v>
      </c>
      <c r="E362" s="57" t="s">
        <v>184</v>
      </c>
    </row>
    <row r="363" spans="1:5" outlineLevel="1" x14ac:dyDescent="0.25">
      <c r="A363" s="68" t="s">
        <v>425</v>
      </c>
      <c r="B363" s="67" t="s">
        <v>42</v>
      </c>
      <c r="C363" s="57" t="s">
        <v>182</v>
      </c>
      <c r="D363" s="57" t="s">
        <v>183</v>
      </c>
      <c r="E363" s="57" t="s">
        <v>184</v>
      </c>
    </row>
    <row r="364" spans="1:5" outlineLevel="1" x14ac:dyDescent="0.25">
      <c r="A364" s="68" t="s">
        <v>426</v>
      </c>
      <c r="B364" s="67" t="s">
        <v>42</v>
      </c>
      <c r="C364" s="57" t="s">
        <v>182</v>
      </c>
      <c r="D364" s="57" t="s">
        <v>183</v>
      </c>
      <c r="E364" s="57" t="s">
        <v>184</v>
      </c>
    </row>
    <row r="365" spans="1:5" outlineLevel="1" x14ac:dyDescent="0.25">
      <c r="A365" s="68" t="s">
        <v>427</v>
      </c>
      <c r="B365" s="67" t="s">
        <v>42</v>
      </c>
      <c r="C365" s="57" t="s">
        <v>182</v>
      </c>
      <c r="D365" s="57" t="s">
        <v>183</v>
      </c>
      <c r="E365" s="57" t="s">
        <v>184</v>
      </c>
    </row>
    <row r="366" spans="1:5" outlineLevel="1" x14ac:dyDescent="0.25">
      <c r="A366" s="68" t="s">
        <v>428</v>
      </c>
      <c r="B366" s="67" t="s">
        <v>42</v>
      </c>
      <c r="C366" s="57" t="s">
        <v>182</v>
      </c>
      <c r="D366" s="57" t="s">
        <v>183</v>
      </c>
      <c r="E366" s="57" t="s">
        <v>184</v>
      </c>
    </row>
    <row r="367" spans="1:5" outlineLevel="1" x14ac:dyDescent="0.25">
      <c r="A367" s="68" t="s">
        <v>429</v>
      </c>
      <c r="B367" s="67" t="s">
        <v>42</v>
      </c>
      <c r="C367" s="57" t="s">
        <v>182</v>
      </c>
      <c r="D367" s="57" t="s">
        <v>183</v>
      </c>
      <c r="E367" s="57" t="s">
        <v>184</v>
      </c>
    </row>
    <row r="368" spans="1:5" outlineLevel="1" x14ac:dyDescent="0.25">
      <c r="A368" s="68" t="s">
        <v>430</v>
      </c>
      <c r="B368" s="67" t="s">
        <v>42</v>
      </c>
      <c r="C368" s="57" t="s">
        <v>182</v>
      </c>
      <c r="D368" s="57" t="s">
        <v>183</v>
      </c>
      <c r="E368" s="57" t="s">
        <v>184</v>
      </c>
    </row>
    <row r="369" spans="1:5" outlineLevel="1" x14ac:dyDescent="0.25">
      <c r="A369" s="68" t="s">
        <v>431</v>
      </c>
      <c r="B369" s="67" t="s">
        <v>42</v>
      </c>
      <c r="C369" s="57" t="s">
        <v>182</v>
      </c>
      <c r="D369" s="57" t="s">
        <v>183</v>
      </c>
      <c r="E369" s="57" t="s">
        <v>184</v>
      </c>
    </row>
    <row r="370" spans="1:5" outlineLevel="1" x14ac:dyDescent="0.25">
      <c r="A370" s="68" t="s">
        <v>432</v>
      </c>
      <c r="B370" s="67" t="s">
        <v>42</v>
      </c>
      <c r="C370" s="57" t="s">
        <v>182</v>
      </c>
      <c r="D370" s="57" t="s">
        <v>183</v>
      </c>
      <c r="E370" s="57" t="s">
        <v>184</v>
      </c>
    </row>
    <row r="371" spans="1:5" outlineLevel="1" x14ac:dyDescent="0.25">
      <c r="A371" s="68" t="s">
        <v>433</v>
      </c>
      <c r="B371" s="67" t="s">
        <v>42</v>
      </c>
      <c r="C371" s="57" t="s">
        <v>182</v>
      </c>
      <c r="D371" s="57" t="s">
        <v>183</v>
      </c>
      <c r="E371" s="57" t="s">
        <v>184</v>
      </c>
    </row>
    <row r="372" spans="1:5" outlineLevel="1" x14ac:dyDescent="0.25">
      <c r="A372" s="68" t="s">
        <v>434</v>
      </c>
      <c r="B372" s="67" t="s">
        <v>42</v>
      </c>
      <c r="C372" s="57" t="s">
        <v>182</v>
      </c>
      <c r="D372" s="57" t="s">
        <v>183</v>
      </c>
      <c r="E372" s="57" t="s">
        <v>184</v>
      </c>
    </row>
    <row r="373" spans="1:5" outlineLevel="1" x14ac:dyDescent="0.25">
      <c r="A373" s="68" t="s">
        <v>435</v>
      </c>
      <c r="B373" s="67" t="s">
        <v>42</v>
      </c>
      <c r="C373" s="57" t="s">
        <v>436</v>
      </c>
      <c r="D373" s="57" t="s">
        <v>437</v>
      </c>
      <c r="E373" s="57" t="s">
        <v>438</v>
      </c>
    </row>
    <row r="374" spans="1:5" outlineLevel="1" x14ac:dyDescent="0.25">
      <c r="A374" s="68" t="s">
        <v>439</v>
      </c>
      <c r="B374" s="67" t="s">
        <v>42</v>
      </c>
      <c r="C374" s="57" t="s">
        <v>440</v>
      </c>
      <c r="D374" s="57" t="s">
        <v>441</v>
      </c>
      <c r="E374" s="57" t="s">
        <v>442</v>
      </c>
    </row>
    <row r="375" spans="1:5" outlineLevel="1" x14ac:dyDescent="0.25">
      <c r="A375" s="68" t="s">
        <v>443</v>
      </c>
      <c r="B375" s="69" t="s">
        <v>444</v>
      </c>
      <c r="C375" s="57" t="s">
        <v>445</v>
      </c>
      <c r="D375" s="57" t="s">
        <v>445</v>
      </c>
      <c r="E375" s="57" t="s">
        <v>445</v>
      </c>
    </row>
    <row r="376" spans="1:5" outlineLevel="1" x14ac:dyDescent="0.25">
      <c r="A376" s="68" t="s">
        <v>446</v>
      </c>
      <c r="B376" s="69" t="s">
        <v>444</v>
      </c>
      <c r="C376" s="57" t="s">
        <v>447</v>
      </c>
      <c r="D376" s="57" t="s">
        <v>447</v>
      </c>
      <c r="E376" s="57" t="s">
        <v>447</v>
      </c>
    </row>
    <row r="377" spans="1:5" outlineLevel="1" x14ac:dyDescent="0.25">
      <c r="A377" s="68" t="s">
        <v>448</v>
      </c>
      <c r="B377" s="69" t="s">
        <v>444</v>
      </c>
      <c r="C377" s="57" t="s">
        <v>449</v>
      </c>
      <c r="D377" s="57" t="s">
        <v>449</v>
      </c>
      <c r="E377" s="57" t="s">
        <v>449</v>
      </c>
    </row>
  </sheetData>
  <mergeCells count="1">
    <mergeCell ref="A1:C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Read me</vt:lpstr>
      <vt:lpstr>Header</vt:lpstr>
      <vt:lpstr>MK01</vt:lpstr>
      <vt:lpstr>FIN-FSA Validation rules</vt:lpstr>
      <vt:lpstr>All checks</vt:lpstr>
      <vt:lpstr>'FIN-FSA Validation rules'!Print_Area</vt:lpstr>
      <vt:lpstr>'FIN-FSA Validation rules'!Print_Titles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2026-02-26T07:22:50Z</dcterms:created>
  <dcterms:modified xsi:type="dcterms:W3CDTF">2026-03-02T05:53:32Z</dcterms:modified>
  <cp:category/>
  <cp:contentStatus/>
</cp:coreProperties>
</file>