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CD0DEBD-0A13-41F2-9F6D-747C9C8F52DD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Template C" sheetId="1" r:id="rId1"/>
    <sheet name="Template 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6" i="1"/>
  <c r="C12" i="1"/>
</calcChain>
</file>

<file path=xl/sharedStrings.xml><?xml version="1.0" encoding="utf-8"?>
<sst xmlns="http://schemas.openxmlformats.org/spreadsheetml/2006/main" count="158" uniqueCount="133">
  <si>
    <t>B1b</t>
  </si>
  <si>
    <t>B2a</t>
  </si>
  <si>
    <t>B2aa</t>
  </si>
  <si>
    <t>B2ab</t>
  </si>
  <si>
    <t>B2ac</t>
  </si>
  <si>
    <t>B2ad</t>
  </si>
  <si>
    <t>B2ae</t>
  </si>
  <si>
    <t>B2b</t>
  </si>
  <si>
    <t>B3</t>
  </si>
  <si>
    <t>B3a</t>
  </si>
  <si>
    <t>B4a</t>
  </si>
  <si>
    <t>B4aa</t>
  </si>
  <si>
    <t>B4b</t>
  </si>
  <si>
    <t>B4ba</t>
  </si>
  <si>
    <t>B4c</t>
  </si>
  <si>
    <t>B4ca</t>
  </si>
  <si>
    <t>B4d</t>
  </si>
  <si>
    <t>B4da</t>
  </si>
  <si>
    <t>B5a</t>
  </si>
  <si>
    <t>B5b</t>
  </si>
  <si>
    <t>B5c</t>
  </si>
  <si>
    <t>B5ca</t>
  </si>
  <si>
    <t>B5d</t>
  </si>
  <si>
    <t>B5e</t>
  </si>
  <si>
    <t>B5f</t>
  </si>
  <si>
    <t>B6</t>
  </si>
  <si>
    <t>B7</t>
  </si>
  <si>
    <t>B9</t>
  </si>
  <si>
    <t>B9a</t>
  </si>
  <si>
    <t>B10</t>
  </si>
  <si>
    <t>B10a</t>
  </si>
  <si>
    <t>B11a</t>
  </si>
  <si>
    <t>B11b</t>
  </si>
  <si>
    <t>B12</t>
  </si>
  <si>
    <t>B13</t>
  </si>
  <si>
    <t>B13a</t>
  </si>
  <si>
    <t>B13b</t>
  </si>
  <si>
    <t>B14</t>
  </si>
  <si>
    <t>B14a</t>
  </si>
  <si>
    <t>B15a</t>
  </si>
  <si>
    <t>B15b</t>
  </si>
  <si>
    <t>B16a</t>
  </si>
  <si>
    <t>B16aa</t>
  </si>
  <si>
    <t>B17</t>
  </si>
  <si>
    <t>B17a</t>
  </si>
  <si>
    <t>B18a</t>
  </si>
  <si>
    <t>B8a</t>
  </si>
  <si>
    <t>B8b</t>
  </si>
  <si>
    <t>B8c</t>
  </si>
  <si>
    <t>B16b</t>
  </si>
  <si>
    <t>B17b</t>
  </si>
  <si>
    <t>B17c</t>
  </si>
  <si>
    <t>B18b</t>
  </si>
  <si>
    <t>31.12.2022</t>
  </si>
  <si>
    <t>31.12.2023</t>
  </si>
  <si>
    <t>B1a</t>
  </si>
  <si>
    <t>TEMPLATE D FOR THE DISCLOSURE OF QUALITATIVE AGGREGATE STATISTICAL DATA ON THE SUPERVISORY AUTHORITY</t>
  </si>
  <si>
    <t>Information shall be disclosed under the headings below. The disclosure shall include data of the four previous years under each heading.</t>
  </si>
  <si>
    <t>The structure of the supervisory authority</t>
  </si>
  <si>
    <t>The criteria used for the application of capital add-ons</t>
  </si>
  <si>
    <t>The criteria used for the calculation of capital add-ons</t>
  </si>
  <si>
    <t>The criteria used for the removal of capital add-ons</t>
  </si>
  <si>
    <t>The main features of the approved items of ancillary own funds</t>
  </si>
  <si>
    <t>The main features of the approved items of own-fund items, which are not covered by the relevant lists of the Articles 69, 72, 74, 76 and 78 of Delegated Regulation (EU) 2015/35</t>
  </si>
  <si>
    <t>The method used to assess and classify the approved items of own-fund items, which are not covered by the relevant lists of the Articles 69, 72, 74, 76 and 78 of Delegated Regulation (EU) 2015/35</t>
  </si>
  <si>
    <t>The scope of peer review analyses organised and conducted by EIOPA in accordance with Article 30 of Regulation (EU) No 1094/2010, in which the supervisory authority participated</t>
  </si>
  <si>
    <t>TEMPLATE C FOR THE DISCLOSURE OF QUANTITATIVE AGGREGATE STATISTICAL DATA ON THE SUPERVISORY AUTHORITY</t>
  </si>
  <si>
    <t>Cell Number</t>
  </si>
  <si>
    <t>Item</t>
  </si>
  <si>
    <t>STAFF OF THE SUPERVISORY AUTHORITY</t>
  </si>
  <si>
    <t>ON-SITE INSPECTIONS</t>
  </si>
  <si>
    <t>INTERNAL MODELS</t>
  </si>
  <si>
    <t>SUPERVISORY MEASURES AND POWERS</t>
  </si>
  <si>
    <t>COLLEGES OF SUPERVISORS</t>
  </si>
  <si>
    <t xml:space="preserve"> OWN FUND APPROVALS</t>
  </si>
  <si>
    <t>PEER REVIEWS</t>
  </si>
  <si>
    <t>The number of peer review analyses organised and conducted by EIOPA in accordance with Article 30 of Regulation (EU) No 1094/2010, in which the supervisory authority participated</t>
  </si>
  <si>
    <t>Of which, the number of successful applications for the approval of the assessment and classification of own-fund items, which are not covered by the lists laid down in Articles 69, 72, 74, 76 and 78 of Delegated Regulation (EU) 2015/35</t>
  </si>
  <si>
    <t>The number of applications submitted to the supervisory authorities for approval of the assessment and classification of own-fund items, which are not covered by the lists laid down in Articles 69, 72, 74, 76 and 78 of Delegated Regulation (EU) 2015/35</t>
  </si>
  <si>
    <t>Of which, the number of successful applications for approval of ancillary own funds</t>
  </si>
  <si>
    <t>The number of applications submitted to the supervisory authorities for the approval of ancillary own funds</t>
  </si>
  <si>
    <t>The number of meetings of Colleges of supervisors which the supervisory authority chaired as group supervisor</t>
  </si>
  <si>
    <t>The number of meetings of Colleges of supervisors which the supervisory authority attended as a member</t>
  </si>
  <si>
    <t>The number of corrective measures taken, as defined by Articles 110 of Directive 2009/138/EC</t>
  </si>
  <si>
    <t>The number of corrective measures taken, as defined by Articles 117 of Directive 2009/138/EC</t>
  </si>
  <si>
    <t>The number of corrective measures taken, as defined by Articles 119 of Directive 2009/138/EC</t>
  </si>
  <si>
    <t>Of which, the number of corrective measures which were triggered by a deviation of the risk profile of the insurance or reinsurance undertakings with respect to their credit risk</t>
  </si>
  <si>
    <t>The number of corrective measures taken, as defined by Articles 137 of Directive 2009/138/EC</t>
  </si>
  <si>
    <t>The number of corrective measures taken, as defined by Articles 138 of Directive 2009/138/EC</t>
  </si>
  <si>
    <t>The number of corrective measures taken, as defined by Articles 139 of Directive 2009/138/EC</t>
  </si>
  <si>
    <t>The number of authorisations withdrawn</t>
  </si>
  <si>
    <t>The number of authorisations granted to insurance or reinsurance undertakings</t>
  </si>
  <si>
    <t>The number of applications submitted to the supervisory authorities to use the matching adjustment referred to in Article 77b Directive 2009/138/EC</t>
  </si>
  <si>
    <t>Of which, the number of successful applications to use the matching adjustment referred to in Article 77b Directive 2009/138/EC</t>
  </si>
  <si>
    <t>The number of applications submitted to the supervisory authorities to use the volatility adjustment referred to in Article 77d of Directive 2009/138/EC</t>
  </si>
  <si>
    <t>Of which, the number of successful applications to use the volatility adjustment referred to in Article 77d of Directive 2009/138/EC</t>
  </si>
  <si>
    <t>The number of extensions granted in accordance with Article 138(4) of Directive 2009/138/EC</t>
  </si>
  <si>
    <t>The average duration of extensions granted in accordance with Article 138(4) of Directive 2009/138/EC</t>
  </si>
  <si>
    <t>The number of authorisations granted in accordance with Article 304 of Directive 2009/138/EC</t>
  </si>
  <si>
    <t>The number of applications submitted to the supervisory authority to use the transitional risk-free interest rate term structure referred to in Article 308c Directive 2009/138/EC</t>
  </si>
  <si>
    <t>Of which, the number of successful applications to use the transitional risk-free interest rate term structure referred to in Article 308c Directive 2009/138/EC</t>
  </si>
  <si>
    <t>The number of decisions to revoke the approval of this transitional measure pursuant to Article 308e of Directive 2009/138/EC</t>
  </si>
  <si>
    <t>The number of applications submitted to the supervisory authority to use the transitional deduction to technical provisions referred to in Article 308d Directive 2009/138/EC</t>
  </si>
  <si>
    <t>Of which, the number of successful applications to use the transitional deduction to technical provisions referred to in Article 308d Directive 2009/138/EC</t>
  </si>
  <si>
    <t>The number of staff at the end of the calendar year</t>
  </si>
  <si>
    <t>The total number of on-site inspections undertaken both at solo and group level</t>
  </si>
  <si>
    <t>Of which, the number of regular inspections</t>
  </si>
  <si>
    <t>Of which, the number of ad-hoc inspections</t>
  </si>
  <si>
    <t>Of which, the number of on-site inspections mandated to third parties</t>
  </si>
  <si>
    <t>Of which, the number of on-site inspections under group supervision which were undertaken jointly with other members of the group's College of supervisors</t>
  </si>
  <si>
    <t>Of which, the total number of inspections conducted in order to review and evaluate the reliance of undertakings on external ratings</t>
  </si>
  <si>
    <t>The total number of man-days spent on on-site inspections both at solo and group level</t>
  </si>
  <si>
    <t>The number of formal reviews of ongoing compliance of full or partial internal models with the requirements both at solo and group level</t>
  </si>
  <si>
    <t>Of which, the number of reviews conducted in order to review and evaluate the reliance of undertakings on external ratings</t>
  </si>
  <si>
    <t>The number of partial and of full internal models submitted for approval at solo level</t>
  </si>
  <si>
    <t>Of which, the number of partial and of full internal models which scope includes credit risk in both market risk and counterparty default risk submitted for approval at solo level</t>
  </si>
  <si>
    <t>The number of successful applications for approval of partial and of full internal models at solo level</t>
  </si>
  <si>
    <t>Of which, the number of partial and of full internal models which scope includes credit risk in both market risk and counterparty default risk at solo level</t>
  </si>
  <si>
    <t>The number of partial and of full internal models submitted for approval at group level</t>
  </si>
  <si>
    <t>Of which, the number of partial and of full internal models which scope includes credit risk in both market risk and counterparty default risk submitted for approval at group level</t>
  </si>
  <si>
    <t>The number of successful application for approval of partial and of full internal models at group level</t>
  </si>
  <si>
    <t>Of which, the number of partial and of full internal models which scope includes credit risk in both market risk and counterparty default risk at group level</t>
  </si>
  <si>
    <t>For more information regarding the structure of the FIN-FSA go to www.finanssivalvonta.fi/en/about-the-fin-fsa/organisation-and-tasks/</t>
  </si>
  <si>
    <t>So far, the FIN-FSA has had only one application per year regarding the capital add-on. Article 37(1)(a) of Directive 2009/138/EC has been applied to the application.</t>
  </si>
  <si>
    <t xml:space="preserve">No cases. </t>
  </si>
  <si>
    <t>So far, the FIN-FSA has had only one application per year regarding the capital add-on. Articles 282-283 of Delegated Regulation 2015/35 (EU) has been applied to the calculation of the capital add-on.</t>
  </si>
  <si>
    <t>The FIN-FSA participated in the peer review on outsourcing published in 2022.</t>
  </si>
  <si>
    <t>One approved item of ancillary own funds in accordance with chapter 12, section 3(3) of the Insurance Company Act (521/2008) (Article 89 of Directive 2009/138/EC).</t>
  </si>
  <si>
    <t>No published peer reviews.</t>
  </si>
  <si>
    <t>31.12.2024</t>
  </si>
  <si>
    <t>The FIN-FSA participated in the peer review on product oversight and governance (POG) published in 2023.</t>
  </si>
  <si>
    <t>The FIN-FSA participated in the peer review on supervision of prudent person principle (PPP) published in 2024.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</si>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</sst>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4C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7" xfId="0" applyFont="1" applyBorder="1"/>
    <xf numFmtId="49" fontId="3" fillId="0" borderId="8" xfId="0" applyNumberFormat="1" applyFont="1" applyBorder="1" applyAlignment="1">
      <alignment horizontal="left" vertical="center" wrapText="1"/>
    </xf>
    <xf numFmtId="0" fontId="3" fillId="0" borderId="9" xfId="0" applyFont="1" applyBorder="1"/>
    <xf numFmtId="0" fontId="7" fillId="2" borderId="5" xfId="0" applyFont="1" applyFill="1" applyBorder="1"/>
    <xf numFmtId="0" fontId="7" fillId="2" borderId="11" xfId="0" applyFont="1" applyFill="1" applyBorder="1"/>
    <xf numFmtId="0" fontId="3" fillId="0" borderId="12" xfId="0" applyFont="1" applyBorder="1"/>
    <xf numFmtId="0" fontId="9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3" fillId="0" borderId="13" xfId="0" applyFont="1" applyBorder="1"/>
    <xf numFmtId="0" fontId="7" fillId="2" borderId="13" xfId="0" applyFont="1" applyFill="1" applyBorder="1"/>
    <xf numFmtId="2" fontId="3" fillId="0" borderId="13" xfId="0" applyNumberFormat="1" applyFont="1" applyBorder="1"/>
    <xf numFmtId="2" fontId="3" fillId="0" borderId="7" xfId="0" applyNumberFormat="1" applyFont="1" applyBorder="1"/>
    <xf numFmtId="0" fontId="3" fillId="0" borderId="14" xfId="0" applyFont="1" applyBorder="1"/>
    <xf numFmtId="0" fontId="3" fillId="0" borderId="9" xfId="0" applyFont="1" applyBorder="1" applyAlignment="1">
      <alignment horizontal="right"/>
    </xf>
    <xf numFmtId="0" fontId="7" fillId="2" borderId="2" xfId="0" applyFont="1" applyFill="1" applyBorder="1"/>
    <xf numFmtId="0" fontId="10" fillId="0" borderId="0" xfId="0" applyFont="1"/>
    <xf numFmtId="0" fontId="3" fillId="0" borderId="6" xfId="0" applyFont="1" applyBorder="1"/>
    <xf numFmtId="0" fontId="3" fillId="0" borderId="11" xfId="0" applyFont="1" applyBorder="1"/>
    <xf numFmtId="49" fontId="2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wrapText="1"/>
    </xf>
    <xf numFmtId="49" fontId="8" fillId="2" borderId="5" xfId="0" applyNumberFormat="1" applyFont="1" applyFill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 wrapText="1"/>
    </xf>
    <xf numFmtId="49" fontId="8" fillId="2" borderId="16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004C93"/>
      <color rgb="FF00FF00"/>
      <color rgb="FF7AB8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B1" zoomScale="90" zoomScaleNormal="90" workbookViewId="0">
      <selection activeCell="U10" sqref="U10"/>
    </sheetView>
  </sheetViews>
  <sheetFormatPr defaultRowHeight="15" x14ac:dyDescent="0.25"/>
  <cols>
    <col min="1" max="1" width="9.140625" customWidth="1"/>
    <col min="2" max="2" width="85.85546875" customWidth="1"/>
    <col min="3" max="3" width="14.140625" customWidth="1"/>
    <col min="4" max="6" width="12.5703125" customWidth="1"/>
  </cols>
  <sheetData>
    <row r="1" spans="1:6" ht="32.25" customHeight="1" x14ac:dyDescent="0.25">
      <c r="A1" s="41" t="s">
        <v>66</v>
      </c>
      <c r="B1" s="41"/>
    </row>
    <row r="2" spans="1:6" s="1" customFormat="1" ht="25.5" x14ac:dyDescent="0.25">
      <c r="A2" s="19" t="s">
        <v>67</v>
      </c>
      <c r="B2" s="19" t="s">
        <v>68</v>
      </c>
      <c r="C2" s="8" t="s">
        <v>53</v>
      </c>
      <c r="D2" s="8" t="s">
        <v>54</v>
      </c>
      <c r="E2" s="8" t="s">
        <v>129</v>
      </c>
      <c r="F2" s="38" t="s">
        <v>132</v>
      </c>
    </row>
    <row r="3" spans="1:6" ht="14.45" customHeight="1" x14ac:dyDescent="0.25">
      <c r="A3" s="44" t="s">
        <v>69</v>
      </c>
      <c r="B3" s="45"/>
      <c r="C3" s="15"/>
      <c r="D3" s="15"/>
      <c r="E3" s="29"/>
      <c r="F3" s="29"/>
    </row>
    <row r="4" spans="1:6" x14ac:dyDescent="0.25">
      <c r="A4" s="2" t="s">
        <v>0</v>
      </c>
      <c r="B4" s="23" t="s">
        <v>104</v>
      </c>
      <c r="C4" s="31">
        <v>21</v>
      </c>
      <c r="D4" s="31">
        <v>21</v>
      </c>
      <c r="E4" s="30">
        <v>21</v>
      </c>
      <c r="F4" s="30">
        <v>18</v>
      </c>
    </row>
    <row r="5" spans="1:6" ht="15" customHeight="1" x14ac:dyDescent="0.25">
      <c r="A5" s="44" t="s">
        <v>70</v>
      </c>
      <c r="B5" s="45"/>
      <c r="C5" s="15"/>
      <c r="D5" s="16"/>
      <c r="E5" s="29"/>
      <c r="F5" s="29"/>
    </row>
    <row r="6" spans="1:6" x14ac:dyDescent="0.25">
      <c r="A6" s="2" t="s">
        <v>1</v>
      </c>
      <c r="B6" s="20" t="s">
        <v>105</v>
      </c>
      <c r="C6" s="9">
        <f>1+2</f>
        <v>3</v>
      </c>
      <c r="D6" s="9">
        <v>1</v>
      </c>
      <c r="E6" s="32">
        <v>3</v>
      </c>
      <c r="F6" s="14">
        <v>2</v>
      </c>
    </row>
    <row r="7" spans="1:6" x14ac:dyDescent="0.25">
      <c r="A7" s="2" t="s">
        <v>2</v>
      </c>
      <c r="B7" s="22" t="s">
        <v>106</v>
      </c>
      <c r="C7" s="9">
        <v>0</v>
      </c>
      <c r="D7" s="14">
        <v>0</v>
      </c>
      <c r="E7" s="37">
        <v>0</v>
      </c>
      <c r="F7" s="9">
        <v>0</v>
      </c>
    </row>
    <row r="8" spans="1:6" x14ac:dyDescent="0.25">
      <c r="A8" s="2" t="s">
        <v>3</v>
      </c>
      <c r="B8" s="22" t="s">
        <v>107</v>
      </c>
      <c r="C8" s="9">
        <f>1+2</f>
        <v>3</v>
      </c>
      <c r="D8" s="9">
        <v>1</v>
      </c>
      <c r="E8" s="37">
        <v>3</v>
      </c>
      <c r="F8" s="9">
        <v>2</v>
      </c>
    </row>
    <row r="9" spans="1:6" x14ac:dyDescent="0.25">
      <c r="A9" s="2" t="s">
        <v>4</v>
      </c>
      <c r="B9" s="22" t="s">
        <v>108</v>
      </c>
      <c r="C9" s="9">
        <v>0</v>
      </c>
      <c r="D9" s="9">
        <v>0</v>
      </c>
      <c r="E9" s="37">
        <v>0</v>
      </c>
      <c r="F9" s="9">
        <v>0</v>
      </c>
    </row>
    <row r="10" spans="1:6" ht="25.5" x14ac:dyDescent="0.25">
      <c r="A10" s="2" t="s">
        <v>5</v>
      </c>
      <c r="B10" s="22" t="s">
        <v>109</v>
      </c>
      <c r="C10" s="9">
        <v>0</v>
      </c>
      <c r="D10" s="9">
        <v>0</v>
      </c>
      <c r="E10" s="9">
        <v>0</v>
      </c>
      <c r="F10" s="9">
        <v>0</v>
      </c>
    </row>
    <row r="11" spans="1:6" ht="25.5" x14ac:dyDescent="0.25">
      <c r="A11" s="2" t="s">
        <v>6</v>
      </c>
      <c r="B11" s="22" t="s">
        <v>110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2" t="s">
        <v>7</v>
      </c>
      <c r="B12" s="22" t="s">
        <v>111</v>
      </c>
      <c r="C12" s="10">
        <f>47+80</f>
        <v>127</v>
      </c>
      <c r="D12" s="10">
        <v>51.6</v>
      </c>
      <c r="E12" s="10">
        <v>140</v>
      </c>
      <c r="F12" s="10">
        <v>81</v>
      </c>
    </row>
    <row r="13" spans="1:6" ht="25.5" x14ac:dyDescent="0.25">
      <c r="A13" s="2" t="s">
        <v>8</v>
      </c>
      <c r="B13" s="22" t="s">
        <v>112</v>
      </c>
      <c r="C13" s="9">
        <v>0</v>
      </c>
      <c r="D13" s="9">
        <v>0</v>
      </c>
      <c r="E13" s="9">
        <v>0</v>
      </c>
      <c r="F13" s="9">
        <v>0</v>
      </c>
    </row>
    <row r="14" spans="1:6" ht="25.5" x14ac:dyDescent="0.25">
      <c r="A14" s="11" t="s">
        <v>9</v>
      </c>
      <c r="B14" s="21" t="s">
        <v>113</v>
      </c>
      <c r="C14" s="12">
        <v>0</v>
      </c>
      <c r="D14" s="12">
        <v>0</v>
      </c>
      <c r="E14" s="9">
        <v>0</v>
      </c>
      <c r="F14" s="28">
        <v>0</v>
      </c>
    </row>
    <row r="15" spans="1:6" ht="15" customHeight="1" x14ac:dyDescent="0.25">
      <c r="A15" s="42" t="s">
        <v>71</v>
      </c>
      <c r="B15" s="43"/>
      <c r="C15" s="16"/>
      <c r="D15" s="16"/>
      <c r="E15" s="29"/>
      <c r="F15" s="29"/>
    </row>
    <row r="16" spans="1:6" x14ac:dyDescent="0.25">
      <c r="A16" s="13" t="s">
        <v>10</v>
      </c>
      <c r="B16" s="20" t="s">
        <v>114</v>
      </c>
      <c r="C16" s="14">
        <v>0</v>
      </c>
      <c r="D16" s="14">
        <v>0</v>
      </c>
      <c r="E16" s="14">
        <v>0</v>
      </c>
      <c r="F16" s="14">
        <v>0</v>
      </c>
    </row>
    <row r="17" spans="1:6" ht="38.25" customHeight="1" x14ac:dyDescent="0.25">
      <c r="A17" s="2" t="s">
        <v>11</v>
      </c>
      <c r="B17" s="22" t="s">
        <v>115</v>
      </c>
      <c r="C17" s="9">
        <v>0</v>
      </c>
      <c r="D17" s="9">
        <v>0</v>
      </c>
      <c r="E17" s="9">
        <v>0</v>
      </c>
      <c r="F17" s="9">
        <v>0</v>
      </c>
    </row>
    <row r="18" spans="1:6" ht="24" customHeight="1" x14ac:dyDescent="0.25">
      <c r="A18" s="2" t="s">
        <v>12</v>
      </c>
      <c r="B18" s="22" t="s">
        <v>116</v>
      </c>
      <c r="C18" s="9">
        <v>0</v>
      </c>
      <c r="D18" s="9">
        <v>0</v>
      </c>
      <c r="E18" s="9">
        <v>0</v>
      </c>
      <c r="F18" s="14">
        <v>0</v>
      </c>
    </row>
    <row r="19" spans="1:6" ht="25.5" x14ac:dyDescent="0.25">
      <c r="A19" s="2" t="s">
        <v>13</v>
      </c>
      <c r="B19" s="22" t="s">
        <v>117</v>
      </c>
      <c r="C19" s="9">
        <v>0</v>
      </c>
      <c r="D19" s="9">
        <v>0</v>
      </c>
      <c r="E19" s="9">
        <v>0</v>
      </c>
      <c r="F19" s="14">
        <v>0</v>
      </c>
    </row>
    <row r="20" spans="1:6" x14ac:dyDescent="0.25">
      <c r="A20" s="2" t="s">
        <v>14</v>
      </c>
      <c r="B20" s="22" t="s">
        <v>118</v>
      </c>
      <c r="C20" s="9">
        <v>0</v>
      </c>
      <c r="D20" s="9">
        <v>1</v>
      </c>
      <c r="E20" s="9">
        <v>0</v>
      </c>
      <c r="F20" s="14">
        <v>0</v>
      </c>
    </row>
    <row r="21" spans="1:6" ht="25.5" x14ac:dyDescent="0.25">
      <c r="A21" s="2" t="s">
        <v>15</v>
      </c>
      <c r="B21" s="22" t="s">
        <v>119</v>
      </c>
      <c r="C21" s="9">
        <v>0</v>
      </c>
      <c r="D21" s="9">
        <v>0</v>
      </c>
      <c r="E21" s="9">
        <v>0</v>
      </c>
      <c r="F21" s="14">
        <v>0</v>
      </c>
    </row>
    <row r="22" spans="1:6" ht="29.25" customHeight="1" x14ac:dyDescent="0.25">
      <c r="A22" s="2" t="s">
        <v>16</v>
      </c>
      <c r="B22" s="22" t="s">
        <v>120</v>
      </c>
      <c r="C22" s="9">
        <v>0</v>
      </c>
      <c r="D22" s="9">
        <v>0</v>
      </c>
      <c r="E22" s="9">
        <v>0</v>
      </c>
      <c r="F22" s="14">
        <v>0</v>
      </c>
    </row>
    <row r="23" spans="1:6" ht="25.5" x14ac:dyDescent="0.25">
      <c r="A23" s="11" t="s">
        <v>17</v>
      </c>
      <c r="B23" s="21" t="s">
        <v>121</v>
      </c>
      <c r="C23" s="12">
        <v>0</v>
      </c>
      <c r="D23" s="12">
        <v>0</v>
      </c>
      <c r="E23" s="28">
        <v>0</v>
      </c>
      <c r="F23" s="28">
        <v>0</v>
      </c>
    </row>
    <row r="24" spans="1:6" ht="15" customHeight="1" x14ac:dyDescent="0.25">
      <c r="A24" s="42" t="s">
        <v>72</v>
      </c>
      <c r="B24" s="43"/>
      <c r="C24" s="16"/>
      <c r="D24" s="15"/>
      <c r="E24" s="27"/>
      <c r="F24" s="27"/>
    </row>
    <row r="25" spans="1:6" x14ac:dyDescent="0.25">
      <c r="A25" s="13" t="s">
        <v>18</v>
      </c>
      <c r="B25" s="20" t="s">
        <v>83</v>
      </c>
      <c r="C25" s="14">
        <v>0</v>
      </c>
      <c r="D25" s="14">
        <v>0</v>
      </c>
      <c r="E25" s="14">
        <v>0</v>
      </c>
      <c r="F25" s="14">
        <v>0</v>
      </c>
    </row>
    <row r="26" spans="1:6" x14ac:dyDescent="0.25">
      <c r="A26" s="2" t="s">
        <v>19</v>
      </c>
      <c r="B26" s="22" t="s">
        <v>84</v>
      </c>
      <c r="C26" s="9">
        <v>0</v>
      </c>
      <c r="D26" s="9">
        <v>0</v>
      </c>
      <c r="E26" s="9">
        <v>0</v>
      </c>
      <c r="F26" s="9">
        <v>0</v>
      </c>
    </row>
    <row r="27" spans="1:6" x14ac:dyDescent="0.25">
      <c r="A27" s="2" t="s">
        <v>20</v>
      </c>
      <c r="B27" s="22" t="s">
        <v>85</v>
      </c>
      <c r="C27" s="9">
        <v>0</v>
      </c>
      <c r="D27" s="9">
        <v>0</v>
      </c>
      <c r="E27" s="9">
        <v>0</v>
      </c>
      <c r="F27" s="9">
        <v>0</v>
      </c>
    </row>
    <row r="28" spans="1:6" ht="25.5" x14ac:dyDescent="0.25">
      <c r="A28" s="2" t="s">
        <v>21</v>
      </c>
      <c r="B28" s="22" t="s">
        <v>86</v>
      </c>
      <c r="C28" s="9">
        <v>0</v>
      </c>
      <c r="D28" s="9">
        <v>0</v>
      </c>
      <c r="E28" s="9">
        <v>0</v>
      </c>
      <c r="F28" s="9">
        <v>0</v>
      </c>
    </row>
    <row r="29" spans="1:6" x14ac:dyDescent="0.25">
      <c r="A29" s="2" t="s">
        <v>22</v>
      </c>
      <c r="B29" s="22" t="s">
        <v>87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2" t="s">
        <v>23</v>
      </c>
      <c r="B30" s="22" t="s">
        <v>88</v>
      </c>
      <c r="C30" s="9">
        <v>0</v>
      </c>
      <c r="D30" s="9">
        <v>0</v>
      </c>
      <c r="E30" s="14">
        <v>0</v>
      </c>
      <c r="F30" s="9">
        <v>0</v>
      </c>
    </row>
    <row r="31" spans="1:6" x14ac:dyDescent="0.25">
      <c r="A31" s="2" t="s">
        <v>24</v>
      </c>
      <c r="B31" s="22" t="s">
        <v>89</v>
      </c>
      <c r="C31" s="9">
        <v>0</v>
      </c>
      <c r="D31" s="9">
        <v>0</v>
      </c>
      <c r="E31" s="14">
        <v>0</v>
      </c>
      <c r="F31" s="9">
        <v>0</v>
      </c>
    </row>
    <row r="32" spans="1:6" x14ac:dyDescent="0.25">
      <c r="A32" s="2" t="s">
        <v>25</v>
      </c>
      <c r="B32" s="22" t="s">
        <v>90</v>
      </c>
      <c r="C32" s="9">
        <v>0</v>
      </c>
      <c r="D32" s="9">
        <v>0</v>
      </c>
      <c r="E32" s="14">
        <v>0</v>
      </c>
      <c r="F32" s="9">
        <v>1</v>
      </c>
    </row>
    <row r="33" spans="1:6" x14ac:dyDescent="0.25">
      <c r="A33" s="2" t="s">
        <v>26</v>
      </c>
      <c r="B33" s="22" t="s">
        <v>91</v>
      </c>
      <c r="C33" s="9">
        <v>0</v>
      </c>
      <c r="D33" s="9">
        <v>0</v>
      </c>
      <c r="E33" s="9">
        <v>0</v>
      </c>
      <c r="F33" s="9">
        <v>0</v>
      </c>
    </row>
    <row r="34" spans="1:6" ht="25.5" x14ac:dyDescent="0.25">
      <c r="A34" s="2" t="s">
        <v>27</v>
      </c>
      <c r="B34" s="22" t="s">
        <v>92</v>
      </c>
      <c r="C34" s="9">
        <v>0</v>
      </c>
      <c r="D34" s="9">
        <v>0</v>
      </c>
      <c r="E34" s="9">
        <v>0</v>
      </c>
      <c r="F34" s="9">
        <v>0</v>
      </c>
    </row>
    <row r="35" spans="1:6" ht="25.5" x14ac:dyDescent="0.25">
      <c r="A35" s="2" t="s">
        <v>28</v>
      </c>
      <c r="B35" s="22" t="s">
        <v>93</v>
      </c>
      <c r="C35" s="9">
        <v>0</v>
      </c>
      <c r="D35" s="9">
        <v>0</v>
      </c>
      <c r="E35" s="9">
        <v>0</v>
      </c>
      <c r="F35" s="9">
        <v>0</v>
      </c>
    </row>
    <row r="36" spans="1:6" ht="25.5" x14ac:dyDescent="0.25">
      <c r="A36" s="2" t="s">
        <v>29</v>
      </c>
      <c r="B36" s="22" t="s">
        <v>94</v>
      </c>
      <c r="C36" s="9">
        <v>0</v>
      </c>
      <c r="D36" s="9">
        <v>0</v>
      </c>
      <c r="E36" s="9">
        <v>0</v>
      </c>
      <c r="F36" s="9">
        <v>0</v>
      </c>
    </row>
    <row r="37" spans="1:6" ht="25.5" x14ac:dyDescent="0.25">
      <c r="A37" s="2" t="s">
        <v>30</v>
      </c>
      <c r="B37" s="22" t="s">
        <v>95</v>
      </c>
      <c r="C37" s="9">
        <v>0</v>
      </c>
      <c r="D37" s="9">
        <v>0</v>
      </c>
      <c r="E37" s="9">
        <v>0</v>
      </c>
      <c r="F37" s="9">
        <v>0</v>
      </c>
    </row>
    <row r="38" spans="1:6" x14ac:dyDescent="0.25">
      <c r="A38" s="2" t="s">
        <v>31</v>
      </c>
      <c r="B38" s="22" t="s">
        <v>96</v>
      </c>
      <c r="C38" s="9">
        <v>0</v>
      </c>
      <c r="D38" s="9">
        <v>0</v>
      </c>
      <c r="E38" s="14">
        <v>0</v>
      </c>
      <c r="F38" s="9">
        <v>0</v>
      </c>
    </row>
    <row r="39" spans="1:6" ht="25.5" x14ac:dyDescent="0.25">
      <c r="A39" s="2" t="s">
        <v>32</v>
      </c>
      <c r="B39" s="22" t="s">
        <v>97</v>
      </c>
      <c r="C39" s="10">
        <v>0</v>
      </c>
      <c r="D39" s="10">
        <v>0</v>
      </c>
      <c r="E39" s="33">
        <v>0</v>
      </c>
      <c r="F39" s="10">
        <v>0</v>
      </c>
    </row>
    <row r="40" spans="1:6" x14ac:dyDescent="0.25">
      <c r="A40" s="2" t="s">
        <v>33</v>
      </c>
      <c r="B40" s="22" t="s">
        <v>98</v>
      </c>
      <c r="C40" s="9">
        <v>0</v>
      </c>
      <c r="D40" s="9">
        <v>0</v>
      </c>
      <c r="E40" s="14">
        <v>0</v>
      </c>
      <c r="F40" s="9">
        <v>0</v>
      </c>
    </row>
    <row r="41" spans="1:6" ht="25.5" x14ac:dyDescent="0.25">
      <c r="A41" s="2" t="s">
        <v>34</v>
      </c>
      <c r="B41" s="22" t="s">
        <v>99</v>
      </c>
      <c r="C41" s="9">
        <v>0</v>
      </c>
      <c r="D41" s="9">
        <v>0</v>
      </c>
      <c r="E41" s="14">
        <v>0</v>
      </c>
      <c r="F41" s="9">
        <v>0</v>
      </c>
    </row>
    <row r="42" spans="1:6" ht="25.5" x14ac:dyDescent="0.25">
      <c r="A42" s="2" t="s">
        <v>35</v>
      </c>
      <c r="B42" s="22" t="s">
        <v>100</v>
      </c>
      <c r="C42" s="9">
        <v>0</v>
      </c>
      <c r="D42" s="9">
        <v>0</v>
      </c>
      <c r="E42" s="14">
        <v>0</v>
      </c>
      <c r="F42" s="9">
        <v>0</v>
      </c>
    </row>
    <row r="43" spans="1:6" ht="25.5" x14ac:dyDescent="0.25">
      <c r="A43" s="2" t="s">
        <v>36</v>
      </c>
      <c r="B43" s="22" t="s">
        <v>101</v>
      </c>
      <c r="C43" s="9">
        <v>0</v>
      </c>
      <c r="D43" s="9">
        <v>0</v>
      </c>
      <c r="E43" s="14">
        <v>0</v>
      </c>
      <c r="F43" s="9">
        <v>0</v>
      </c>
    </row>
    <row r="44" spans="1:6" ht="25.5" x14ac:dyDescent="0.25">
      <c r="A44" s="2" t="s">
        <v>37</v>
      </c>
      <c r="B44" s="22" t="s">
        <v>102</v>
      </c>
      <c r="C44" s="9">
        <v>0</v>
      </c>
      <c r="D44" s="9">
        <v>0</v>
      </c>
      <c r="E44" s="14">
        <v>0</v>
      </c>
      <c r="F44" s="9">
        <v>0</v>
      </c>
    </row>
    <row r="45" spans="1:6" ht="25.5" x14ac:dyDescent="0.25">
      <c r="A45" s="11" t="s">
        <v>38</v>
      </c>
      <c r="B45" s="21" t="s">
        <v>103</v>
      </c>
      <c r="C45" s="12">
        <v>0</v>
      </c>
      <c r="D45" s="12">
        <v>0</v>
      </c>
      <c r="E45" s="28">
        <v>0</v>
      </c>
      <c r="F45" s="28">
        <v>0</v>
      </c>
    </row>
    <row r="46" spans="1:6" ht="15" customHeight="1" x14ac:dyDescent="0.25">
      <c r="A46" s="42" t="s">
        <v>73</v>
      </c>
      <c r="B46" s="43"/>
      <c r="C46" s="16"/>
      <c r="D46" s="15"/>
      <c r="E46" s="27"/>
      <c r="F46" s="27"/>
    </row>
    <row r="47" spans="1:6" ht="25.5" x14ac:dyDescent="0.25">
      <c r="A47" s="13" t="s">
        <v>39</v>
      </c>
      <c r="B47" s="20" t="s">
        <v>82</v>
      </c>
      <c r="C47" s="14">
        <v>4</v>
      </c>
      <c r="D47" s="9">
        <v>3</v>
      </c>
      <c r="E47" s="14">
        <v>3</v>
      </c>
      <c r="F47" s="14">
        <v>3</v>
      </c>
    </row>
    <row r="48" spans="1:6" ht="25.5" x14ac:dyDescent="0.25">
      <c r="A48" s="11" t="s">
        <v>40</v>
      </c>
      <c r="B48" s="21" t="s">
        <v>81</v>
      </c>
      <c r="C48" s="12">
        <v>2</v>
      </c>
      <c r="D48" s="12">
        <v>1</v>
      </c>
      <c r="E48" s="36">
        <v>0</v>
      </c>
      <c r="F48" s="28">
        <v>0</v>
      </c>
    </row>
    <row r="49" spans="1:6" ht="15" customHeight="1" x14ac:dyDescent="0.25">
      <c r="A49" s="42" t="s">
        <v>74</v>
      </c>
      <c r="B49" s="43"/>
      <c r="C49" s="16"/>
      <c r="D49" s="34"/>
      <c r="E49" s="27"/>
      <c r="F49" s="27"/>
    </row>
    <row r="50" spans="1:6" ht="25.5" x14ac:dyDescent="0.25">
      <c r="A50" s="13" t="s">
        <v>41</v>
      </c>
      <c r="B50" s="20" t="s">
        <v>80</v>
      </c>
      <c r="C50" s="14">
        <v>0</v>
      </c>
      <c r="D50" s="14">
        <v>1</v>
      </c>
      <c r="E50" s="14">
        <v>0</v>
      </c>
      <c r="F50" s="14">
        <v>0</v>
      </c>
    </row>
    <row r="51" spans="1:6" x14ac:dyDescent="0.25">
      <c r="A51" s="2" t="s">
        <v>42</v>
      </c>
      <c r="B51" s="22" t="s">
        <v>79</v>
      </c>
      <c r="C51" s="9">
        <v>0</v>
      </c>
      <c r="D51" s="9">
        <v>1</v>
      </c>
      <c r="E51" s="9">
        <v>0</v>
      </c>
      <c r="F51" s="9">
        <v>0</v>
      </c>
    </row>
    <row r="52" spans="1:6" ht="38.25" x14ac:dyDescent="0.25">
      <c r="A52" s="2" t="s">
        <v>43</v>
      </c>
      <c r="B52" s="22" t="s">
        <v>78</v>
      </c>
      <c r="C52" s="9">
        <v>0</v>
      </c>
      <c r="D52" s="9">
        <v>0</v>
      </c>
      <c r="E52" s="9">
        <v>0</v>
      </c>
      <c r="F52" s="9">
        <v>0</v>
      </c>
    </row>
    <row r="53" spans="1:6" ht="38.25" x14ac:dyDescent="0.25">
      <c r="A53" s="11" t="s">
        <v>44</v>
      </c>
      <c r="B53" s="21" t="s">
        <v>77</v>
      </c>
      <c r="C53" s="12">
        <v>0</v>
      </c>
      <c r="D53" s="12">
        <v>0</v>
      </c>
      <c r="E53" s="9">
        <v>0</v>
      </c>
      <c r="F53" s="28">
        <v>0</v>
      </c>
    </row>
    <row r="54" spans="1:6" ht="15" customHeight="1" x14ac:dyDescent="0.25">
      <c r="A54" s="42" t="s">
        <v>75</v>
      </c>
      <c r="B54" s="43"/>
      <c r="C54" s="16"/>
      <c r="D54" s="15"/>
      <c r="E54" s="27"/>
      <c r="F54" s="27"/>
    </row>
    <row r="55" spans="1:6" ht="25.5" x14ac:dyDescent="0.25">
      <c r="A55" s="39" t="s">
        <v>45</v>
      </c>
      <c r="B55" s="40" t="s">
        <v>76</v>
      </c>
      <c r="C55" s="14">
        <v>1</v>
      </c>
      <c r="D55" s="17">
        <v>1</v>
      </c>
      <c r="E55" s="14">
        <v>1</v>
      </c>
      <c r="F55" s="14">
        <v>0</v>
      </c>
    </row>
    <row r="56" spans="1:6" x14ac:dyDescent="0.25">
      <c r="A56" s="3"/>
      <c r="B56" s="3"/>
    </row>
    <row r="57" spans="1:6" x14ac:dyDescent="0.25">
      <c r="A57" s="3"/>
      <c r="B57" s="3"/>
    </row>
  </sheetData>
  <mergeCells count="8">
    <mergeCell ref="A1:B1"/>
    <mergeCell ref="A54:B54"/>
    <mergeCell ref="A49:B49"/>
    <mergeCell ref="A46:B46"/>
    <mergeCell ref="A24:B24"/>
    <mergeCell ref="A15:B15"/>
    <mergeCell ref="A5:B5"/>
    <mergeCell ref="A3:B3"/>
  </mergeCells>
  <phoneticPr fontId="4" type="noConversion"/>
  <conditionalFormatting sqref="C2:F2 A3:A55 C12:F12">
    <cfRule type="containsText" dxfId="1" priority="8" stopIfTrue="1" operator="containsText" text="Ei sovelleta">
      <formula>NOT(ISERROR(SEARCH("Ei sovelleta",A2)))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7"/>
  <sheetViews>
    <sheetView zoomScaleNormal="100" workbookViewId="0">
      <selection activeCell="J37" sqref="J37"/>
    </sheetView>
  </sheetViews>
  <sheetFormatPr defaultColWidth="9.140625" defaultRowHeight="12.75" x14ac:dyDescent="0.2"/>
  <cols>
    <col min="1" max="1" width="9.140625" style="5" customWidth="1"/>
    <col min="2" max="2" width="206.140625" style="5" customWidth="1"/>
    <col min="3" max="4" width="15.85546875" style="3" customWidth="1"/>
    <col min="5" max="5" width="1.85546875" style="3" customWidth="1"/>
    <col min="6" max="16384" width="9.140625" style="3"/>
  </cols>
  <sheetData>
    <row r="1" spans="1:3" ht="32.25" customHeight="1" x14ac:dyDescent="0.2">
      <c r="A1" s="41" t="s">
        <v>56</v>
      </c>
      <c r="B1" s="41"/>
      <c r="C1" s="41"/>
    </row>
    <row r="2" spans="1:3" x14ac:dyDescent="0.2">
      <c r="A2" s="18" t="s">
        <v>57</v>
      </c>
      <c r="C2" s="4"/>
    </row>
    <row r="3" spans="1:3" x14ac:dyDescent="0.2">
      <c r="C3" s="4"/>
    </row>
    <row r="4" spans="1:3" x14ac:dyDescent="0.2">
      <c r="A4" s="24" t="s">
        <v>55</v>
      </c>
      <c r="B4" s="24" t="s">
        <v>58</v>
      </c>
    </row>
    <row r="5" spans="1:3" x14ac:dyDescent="0.2">
      <c r="A5" s="5">
        <v>2022</v>
      </c>
      <c r="B5" s="18" t="s">
        <v>122</v>
      </c>
    </row>
    <row r="6" spans="1:3" x14ac:dyDescent="0.2">
      <c r="A6" s="5">
        <v>2023</v>
      </c>
      <c r="B6" s="18" t="s">
        <v>122</v>
      </c>
    </row>
    <row r="7" spans="1:3" x14ac:dyDescent="0.2">
      <c r="A7" s="5">
        <v>2024</v>
      </c>
      <c r="B7" s="18" t="s">
        <v>122</v>
      </c>
    </row>
    <row r="8" spans="1:3" x14ac:dyDescent="0.2">
      <c r="A8" s="5">
        <v>2025</v>
      </c>
      <c r="B8" s="18" t="s">
        <v>122</v>
      </c>
    </row>
    <row r="9" spans="1:3" x14ac:dyDescent="0.2">
      <c r="B9" s="25"/>
    </row>
    <row r="10" spans="1:3" x14ac:dyDescent="0.2">
      <c r="A10" s="24" t="s">
        <v>46</v>
      </c>
      <c r="B10" s="24" t="s">
        <v>59</v>
      </c>
    </row>
    <row r="11" spans="1:3" x14ac:dyDescent="0.2">
      <c r="A11" s="5">
        <v>2022</v>
      </c>
      <c r="B11" s="18" t="s">
        <v>123</v>
      </c>
    </row>
    <row r="12" spans="1:3" x14ac:dyDescent="0.2">
      <c r="A12" s="5">
        <v>2023</v>
      </c>
      <c r="B12" s="18" t="s">
        <v>123</v>
      </c>
    </row>
    <row r="13" spans="1:3" x14ac:dyDescent="0.2">
      <c r="A13" s="5">
        <v>2024</v>
      </c>
      <c r="B13" s="18" t="s">
        <v>123</v>
      </c>
    </row>
    <row r="14" spans="1:3" x14ac:dyDescent="0.2">
      <c r="A14" s="5">
        <v>2025</v>
      </c>
      <c r="B14" s="18" t="s">
        <v>123</v>
      </c>
    </row>
    <row r="16" spans="1:3" x14ac:dyDescent="0.2">
      <c r="A16" s="24" t="s">
        <v>47</v>
      </c>
      <c r="B16" s="24" t="s">
        <v>60</v>
      </c>
    </row>
    <row r="17" spans="1:2" x14ac:dyDescent="0.2">
      <c r="A17" s="5">
        <v>2022</v>
      </c>
      <c r="B17" s="18" t="s">
        <v>125</v>
      </c>
    </row>
    <row r="18" spans="1:2" x14ac:dyDescent="0.2">
      <c r="A18" s="5">
        <v>2023</v>
      </c>
      <c r="B18" s="18" t="s">
        <v>125</v>
      </c>
    </row>
    <row r="19" spans="1:2" x14ac:dyDescent="0.2">
      <c r="A19" s="5">
        <v>2024</v>
      </c>
      <c r="B19" s="18" t="s">
        <v>125</v>
      </c>
    </row>
    <row r="20" spans="1:2" x14ac:dyDescent="0.2">
      <c r="A20" s="5">
        <v>2025</v>
      </c>
      <c r="B20" s="18" t="s">
        <v>125</v>
      </c>
    </row>
    <row r="22" spans="1:2" x14ac:dyDescent="0.2">
      <c r="A22" s="24" t="s">
        <v>48</v>
      </c>
      <c r="B22" s="24" t="s">
        <v>61</v>
      </c>
    </row>
    <row r="23" spans="1:2" x14ac:dyDescent="0.2">
      <c r="A23" s="5">
        <v>2022</v>
      </c>
      <c r="B23" s="18" t="s">
        <v>124</v>
      </c>
    </row>
    <row r="24" spans="1:2" x14ac:dyDescent="0.2">
      <c r="A24" s="5">
        <v>2023</v>
      </c>
      <c r="B24" s="18" t="s">
        <v>124</v>
      </c>
    </row>
    <row r="25" spans="1:2" x14ac:dyDescent="0.2">
      <c r="A25" s="5">
        <v>2024</v>
      </c>
      <c r="B25" s="18" t="s">
        <v>124</v>
      </c>
    </row>
    <row r="26" spans="1:2" x14ac:dyDescent="0.2">
      <c r="A26" s="5">
        <v>2025</v>
      </c>
      <c r="B26" s="18" t="s">
        <v>124</v>
      </c>
    </row>
    <row r="28" spans="1:2" x14ac:dyDescent="0.2">
      <c r="A28" s="24" t="s">
        <v>49</v>
      </c>
      <c r="B28" s="24" t="s">
        <v>62</v>
      </c>
    </row>
    <row r="29" spans="1:2" x14ac:dyDescent="0.2">
      <c r="A29" s="5">
        <v>2020</v>
      </c>
      <c r="B29" s="18" t="s">
        <v>124</v>
      </c>
    </row>
    <row r="30" spans="1:2" x14ac:dyDescent="0.2">
      <c r="A30" s="5">
        <v>2021</v>
      </c>
      <c r="B30" s="18" t="s">
        <v>124</v>
      </c>
    </row>
    <row r="31" spans="1:2" x14ac:dyDescent="0.2">
      <c r="A31" s="5">
        <v>2022</v>
      </c>
      <c r="B31" s="18" t="s">
        <v>124</v>
      </c>
    </row>
    <row r="32" spans="1:2" x14ac:dyDescent="0.2">
      <c r="A32" s="5">
        <v>2023</v>
      </c>
      <c r="B32" s="5" t="s">
        <v>127</v>
      </c>
    </row>
    <row r="33" spans="1:2" x14ac:dyDescent="0.2">
      <c r="A33" s="5">
        <v>2024</v>
      </c>
      <c r="B33" s="18" t="s">
        <v>124</v>
      </c>
    </row>
    <row r="34" spans="1:2" x14ac:dyDescent="0.2">
      <c r="A34" s="5">
        <v>2025</v>
      </c>
      <c r="B34" s="18" t="s">
        <v>124</v>
      </c>
    </row>
    <row r="36" spans="1:2" s="7" customFormat="1" x14ac:dyDescent="0.2">
      <c r="A36" s="26" t="s">
        <v>50</v>
      </c>
      <c r="B36" s="26" t="s">
        <v>63</v>
      </c>
    </row>
    <row r="37" spans="1:2" s="7" customFormat="1" x14ac:dyDescent="0.2">
      <c r="A37" s="6">
        <v>2022</v>
      </c>
      <c r="B37" s="18" t="s">
        <v>124</v>
      </c>
    </row>
    <row r="38" spans="1:2" s="7" customFormat="1" x14ac:dyDescent="0.2">
      <c r="A38" s="6">
        <v>2023</v>
      </c>
      <c r="B38" s="18" t="s">
        <v>124</v>
      </c>
    </row>
    <row r="39" spans="1:2" s="7" customFormat="1" x14ac:dyDescent="0.2">
      <c r="A39" s="6">
        <v>2024</v>
      </c>
      <c r="B39" s="18" t="s">
        <v>124</v>
      </c>
    </row>
    <row r="40" spans="1:2" s="7" customFormat="1" x14ac:dyDescent="0.2">
      <c r="A40" s="5">
        <v>2025</v>
      </c>
      <c r="B40" s="18" t="s">
        <v>124</v>
      </c>
    </row>
    <row r="42" spans="1:2" x14ac:dyDescent="0.2">
      <c r="A42" s="24" t="s">
        <v>51</v>
      </c>
      <c r="B42" s="26" t="s">
        <v>64</v>
      </c>
    </row>
    <row r="43" spans="1:2" x14ac:dyDescent="0.2">
      <c r="A43" s="5">
        <v>2022</v>
      </c>
      <c r="B43" s="18" t="s">
        <v>124</v>
      </c>
    </row>
    <row r="44" spans="1:2" x14ac:dyDescent="0.2">
      <c r="A44" s="5">
        <v>2023</v>
      </c>
      <c r="B44" s="18" t="s">
        <v>124</v>
      </c>
    </row>
    <row r="45" spans="1:2" x14ac:dyDescent="0.2">
      <c r="A45" s="5">
        <v>2024</v>
      </c>
      <c r="B45" s="18" t="s">
        <v>124</v>
      </c>
    </row>
    <row r="46" spans="1:2" x14ac:dyDescent="0.2">
      <c r="A46" s="5">
        <v>2025</v>
      </c>
      <c r="B46" s="18" t="s">
        <v>124</v>
      </c>
    </row>
    <row r="48" spans="1:2" x14ac:dyDescent="0.2">
      <c r="A48" s="24" t="s">
        <v>52</v>
      </c>
      <c r="B48" s="26" t="s">
        <v>65</v>
      </c>
    </row>
    <row r="49" spans="1:2" x14ac:dyDescent="0.2">
      <c r="A49" s="5">
        <v>2022</v>
      </c>
      <c r="B49" s="18" t="s">
        <v>126</v>
      </c>
    </row>
    <row r="50" spans="1:2" x14ac:dyDescent="0.2">
      <c r="A50" s="5">
        <v>2023</v>
      </c>
      <c r="B50" s="18" t="s">
        <v>130</v>
      </c>
    </row>
    <row r="51" spans="1:2" x14ac:dyDescent="0.2">
      <c r="A51" s="5">
        <v>2024</v>
      </c>
      <c r="B51" s="5" t="s">
        <v>131</v>
      </c>
    </row>
    <row r="52" spans="1:2" x14ac:dyDescent="0.2">
      <c r="A52" s="5">
        <v>2025</v>
      </c>
      <c r="B52" s="18" t="s">
        <v>128</v>
      </c>
    </row>
    <row r="54" spans="1:2" x14ac:dyDescent="0.2">
      <c r="B54" s="35"/>
    </row>
    <row r="67" spans="2:2" x14ac:dyDescent="0.2">
      <c r="B67" s="6"/>
    </row>
  </sheetData>
  <mergeCells count="1">
    <mergeCell ref="A1:C1"/>
  </mergeCells>
  <conditionalFormatting sqref="A1:C1">
    <cfRule type="containsText" dxfId="0" priority="1" stopIfTrue="1" operator="containsText" text="Ei sovelleta">
      <formula>NOT(ISERROR(SEARCH("Ei sovelleta",A1)))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FMeetingDate xmlns="6acf3a52-5fc7-44aa-b5a3-d8fcafa65ae9" xsi:nil="true"/>
    <o96e69e5e0314f8992b96c5b8538545d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j2201bb872c640ea92f1c67ac7f7ed20 xmlns="f2096284-7bfd-43cb-aaa8-73da2d978483">
      <Terms xmlns="http://schemas.microsoft.com/office/infopath/2007/PartnerControls"/>
    </j2201bb872c640ea92f1c67ac7f7ed20>
    <m2456a99f2ce4e3d9c0360899ed8d51c xmlns="f2096284-7bfd-43cb-aaa8-73da2d978483">
      <Terms xmlns="http://schemas.microsoft.com/office/infopath/2007/PartnerControls"/>
    </m2456a99f2ce4e3d9c0360899ed8d51c>
    <BOFRetentionPeriod xmlns="6acf3a52-5fc7-44aa-b5a3-d8fcafa65ae9" xsi:nil="true"/>
    <BOFBusinessID xmlns="6acf3a52-5fc7-44aa-b5a3-d8fcafa65ae9">0202248-1</BOFBusinessID>
    <l8dd6da34d7b440d9390ef60a6148415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l4f343cd45344ba894f48b05823d4b1e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Identifier xmlns="6acf3a52-5fc7-44aa-b5a3-d8fcafa65ae9" xsi:nil="true"/>
    <a4415a7a0fef4c36bb7c664d9877e65b xmlns="f2096284-7bfd-43cb-aaa8-73da2d978483">
      <Terms xmlns="http://schemas.microsoft.com/office/infopath/2007/PartnerControls"/>
    </a4415a7a0fef4c36bb7c664d9877e65b>
    <BOFMeeting xmlns="6acf3a52-5fc7-44aa-b5a3-d8fcafa65ae9" xsi:nil="true"/>
    <TaxCatchAll xmlns="f2096284-7bfd-43cb-aaa8-73da2d978483">
      <Value>10</Value>
      <Value>5</Value>
      <Value>25</Value>
      <Value>38</Value>
      <Value>462</Value>
    </TaxCatchAll>
    <BOFEKPJDocument xmlns="6acf3a52-5fc7-44aa-b5a3-d8fcafa65ae9">false</BOFEKPJDocument>
    <o1fbbbeebb644891a6771ec98b7c634d xmlns="f2096284-7bfd-43cb-aaa8-73da2d978483">
      <Terms xmlns="http://schemas.microsoft.com/office/infopath/2007/PartnerControls"/>
    </o1fbbbeebb644891a6771ec98b7c634d>
    <BOFOriginator xmlns="6acf3a52-5fc7-44aa-b5a3-d8fcafa65ae9" xsi:nil="true"/>
    <BOFDate xmlns="6acf3a52-5fc7-44aa-b5a3-d8fcafa65ae9">2026-08-20T10:32:03+00:00</BOFDate>
    <BOFDescription xmlns="6acf3a52-5fc7-44aa-b5a3-d8fcafa65ae9" xsi:nil="true"/>
    <BOFOrganization xmlns="6acf3a52-5fc7-44aa-b5a3-d8fcafa65ae9" xsi:nil="true"/>
    <c46fafd1657f437393bab4237537afdc xmlns="f2096284-7bfd-43cb-aaa8-73da2d978483">
      <Terms xmlns="http://schemas.microsoft.com/office/infopath/2007/PartnerControls"/>
    </c46fafd1657f437393bab4237537afdc>
    <n54dfee9a4da44ffb02740dbb43665a9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muu asiakirja</TermName>
          <TermId xmlns="http://schemas.microsoft.com/office/infopath/2007/PartnerControls">0ae9066e-3d6d-4521-99fd-8f82d1398341</TermId>
        </TermInfo>
      </Terms>
    </n54dfee9a4da44ffb02740dbb43665a9>
    <BOFYear xmlns="6acf3a52-5fc7-44aa-b5a3-d8fcafa65ae9" xsi:nil="true"/>
    <BOFVersionNumber xmlns="6acf3a52-5fc7-44aa-b5a3-d8fcafa65ae9" xsi:nil="true"/>
    <BOFRegulationID xmlns="6acf3a52-5fc7-44aa-b5a3-d8fcafa65ae9" xsi:nil="true"/>
    <BOFTopic xmlns="6acf3a52-5fc7-44aa-b5a3-d8fcafa65ae9" xsi:nil="true"/>
    <BOFDistribution xmlns="6acf3a52-5fc7-44aa-b5a3-d8fcafa65ae9" xsi:nil="true"/>
    <BOFAccessRights xmlns="c4498ab8-87d8-47b3-9041-c69352928396">
      <UserInfo>
        <DisplayName/>
        <AccountId xsi:nil="true"/>
        <AccountType/>
      </UserInfo>
    </BOFAccessRights>
    <BOFDeadline xmlns="6acf3a52-5fc7-44aa-b5a3-d8fcafa65ae9" xsi:nil="true"/>
    <BOFNumber xmlns="6acf3a52-5fc7-44aa-b5a3-d8fcafa65ae9" xsi:nil="true"/>
    <d137ed4ccf9f47e6aec6101c1c03764b xmlns="f2096284-7bfd-43cb-aaa8-73da2d978483">
      <Terms xmlns="http://schemas.microsoft.com/office/infopath/2007/PartnerControls"/>
    </d137ed4ccf9f47e6aec6101c1c03764b>
    <BOFArrivalMethod xmlns="6acf3a52-5fc7-44aa-b5a3-d8fcafa65ae9" xsi:nil="true"/>
    <BOFSecurityPeriodEndDate xmlns="6acf3a52-5fc7-44aa-b5a3-d8fcafa65ae9" xsi:nil="true"/>
    <BOFDocumentShape1 xmlns="6acf3a52-5fc7-44aa-b5a3-d8fcafa65ae9" xsi:nil="true"/>
    <BOFJournalNumber xmlns="6acf3a52-5fc7-44aa-b5a3-d8fcafa65ae9" xsi:nil="true"/>
    <BOFEnclosureNumber xmlns="6acf3a52-5fc7-44aa-b5a3-d8fcafa65ae9" xsi:nil="true"/>
    <BOFDepartment xmlns="6acf3a52-5fc7-44aa-b5a3-d8fcafa65ae9" xsi:nil="true"/>
    <BOFSecurityPeriod xmlns="6acf3a52-5fc7-44aa-b5a3-d8fcafa65ae9" xsi:nil="true"/>
    <gd8b56b432df437cb5b0d2ef9fd59038 xmlns="f2096284-7bfd-43cb-aaa8-73da2d9784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BOFTOSSelectionDate xmlns="6acf3a52-5fc7-44aa-b5a3-d8fcafa65ae9" xsi:nil="true"/>
    <_dlc_DocId xmlns="55138f9e-73f8-4372-9e33-3fa3d14d1605">5CWKJ5PKD6SV-905050751-4693</_dlc_DocId>
    <_dlc_DocIdUrl xmlns="55138f9e-73f8-4372-9e33-3fa3d14d1605">
      <Url>https://suomenpankki.sharepoint.com/sites/fiva-Vahinko-_ja_henkivakuutusyhtiöt/_layouts/15/DocIdRedir.aspx?ID=5CWKJ5PKD6SV-905050751-4693</Url>
      <Description>5CWKJ5PKD6SV-905050751-4693</Description>
    </_dlc_DocIdUrl>
  </documentManagement>
</p:properties>
</file>

<file path=customXml/item2.xml><?xml version="1.0" encoding="utf-8"?>
<?mso-contentType ?>
<FormUrls xmlns="http://schemas.microsoft.com/sharepoint/v3/contenttype/forms/url">
  <Edit>_layouts/15/SPListForm.aspx?PageType=6</Edit>
  <EditComponentId>da89f6a6-6ea0-4d0d-8e36-953b2d2111a5</EditComponentId>
  <NewComponentId>&amp;amp;amp;amp;amp;amp;amp;amp;amp;amp;amp;amp;amp;amp;amp;amp;amp;amp;amp;amp;amp;amp;amp;amp;amp;amp;amp;amp;amp;amp;amp;amp;amp;amp;amp;amp;amp;amp;lt;FormUrls xmlns="http://schemas.microsoft.com/sharepoint/v3/contenttype/forms/url"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&amp;amp;amp;amp;amp;amp;amp;amp;amp;amp;amp;amp;amp;amp;amp;amp;amp;amp;amp;amp;amp;amp;amp;amp;amp;amp;amp;amp;amp;amp;amp;amp;amp;amp;amp;amp;amp;amp;gt;_layouts/15/SPListForm.aspx?PageType=6&amp;amp;amp;amp;amp;amp;amp;amp;amp;amp;amp;amp;amp;amp;amp;amp;amp;amp;amp;amp;amp;amp;amp;amp;amp;amp;amp;amp;amp;amp;amp;amp;amp;amp;amp;amp;amp;amp;lt;/Edi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ComponentId&amp;amp;amp;amp;amp;amp;amp;amp;amp;amp;amp;amp;amp;amp;amp;amp;amp;amp;amp;amp;amp;amp;amp;amp;amp;amp;amp;amp;amp;amp;amp;amp;amp;amp;amp;amp;amp;amp;gt;da89f6a6-6ea0-4d0d-8e36-953b2d2111a5&amp;amp;amp;amp;amp;amp;amp;amp;amp;amp;amp;amp;amp;amp;amp;amp;amp;amp;amp;amp;amp;amp;amp;amp;amp;amp;amp;amp;amp;amp;amp;amp;amp;amp;amp;amp;amp;amp;lt;/EditComponentId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Display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Display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Edit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Edit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NewFormTarget&amp;amp;amp;amp;amp;amp;amp;amp;amp;amp;amp;amp;amp;amp;amp;amp;amp;amp;amp;amp;amp;amp;amp;amp;amp;amp;amp;amp;amp;amp;amp;amp;amp;amp;amp;amp;amp;amp;gt;NewWindow&amp;amp;amp;amp;amp;amp;amp;amp;amp;amp;amp;amp;amp;amp;amp;amp;amp;amp;amp;amp;amp;amp;amp;amp;amp;amp;amp;amp;amp;amp;amp;amp;amp;amp;amp;amp;amp;amp;lt;/NewFormTarget&amp;amp;amp;amp;amp;amp;amp;amp;amp;amp;amp;amp;amp;amp;amp;amp;amp;amp;amp;amp;amp;amp;amp;amp;amp;amp;amp;amp;amp;amp;amp;amp;amp;amp;amp;amp;amp;amp;gt;&amp;amp;amp;amp;amp;amp;amp;amp;amp;amp;amp;amp;amp;amp;amp;amp;amp;amp;amp;amp;amp;amp;amp;amp;amp;amp;amp;amp;amp;amp;amp;amp;amp;amp;amp;amp;amp;amp;lt;/FormUrls&amp;amp;amp;amp;amp;amp;amp;amp;amp;amp;amp;amp;amp;amp;amp;amp;amp;amp;amp;amp;amp;amp;amp;amp;amp;amp;amp;amp;amp;amp;amp;amp;amp;amp;amp;amp;amp;amp;gt;</NewComponentId>
  <DisplayFormTarget>NewWindow</DisplayFormTarget>
  <EditFormTarget>NewWindow</EditFormTarget>
  <NewFormTarget>NewWindow</NewFormTarget>
</FormUrl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40e46966-f7fa-45b5-8ca3-afcada85705b" ContentTypeId="0x010100E1A654F63526D9459D0CB48CFE9E7DA8" PreviousValue="false" LastSyncTimeStamp="2025-11-20T08:17:54.583Z"/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Fiva asiakirja" ma:contentTypeID="0x010100E1A654F63526D9459D0CB48CFE9E7DA800345FDBA15A22A14CABA63D13EF1EE8CB" ma:contentTypeVersion="8" ma:contentTypeDescription="Supernovan Fiva asiakirja." ma:contentTypeScope="" ma:versionID="4b05b6ee4276c7ffb7d4f61ac17f1b50">
  <xsd:schema xmlns:xsd="http://www.w3.org/2001/XMLSchema" xmlns:xs="http://www.w3.org/2001/XMLSchema" xmlns:p="http://schemas.microsoft.com/office/2006/metadata/properties" xmlns:ns2="6acf3a52-5fc7-44aa-b5a3-d8fcafa65ae9" xmlns:ns3="f2096284-7bfd-43cb-aaa8-73da2d978483" xmlns:ns4="c4498ab8-87d8-47b3-9041-c69352928396" xmlns:ns5="55138f9e-73f8-4372-9e33-3fa3d14d1605" targetNamespace="http://schemas.microsoft.com/office/2006/metadata/properties" ma:root="true" ma:fieldsID="bafed82531993e092971aace6bd1dca4" ns2:_="" ns3:_="" ns4:_="" ns5:_="">
    <xsd:import namespace="6acf3a52-5fc7-44aa-b5a3-d8fcafa65ae9"/>
    <xsd:import namespace="f2096284-7bfd-43cb-aaa8-73da2d978483"/>
    <xsd:import namespace="c4498ab8-87d8-47b3-9041-c69352928396"/>
    <xsd:import namespace="55138f9e-73f8-4372-9e33-3fa3d14d1605"/>
    <xsd:element name="properties">
      <xsd:complexType>
        <xsd:sequence>
          <xsd:element name="documentManagement">
            <xsd:complexType>
              <xsd:all>
                <xsd:element ref="ns2:BOFDate"/>
                <xsd:element ref="ns2:BOFEKPJDocument" minOccurs="0"/>
                <xsd:element ref="ns4:BOFAccessRights" minOccurs="0"/>
                <xsd:element ref="ns2:BOFTOSSelectionDate" minOccurs="0"/>
                <xsd:element ref="ns2:BOFRetentionPeriod" minOccurs="0"/>
                <xsd:element ref="ns2:BOFSecurityPeriod" minOccurs="0"/>
                <xsd:element ref="ns2:BOFSecurityPeriodEndDate" minOccurs="0"/>
                <xsd:element ref="ns2:BOFDocumentShape1" minOccurs="0"/>
                <xsd:element ref="ns2:BOFJournalNumber" minOccurs="0"/>
                <xsd:element ref="ns2:BOFRegulationID" minOccurs="0"/>
                <xsd:element ref="ns2:BOFTopic" minOccurs="0"/>
                <xsd:element ref="ns2:BOFYear" minOccurs="0"/>
                <xsd:element ref="ns2:BOFVersionNumber" minOccurs="0"/>
                <xsd:element ref="ns2:BOFDistribution" minOccurs="0"/>
                <xsd:element ref="ns2:BOFMeeting" minOccurs="0"/>
                <xsd:element ref="ns2:BOFMeetingDate" minOccurs="0"/>
                <xsd:element ref="ns2:BOFDescription" minOccurs="0"/>
                <xsd:element ref="ns2:BOFEnclosureNumber" minOccurs="0"/>
                <xsd:element ref="ns2:BOFDeadline" minOccurs="0"/>
                <xsd:element ref="ns2:BOFNumber" minOccurs="0"/>
                <xsd:element ref="ns2:BOFOrganization" minOccurs="0"/>
                <xsd:element ref="ns2:BOFDepartment" minOccurs="0"/>
                <xsd:element ref="ns2:BOFArrivalMethod" minOccurs="0"/>
                <xsd:element ref="ns2:BOFOriginator" minOccurs="0"/>
                <xsd:element ref="ns2:BOFIdentifier" minOccurs="0"/>
                <xsd:element ref="ns2:BOFBusinessID" minOccurs="0"/>
                <xsd:element ref="ns3:TaxCatchAll" minOccurs="0"/>
                <xsd:element ref="ns3:TaxCatchAllLabel" minOccurs="0"/>
                <xsd:element ref="ns3:gd8b56b432df437cb5b0d2ef9fd59038" minOccurs="0"/>
                <xsd:element ref="ns3:o96e69e5e0314f8992b96c5b8538545d" minOccurs="0"/>
                <xsd:element ref="ns3:c46fafd1657f437393bab4237537afdc" minOccurs="0"/>
                <xsd:element ref="ns3:d137ed4ccf9f47e6aec6101c1c03764b" minOccurs="0"/>
                <xsd:element ref="ns3:a4415a7a0fef4c36bb7c664d9877e65b" minOccurs="0"/>
                <xsd:element ref="ns3:l8dd6da34d7b440d9390ef60a6148415" minOccurs="0"/>
                <xsd:element ref="ns3:n54dfee9a4da44ffb02740dbb43665a9" minOccurs="0"/>
                <xsd:element ref="ns3:j2201bb872c640ea92f1c67ac7f7ed20" minOccurs="0"/>
                <xsd:element ref="ns3:m2456a99f2ce4e3d9c0360899ed8d51c" minOccurs="0"/>
                <xsd:element ref="ns3:o1fbbbeebb644891a6771ec98b7c634d" minOccurs="0"/>
                <xsd:element ref="ns3:l4f343cd45344ba894f48b05823d4b1e" minOccurs="0"/>
                <xsd:element ref="ns5:_dlc_DocId" minOccurs="0"/>
                <xsd:element ref="ns5:_dlc_DocIdUrl" minOccurs="0"/>
                <xsd:element ref="ns5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ma:displayName="Päivämäärä" ma:default="[today]" ma:format="DateOnly" ma:internalName="BOFDate">
      <xsd:simpleType>
        <xsd:restriction base="dms:DateTime"/>
      </xsd:simpleType>
    </xsd:element>
    <xsd:element name="BOFEKPJDocument" ma:index="9" nillable="true" ma:displayName="EKPJ-asiakirja" ma:default="0" ma:internalName="BOFEKPJDocument">
      <xsd:simpleType>
        <xsd:restriction base="dms:Boolean"/>
      </xsd:simpleType>
    </xsd:element>
    <xsd:element name="BOFTOSSelectionDate" ma:index="12" nillable="true" ma:displayName="TOS valintapäivämäärä" ma:format="DateOnly" ma:internalName="BOFTOSSelectionDate">
      <xsd:simpleType>
        <xsd:restriction base="dms:DateTime"/>
      </xsd:simpleType>
    </xsd:element>
    <xsd:element name="BOFRetentionPeriod" ma:index="13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SecurityPeriod" ma:index="14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15" nillable="true" ma:displayName="Salassapidon päättymisajankohta" ma:format="DateOnly" ma:internalName="BOFSecurityPeriodEndDate">
      <xsd:simpleType>
        <xsd:restriction base="dms:DateTime"/>
      </xsd:simpleType>
    </xsd:element>
    <xsd:element name="BOFDocumentShape1" ma:index="17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JournalNumber" ma:index="18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RegulationID" ma:index="19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Topic" ma:index="20" nillable="true" ma:displayName="Aihe" ma:internalName="BOFTopic">
      <xsd:simpleType>
        <xsd:restriction base="dms:Text">
          <xsd:maxLength value="255"/>
        </xsd:restriction>
      </xsd:simpleType>
    </xsd:element>
    <xsd:element name="BOFYear" ma:index="21" nillable="true" ma:displayName="Vuosi" ma:internalName="BOFYear">
      <xsd:simpleType>
        <xsd:restriction base="dms:Text">
          <xsd:maxLength value="255"/>
        </xsd:restriction>
      </xsd:simpleType>
    </xsd:element>
    <xsd:element name="BOFVersionNumber" ma:index="22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Distribution" ma:index="23" nillable="true" ma:displayName="Jakelu" ma:internalName="BOFDistribution">
      <xsd:simpleType>
        <xsd:restriction base="dms:Text">
          <xsd:maxLength value="255"/>
        </xsd:restriction>
      </xsd:simpleType>
    </xsd:element>
    <xsd:element name="BOFMeeting" ma:index="25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6" nillable="true" ma:displayName="Kokouksen päivämäärä" ma:format="DateOnly" ma:internalName="BOFMeetingDate">
      <xsd:simpleType>
        <xsd:restriction base="dms:DateTime"/>
      </xsd:simpleType>
    </xsd:element>
    <xsd:element name="BOFDescription" ma:index="27" nillable="true" ma:displayName="Kuvaus" ma:internalName="BOFDescription">
      <xsd:simpleType>
        <xsd:restriction base="dms:Note">
          <xsd:maxLength value="255"/>
        </xsd:restriction>
      </xsd:simpleType>
    </xsd:element>
    <xsd:element name="BOFEnclosureNumber" ma:index="28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Deadline" ma:index="29" nillable="true" ma:displayName="Määräpäivä" ma:format="DateOnly" ma:internalName="BOFDeadline">
      <xsd:simpleType>
        <xsd:restriction base="dms:DateTime"/>
      </xsd:simpleType>
    </xsd:element>
    <xsd:element name="BOFNumber" ma:index="30" nillable="true" ma:displayName="Numero" ma:internalName="BOFNumber">
      <xsd:simpleType>
        <xsd:restriction base="dms:Text">
          <xsd:maxLength value="255"/>
        </xsd:restriction>
      </xsd:simpleType>
    </xsd:element>
    <xsd:element name="BOFOrganization" ma:index="31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32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Originator" ma:index="34" nillable="true" ma:displayName="Tekijät" ma:internalName="BOFOriginator">
      <xsd:simpleType>
        <xsd:restriction base="dms:Text">
          <xsd:maxLength value="255"/>
        </xsd:restriction>
      </xsd:simpleType>
    </xsd:element>
    <xsd:element name="BOFIdentifier" ma:index="35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BusinessID" ma:index="38" nillable="true" ma:displayName="Y-tunnus" ma:default="0202248-1" ma:internalName="BOFBusiness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96284-7bfd-43cb-aaa8-73da2d978483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e7681383-7714-4d4a-95de-46b44d6a553b}" ma:internalName="TaxCatchAll" ma:showField="CatchAllData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0" nillable="true" ma:displayName="Taxonomy Catch All Column1" ma:hidden="true" ma:list="{e7681383-7714-4d4a-95de-46b44d6a553b}" ma:internalName="TaxCatchAllLabel" ma:readOnly="true" ma:showField="CatchAllDataLabel" ma:web="55138f9e-73f8-4372-9e33-3fa3d14d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d8b56b432df437cb5b0d2ef9fd59038" ma:index="42" ma:taxonomy="true" ma:internalName="gd8b56b432df437cb5b0d2ef9fd59038" ma:taxonomyFieldName="BOFStatus" ma:displayName="Tila" ma:default="1;#Luonnos|eb8c226b-c5bb-4ca1-823d-868db9a2d96d" ma:fieldId="{0d8b56b4-32df-437c-b5b0-d2ef9fd59038}" ma:sspId="40e46966-f7fa-45b5-8ca3-afcada85705b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44" ma:taxonomy="true" ma:internalName="o96e69e5e0314f8992b96c5b8538545d" ma:taxonomyFieldName="BOFPublicity" ma:displayName="Julkisuusluokka" ma:default="" ma:fieldId="{896e69e5-e031-4f89-92b9-6c5b8538545d}" ma:sspId="40e46966-f7fa-45b5-8ca3-afcada85705b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6fafd1657f437393bab4237537afdc" ma:index="46" nillable="true" ma:taxonomy="true" ma:internalName="c46fafd1657f437393bab4237537afdc" ma:taxonomyFieldName="BOFSecurityReasonFiva" ma:displayName="Salassapitoperuste Fiva" ma:default="" ma:fieldId="{c46fafd1-657f-4373-93ba-b4237537afdc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48" nillable="true" ma:taxonomy="true" ma:internalName="d137ed4ccf9f47e6aec6101c1c03764b" ma:taxonomyFieldName="BOFSecurityReasonFiva3" ma:displayName="Salassapitoperuste Fiva 3" ma:default="" ma:fieldId="{d137ed4c-cf9f-47e6-aec6-101c1c03764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49" nillable="true" ma:taxonomy="true" ma:internalName="a4415a7a0fef4c36bb7c664d9877e65b" ma:taxonomyFieldName="BOFSecurityReasonFiva2" ma:displayName="Salassapitoperuste Fiva 2" ma:default="" ma:fieldId="{a4415a7a-0fef-4c36-bb7c-664d9877e65b}" ma:sspId="40e46966-f7fa-45b5-8ca3-afcada85705b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0" ma:taxonomy="true" ma:internalName="l8dd6da34d7b440d9390ef60a6148415" ma:taxonomyFieldName="BOFSecuritylevel" ma:displayName="Käsittelytaso" ma:default="" ma:fieldId="{58dd6da3-4d7b-440d-9390-ef60a6148415}" ma:sspId="40e46966-f7fa-45b5-8ca3-afcada85705b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52" ma:taxonomy="true" ma:internalName="n54dfee9a4da44ffb02740dbb43665a9" ma:taxonomyFieldName="BOFFivaTOSAndDocumentType" ma:displayName="Tehtäväluokka ja asiakirjatyyppi FIVA" ma:readOnly="false" ma:default="" ma:fieldId="{754dfee9-a4da-44ff-b027-40dbb43665a9}" ma:sspId="40e46966-f7fa-45b5-8ca3-afcada85705b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53" nillable="true" ma:taxonomy="true" ma:internalName="j2201bb872c640ea92f1c67ac7f7ed20" ma:taxonomyFieldName="BOFECBClassification" ma:displayName="EKPJ-julkisuusluokka" ma:default="" ma:fieldId="{32201bb8-72c6-40ea-92f1-c67ac7f7ed20}" ma:sspId="40e46966-f7fa-45b5-8ca3-afcada85705b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54" nillable="true" ma:taxonomy="true" ma:internalName="m2456a99f2ce4e3d9c0360899ed8d51c" ma:taxonomyFieldName="BOFYhpe" ma:displayName="Yhteisöjen perustietorekisteri" ma:default="" ma:fieldId="{62456a99-f2ce-4e3d-9c03-60899ed8d51c}" ma:sspId="40e46966-f7fa-45b5-8ca3-afcada85705b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6" nillable="true" ma:taxonomy="true" ma:internalName="o1fbbbeebb644891a6771ec98b7c634d" ma:taxonomyFieldName="BOFLanguage" ma:displayName="Kieli" ma:default="" ma:fieldId="{81fbbbee-bb64-4891-a677-1ec98b7c634d}" ma:sspId="40e46966-f7fa-45b5-8ca3-afcada85705b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57" nillable="true" ma:taxonomy="true" ma:internalName="l4f343cd45344ba894f48b05823d4b1e" ma:taxonomyFieldName="BOFPersonalData" ma:displayName="Henkilötietoja" ma:readOnly="false" ma:default="" ma:fieldId="{54f343cd-4534-4ba8-94f4-8b05823d4b1e}" ma:sspId="40e46966-f7fa-45b5-8ca3-afcada85705b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1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38f9e-73f8-4372-9e33-3fa3d14d1605" elementFormDefault="qualified">
    <xsd:import namespace="http://schemas.microsoft.com/office/2006/documentManagement/types"/>
    <xsd:import namespace="http://schemas.microsoft.com/office/infopath/2007/PartnerControls"/>
    <xsd:element name="_dlc_DocId" ma:index="5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5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B4C2A-92A0-4C24-B507-1C4DEBF9EB31}">
  <ds:schemaRefs>
    <ds:schemaRef ds:uri="http://schemas.microsoft.com/office/2006/documentManagement/types"/>
    <ds:schemaRef ds:uri="http://purl.org/dc/dcmitype/"/>
    <ds:schemaRef ds:uri="55138f9e-73f8-4372-9e33-3fa3d14d1605"/>
    <ds:schemaRef ds:uri="http://purl.org/dc/terms/"/>
    <ds:schemaRef ds:uri="c4498ab8-87d8-47b3-9041-c69352928396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2096284-7bfd-43cb-aaa8-73da2d978483"/>
    <ds:schemaRef ds:uri="6acf3a52-5fc7-44aa-b5a3-d8fcafa65ae9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615217-CDA5-4571-8493-09E8F7B728DE}">
  <ds:schemaRefs>
    <ds:schemaRef ds:uri="http://schemas.microsoft.com/sharepoint/v3/contenttype/forms/url"/>
  </ds:schemaRefs>
</ds:datastoreItem>
</file>

<file path=customXml/itemProps3.xml><?xml version="1.0" encoding="utf-8"?>
<ds:datastoreItem xmlns:ds="http://schemas.openxmlformats.org/officeDocument/2006/customXml" ds:itemID="{8881BAD2-3D93-4F83-A220-3AE731A1ED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0DA201E-34EE-466F-8720-E79EF054887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5FDF885-AE4F-4A31-8D6E-A9F0F115BCA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34EA0B4D-A525-4151-9227-661217349F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f3a52-5fc7-44aa-b5a3-d8fcafa65ae9"/>
    <ds:schemaRef ds:uri="f2096284-7bfd-43cb-aaa8-73da2d978483"/>
    <ds:schemaRef ds:uri="c4498ab8-87d8-47b3-9041-c69352928396"/>
    <ds:schemaRef ds:uri="55138f9e-73f8-4372-9e33-3fa3d14d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 C</vt:lpstr>
      <vt:lpstr>Template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2022_2025_sii_c_d_en</dc:title>
  <dc:creator/>
  <cp:lastModifiedBy/>
  <dcterms:created xsi:type="dcterms:W3CDTF">2026-08-20T09:46:00Z</dcterms:created>
  <dcterms:modified xsi:type="dcterms:W3CDTF">2026-09-30T07:46:57Z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0x010100E1A654F63526D9459D0CB48CFE9E7DA800345FDBA15A22A14CABA63D13EF1EE8CB</vt:lpwstr>
  </property>
  <property fmtid="{D5CDD505-2E9C-101B-9397-08002B2CF9AE}" pid="3" name="BOFStatus">
    <vt:lpwstr>5;#Valmis|7bd06bfd-9be2-4619-a001-663c5987b03d</vt:lpwstr>
  </property>
  <property fmtid="{D5CDD505-2E9C-101B-9397-08002B2CF9AE}" pid="4" name="_dlc_DocIdItemGuid">
    <vt:lpwstr>8a1ec7e0-0b73-418a-a970-d6abfdc86cdf</vt:lpwstr>
  </property>
  <property fmtid="{D5CDD505-2E9C-101B-9397-08002B2CF9AE}" pid="5" name="BOFSecurityReasonFiva2">
    <vt:lpwstr/>
  </property>
  <property fmtid="{D5CDD505-2E9C-101B-9397-08002B2CF9AE}" pid="6" name="BOFPersonalData">
    <vt:lpwstr>10;#Ei sisällä henkilötietoja|dc4e5d95-7f5c-40bc-90d0-62ffc545ecb2</vt:lpwstr>
  </property>
  <property fmtid="{D5CDD505-2E9C-101B-9397-08002B2CF9AE}" pid="7" name="MediaServiceImageTags">
    <vt:lpwstr/>
  </property>
  <property fmtid="{D5CDD505-2E9C-101B-9397-08002B2CF9AE}" pid="8" name="BOFSecurityReasonFiva3">
    <vt:lpwstr/>
  </property>
  <property fmtid="{D5CDD505-2E9C-101B-9397-08002B2CF9AE}" pid="9" name="BOFSecurityReasonFiva">
    <vt:lpwstr/>
  </property>
  <property fmtid="{D5CDD505-2E9C-101B-9397-08002B2CF9AE}" pid="10" name="BOFECBClassification">
    <vt:lpwstr/>
  </property>
  <property fmtid="{D5CDD505-2E9C-101B-9397-08002B2CF9AE}" pid="11" name="BOFFivaTOSAndDocumentType">
    <vt:lpwstr>462;#muu asiakirja|0ae9066e-3d6d-4521-99fd-8f82d1398341</vt:lpwstr>
  </property>
  <property fmtid="{D5CDD505-2E9C-101B-9397-08002B2CF9AE}" pid="12" name="BOFSecuritylevel">
    <vt:lpwstr>25;#SP/FIVA-EI RAJOITETTU|bedfd2e6-62e7-424d-876f-0677d372658a</vt:lpwstr>
  </property>
  <property fmtid="{D5CDD505-2E9C-101B-9397-08002B2CF9AE}" pid="13" name="BOFLanguage">
    <vt:lpwstr/>
  </property>
  <property fmtid="{D5CDD505-2E9C-101B-9397-08002B2CF9AE}" pid="14" name="BOFPublicity">
    <vt:lpwstr>38;#Julkinen|22eec492-dc8a-4ca2-89ab-485330597488</vt:lpwstr>
  </property>
  <property fmtid="{D5CDD505-2E9C-101B-9397-08002B2CF9AE}" pid="15" name="BOFYhpe">
    <vt:lpwstr/>
  </property>
  <property fmtid="{D5CDD505-2E9C-101B-9397-08002B2CF9AE}" pid="16" name="lcf76f155ced4ddcb4097134ff3c332f">
    <vt:lpwstr/>
  </property>
</Properties>
</file>