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135582E3-B4BB-4A39-B0AE-5A5F1C4100F5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Taulukko C" sheetId="1" r:id="rId1"/>
    <sheet name="Taulukko 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6" i="1"/>
  <c r="D12" i="1"/>
</calcChain>
</file>

<file path=xl/sharedStrings.xml><?xml version="1.0" encoding="utf-8"?>
<sst xmlns="http://schemas.openxmlformats.org/spreadsheetml/2006/main" count="156" uniqueCount="133">
  <si>
    <t>B1b</t>
  </si>
  <si>
    <t>B2a</t>
  </si>
  <si>
    <t>B2aa</t>
  </si>
  <si>
    <t>B2ab</t>
  </si>
  <si>
    <t>B2ac</t>
  </si>
  <si>
    <t>B2ad</t>
  </si>
  <si>
    <t>B2ae</t>
  </si>
  <si>
    <t>B2b</t>
  </si>
  <si>
    <t>B3</t>
  </si>
  <si>
    <t>B3a</t>
  </si>
  <si>
    <t>B4a</t>
  </si>
  <si>
    <t>B4aa</t>
  </si>
  <si>
    <t>B4b</t>
  </si>
  <si>
    <t>B4ba</t>
  </si>
  <si>
    <t>B4c</t>
  </si>
  <si>
    <t>B4ca</t>
  </si>
  <si>
    <t>B4d</t>
  </si>
  <si>
    <t>B4da</t>
  </si>
  <si>
    <t>B5a</t>
  </si>
  <si>
    <t>B5b</t>
  </si>
  <si>
    <t>B5c</t>
  </si>
  <si>
    <t>B5ca</t>
  </si>
  <si>
    <t>B5d</t>
  </si>
  <si>
    <t>B5e</t>
  </si>
  <si>
    <t>B5f</t>
  </si>
  <si>
    <t>B6</t>
  </si>
  <si>
    <t>B7</t>
  </si>
  <si>
    <t>B9</t>
  </si>
  <si>
    <t>B9a</t>
  </si>
  <si>
    <t>B10</t>
  </si>
  <si>
    <t>B10a</t>
  </si>
  <si>
    <t>B11a</t>
  </si>
  <si>
    <t>B11b</t>
  </si>
  <si>
    <t>B12</t>
  </si>
  <si>
    <t>B13</t>
  </si>
  <si>
    <t>B13a</t>
  </si>
  <si>
    <t>B13b</t>
  </si>
  <si>
    <t>B14</t>
  </si>
  <si>
    <t>B14a</t>
  </si>
  <si>
    <t>B15a</t>
  </si>
  <si>
    <t>B15b</t>
  </si>
  <si>
    <t>B16a</t>
  </si>
  <si>
    <t>B16aa</t>
  </si>
  <si>
    <t>B17</t>
  </si>
  <si>
    <t>B17a</t>
  </si>
  <si>
    <t>B18a</t>
  </si>
  <si>
    <t>B8a</t>
  </si>
  <si>
    <t>B8b</t>
  </si>
  <si>
    <t>B8c</t>
  </si>
  <si>
    <t>B16b</t>
  </si>
  <si>
    <t>B17b</t>
  </si>
  <si>
    <t>B17c</t>
  </si>
  <si>
    <t>B18b</t>
  </si>
  <si>
    <t>31.12.2021</t>
  </si>
  <si>
    <t>31.12.2022</t>
  </si>
  <si>
    <t>31.12.2023</t>
  </si>
  <si>
    <t>B1a</t>
  </si>
  <si>
    <t>MALL D FÖR OFFENTLIGGÖRANDET AV KVANTITATIVA AGGREGERADE STATISTISKA UPPGIFTER OM TILLSYNSMYNDIGHETEN</t>
  </si>
  <si>
    <t>Information ska lämnas under rubrikerna nedan. Offentliggörandet skall innehålla uppgifter från de fyra föregående åren under varje rubrik.</t>
  </si>
  <si>
    <t>Tillsynsmyndighetens struktur</t>
  </si>
  <si>
    <t>De kriterier som används för tillämpningen av kapitaltillägg</t>
  </si>
  <si>
    <t>De kriterier som används för beräkningen av kapitaltillägg</t>
  </si>
  <si>
    <t>De kriterier som används för borttagandet av kapitaltillägg</t>
  </si>
  <si>
    <t>Huvuddragen i de godkända posterna i tilläggskapitalet</t>
  </si>
  <si>
    <t>Huvuddragen i de godkända kapitalbasposter som inte omfattas av de relevanta förteckningarna i artiklarna 69, 72, 74, 76 och 78 i delegerade förordning (EU) nr 2015/35</t>
  </si>
  <si>
    <t>Den metod som använts för att bedöma och klassificera de godkända kapitalbasposter som inte omfattas av de relevanta förteckningarna i artiklarna 69, 72, 74, 76 och 78 i delegerade förordning (EU) nr 2015/35</t>
  </si>
  <si>
    <t>Omfattningen av de inbördes utvärderingar som organiserats och genomförts av Eiopa i enlighet med artikel 30 i förordning (EU) nr 1094/2010 i vilka tillsynsmyndigheten deltagit.</t>
  </si>
  <si>
    <t>MALL C FÖR OFFENTLIGGÖRANDET AV KVANTITATIVA AGGREGERADE STATISTISKA UPPGIFTER OM TILLSYNSMYNDIGHETEN</t>
  </si>
  <si>
    <t>Fält nr</t>
  </si>
  <si>
    <t>Post</t>
  </si>
  <si>
    <t>TILLSYNSMYNDIGHETENS PERSONAL</t>
  </si>
  <si>
    <t>INSPEKTIONER PÅ PLATS</t>
  </si>
  <si>
    <t>INTERNA MODELLER</t>
  </si>
  <si>
    <t>TILLSYNSÅTGÅRDER OCH TILLSYNSBEFOGENHETER</t>
  </si>
  <si>
    <t>TILLSYNSKOLLEGIER</t>
  </si>
  <si>
    <t xml:space="preserve"> KAPITALBASGODKÄNNANDEN</t>
  </si>
  <si>
    <t>INBÖRDES UTVÄRDERINGAR</t>
  </si>
  <si>
    <t>Antalet inbördes utvärderingar som organiserats och genomförts av Eiopa i enlighet med artikel 30 i förordning (EU) nr 1094/2010 i vilka tillsynsmyndigheten deltagit.</t>
  </si>
  <si>
    <t>Varav antalet godkända ansökningar om godkännandet av bedömningen och klassificeringen av kapitalbasposter som inte omfattas av de förteckningar som anges i artiklarna 69, 72, 74, 76 och 78 i delegerade förordning (EU) nr 2015/35</t>
  </si>
  <si>
    <t>Antalet ansökningar som inkommit till tillsynsmyndigheterna om godkännande av bedömningen och klassificeringen av kapitalbasposter som inte omfattas av de förteckningar som anges i artiklarna 69, 72, 74, 76 och 78 i delegerade förordning (EU) nr 2015/35</t>
  </si>
  <si>
    <t>Varav antalet godkända ansökningar om godkännande av tilläggskapital</t>
  </si>
  <si>
    <t>Antalet ansökningar som inkommit till tillsynsmyndigheterna om godkännandet av tilläggskapital</t>
  </si>
  <si>
    <t>Antalet möten i tillsynskollegier som tillsynsmyndigheten var ordförande för i egenskap av grupptillsynsmyndighet</t>
  </si>
  <si>
    <t>Antalet möten i tillsynskollegier som tillsynsmyndigheten deltagit i som medlem</t>
  </si>
  <si>
    <t>Varav antalet godkända ansökningar om att tillämpa det tillfälliga avdraget för försäkringstekniska avsättningar som avses i artikel 308d i direktiv 2009/138/EG</t>
  </si>
  <si>
    <t>Antalet ansökningar som inkommit till tillsynsmyndigheten om att tillämpa det tillfälliga avdrag för försäkringstekniska avsättningar som avses i artikel 308d i direktiv 2009/138/EG</t>
  </si>
  <si>
    <t>Antalet beslut om att återkalla godkännandet av denna övergångsåtgärd i enlighet med artikel 308e i direktiv 2009/138/EG.</t>
  </si>
  <si>
    <t>Varav antalet godkända ansökningar om att tillämpa de övergångsbestämmelser för riskfria räntesatser för relevanta durationer som avses i artikel 308c i direktiv 2009/138/EG</t>
  </si>
  <si>
    <t>Antalet ansökningar som inkommit till tillsynsmyndigheten om att tillämpa de övergångsbestämmelser för riskfria räntesatser för relevanta durationer som avses i artikel 308c i direktiv 2009/138/EG</t>
  </si>
  <si>
    <t>Antalet auktorisationer som beviljats i enlighet med artikel 304 i direktiv 2009/138/EG</t>
  </si>
  <si>
    <t>Den genomsnittliga längden på de förlängningar som beviljats i enlighet med artikel 138.4 i direktiv 2009/138/EG</t>
  </si>
  <si>
    <t>Antalet auktorisationer som beviljats i enlighet med artikel 138.4 i direktiv 2009/138/EG</t>
  </si>
  <si>
    <t>Varav antalet godkända ansökningar om att använda den frivilliga matchningsjustering som avses i artikel 77d i direktiv 2009/138/EG</t>
  </si>
  <si>
    <t>Antalet ansökningar som inkommit till tillsynsmyndigheten om att använda den frivilliga matchningsjustering som avses i artikel 77d i direktiv 2009/138/EG</t>
  </si>
  <si>
    <t>Varav antalet godkända ansökningar om att använda den matchningsjustering som avses i artikel 77b i direktiv 2009/138/EG</t>
  </si>
  <si>
    <t>Antalet ansökningar som inkommit till tillsynsmyndigheten om att använda den matchningsjustering som avses i artikel 77b i direktiv 2009/138/EG</t>
  </si>
  <si>
    <t>Antalet auktorisationer som beviljats försäkrings- eller återförsäkringsföretag.</t>
  </si>
  <si>
    <t>Antalet återkallade auktorisationer</t>
  </si>
  <si>
    <t>Antalet vidtagna korrigerande åtgärder enligt definitionen i artikel 139 i direktiv 2009/138/EG.</t>
  </si>
  <si>
    <t>Antalet vidtagna korrigerande åtgärder enligt definitionen i artikel 138 i direktiv 2009/138/EG.</t>
  </si>
  <si>
    <t>Antalet vidtagna korrigerande åtgärder enligt definitionen i artikel 137 i direktiv 2009/138/EG.</t>
  </si>
  <si>
    <t>Varav antalet korrigerande åtgärder som utlösts av en avvikelse i försäkrings- eller återförsäkringsföretagens riskprofil med avseende på deras kreditrisk.</t>
  </si>
  <si>
    <t>Antalet vidtagna korrigerande åtgärder enligt definitionen i artikel 119 i direktiv 2009/138/EG.</t>
  </si>
  <si>
    <t>Antalet vidtagna korrigerande åtgärder enligt definitionen i artikel 117 i direktiv 2009/138/EG.</t>
  </si>
  <si>
    <t>Antalet vidtagna korrigerande åtgärder enligt definitionen i artikel 110 i direktiv 2009/138/EG.</t>
  </si>
  <si>
    <t>Varav antalet partiella och fullständiga interna modeller där kreditrisk ingår i både marknadsrisk och motpartsrisk på gruppnivå</t>
  </si>
  <si>
    <t>Antalet godkända ansökningar för godkännande av partiella och fullständiga interna modeller på gruppnivå</t>
  </si>
  <si>
    <t>Varav antalet partiella och fullständiga interna modeller där kreditrisk ingår i både marknadsrisk och motpartsrisk som inlämnats för typgodkännande på gruppnivå</t>
  </si>
  <si>
    <t>Antalet partiella och fullständiga interna modeller som lämnats in för godkännande på gruppnivå</t>
  </si>
  <si>
    <t>Varav antalet partiella och fullständiga interna modeller där kreditrisk ingår i både marknadsrisk och motpartsrisk på företagsnivå</t>
  </si>
  <si>
    <t>Antalet godkända ansökningar för godkännande av partiella och fullständiga interna modeller på företagsnivå</t>
  </si>
  <si>
    <t>Varav antalet partiella och fullständiga interna modeller där kreditrisk ingår i både marknadsrisk och motpartsrisk som inlämnats för typgodkännande på företagsnivå</t>
  </si>
  <si>
    <t>Antalet partiella och fullständiga interna modeller som lämnats in för godkännande på företagsnivå</t>
  </si>
  <si>
    <t>Varav det totala antalet översyner som genomförts för att granska och utvärdera företagens användning av externa kreditbetyg</t>
  </si>
  <si>
    <t>Antalet formella granskningar av fullständiga eller partiella interna modellers fortlöpande förenlighet med kraven på såväl företags- som gruppnivå</t>
  </si>
  <si>
    <t>Det totala antalet mandagar som gått åt för inspektioner på plats såväl hos individuella företag som på gruppnivå</t>
  </si>
  <si>
    <t>Varav det totala antalet inspektioner som genomförts för att granska och utvärdera företagens användning av externa kreditbetyg</t>
  </si>
  <si>
    <t>Varav antalet inspektioner på plats inom ramen för grupptillsyn som genomförts gemensamt med andra medlemmar av gruppens tillsynskollegium</t>
  </si>
  <si>
    <t>Varav antalet inspektioner på plats som anförtrotts tredje parter</t>
  </si>
  <si>
    <t>Varav antalet ad-hoc-inspektioner</t>
  </si>
  <si>
    <t>Varav antalet regelbundna inspektioner</t>
  </si>
  <si>
    <t>Det totala antalet genomförda inspektioner på plats såväl hos individuella företag som på gruppnivå</t>
  </si>
  <si>
    <t>Antalet anställda vid slutet av kalenderåret</t>
  </si>
  <si>
    <t>Se information om Finansinspektionens organisation på www.finanssivalvonta.fi/sv/om-fi/uppgifter-och-organisation/</t>
  </si>
  <si>
    <t>Hittills har endast ett kapitaltillägg tillämpats årligen. Vid tillämpning av tilläggskapitalet har artikel 37.1 a i direktivet 2009/138/EG tillämpats.</t>
  </si>
  <si>
    <t>Hittills har endast ett kapitaltillägg tillämpats årligen. Vid beräkning av tilläggskapitalet har artiklar 282 och 283 i delegerade förordning 2015/35 (EU) tillämpats.</t>
  </si>
  <si>
    <t>Under 2022 deltog Finansinspektionen i en inbörders utvärdering av outsourcing.</t>
  </si>
  <si>
    <t>Ej aktuellt.</t>
  </si>
  <si>
    <t>En godkänt post i tilläggskapitalet i enlighet med 12 kap. 3 § 3 mom. försäkringsbolagslag  (521/2008) om tilläggsavgift (artikel 89 i direktivet 2009/138/EG).</t>
  </si>
  <si>
    <t>Inga inbördes utvärderingar har publicerats.</t>
  </si>
  <si>
    <t>31.12.2024</t>
  </si>
  <si>
    <t>Under 2023 deltog Finansinspektionen i en inbördes utvärdering av produktillsyn och styrning.</t>
  </si>
  <si>
    <t>Under 2024 deltog Finansinspektionen i en inbördes utvärdering av övervakning av aktsamhetsprincipen.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</si>
</sst>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C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49" fontId="2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7" xfId="0" applyFont="1" applyBorder="1"/>
    <xf numFmtId="49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/>
    <xf numFmtId="0" fontId="8" fillId="2" borderId="5" xfId="0" applyFont="1" applyFill="1" applyBorder="1"/>
    <xf numFmtId="0" fontId="8" fillId="2" borderId="10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/>
    <xf numFmtId="49" fontId="2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2" fillId="0" borderId="17" xfId="0" applyNumberFormat="1" applyFont="1" applyBorder="1" applyAlignment="1">
      <alignment horizontal="center" vertical="center" wrapText="1"/>
    </xf>
    <xf numFmtId="0" fontId="8" fillId="2" borderId="14" xfId="0" applyFont="1" applyFill="1" applyBorder="1"/>
    <xf numFmtId="0" fontId="3" fillId="0" borderId="9" xfId="0" applyFont="1" applyBorder="1" applyAlignment="1">
      <alignment horizontal="right"/>
    </xf>
    <xf numFmtId="0" fontId="3" fillId="0" borderId="15" xfId="0" applyFont="1" applyBorder="1"/>
    <xf numFmtId="0" fontId="3" fillId="0" borderId="10" xfId="0" applyFont="1" applyBorder="1"/>
    <xf numFmtId="49" fontId="9" fillId="2" borderId="11" xfId="0" applyNumberFormat="1" applyFont="1" applyFill="1" applyBorder="1" applyAlignment="1">
      <alignment horizontal="center" wrapText="1"/>
    </xf>
    <xf numFmtId="49" fontId="9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wrapText="1"/>
    </xf>
    <xf numFmtId="49" fontId="9" fillId="2" borderId="19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4C93"/>
      <color rgb="FF00FF00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zoomScale="90" zoomScaleNormal="90" workbookViewId="0">
      <selection activeCell="R20" sqref="R20"/>
    </sheetView>
  </sheetViews>
  <sheetFormatPr defaultRowHeight="14.5" x14ac:dyDescent="0.35"/>
  <cols>
    <col min="1" max="1" width="9.1796875" customWidth="1"/>
    <col min="2" max="2" width="85.81640625" customWidth="1"/>
    <col min="3" max="4" width="14.1796875" customWidth="1"/>
    <col min="5" max="6" width="12.54296875" customWidth="1"/>
  </cols>
  <sheetData>
    <row r="1" spans="1:6" ht="32.25" customHeight="1" x14ac:dyDescent="0.35">
      <c r="A1" s="38" t="s">
        <v>67</v>
      </c>
      <c r="B1" s="38"/>
    </row>
    <row r="2" spans="1:6" s="1" customFormat="1" x14ac:dyDescent="0.35">
      <c r="A2" s="22" t="s">
        <v>68</v>
      </c>
      <c r="B2" s="22" t="s">
        <v>69</v>
      </c>
      <c r="C2" s="8" t="s">
        <v>53</v>
      </c>
      <c r="D2" s="8" t="s">
        <v>54</v>
      </c>
      <c r="E2" s="29" t="s">
        <v>55</v>
      </c>
      <c r="F2" s="31" t="s">
        <v>130</v>
      </c>
    </row>
    <row r="3" spans="1:6" ht="14.5" customHeight="1" x14ac:dyDescent="0.35">
      <c r="A3" s="39" t="s">
        <v>70</v>
      </c>
      <c r="B3" s="40"/>
      <c r="C3" s="16"/>
      <c r="D3" s="16"/>
      <c r="E3" s="17"/>
      <c r="F3" s="32"/>
    </row>
    <row r="4" spans="1:6" x14ac:dyDescent="0.35">
      <c r="A4" s="2" t="s">
        <v>0</v>
      </c>
      <c r="B4" s="23" t="s">
        <v>122</v>
      </c>
      <c r="C4" s="9">
        <v>21</v>
      </c>
      <c r="D4" s="9">
        <v>21</v>
      </c>
      <c r="E4" s="9">
        <v>21</v>
      </c>
      <c r="F4" s="9">
        <v>21</v>
      </c>
    </row>
    <row r="5" spans="1:6" ht="15" customHeight="1" x14ac:dyDescent="0.35">
      <c r="A5" s="39" t="s">
        <v>71</v>
      </c>
      <c r="B5" s="41"/>
      <c r="C5" s="16"/>
      <c r="D5" s="16"/>
      <c r="E5" s="17"/>
      <c r="F5" s="32"/>
    </row>
    <row r="6" spans="1:6" ht="27" customHeight="1" x14ac:dyDescent="0.35">
      <c r="A6" s="2" t="s">
        <v>1</v>
      </c>
      <c r="B6" s="23" t="s">
        <v>121</v>
      </c>
      <c r="C6" s="10">
        <v>1</v>
      </c>
      <c r="D6" s="10">
        <f>1+2</f>
        <v>3</v>
      </c>
      <c r="E6" s="10">
        <v>1</v>
      </c>
      <c r="F6" s="34">
        <v>3</v>
      </c>
    </row>
    <row r="7" spans="1:6" x14ac:dyDescent="0.35">
      <c r="A7" s="2" t="s">
        <v>2</v>
      </c>
      <c r="B7" s="23" t="s">
        <v>120</v>
      </c>
      <c r="C7" s="10">
        <v>1</v>
      </c>
      <c r="D7" s="10">
        <v>0</v>
      </c>
      <c r="E7" s="10">
        <v>0</v>
      </c>
      <c r="F7" s="35">
        <v>0</v>
      </c>
    </row>
    <row r="8" spans="1:6" x14ac:dyDescent="0.35">
      <c r="A8" s="2" t="s">
        <v>3</v>
      </c>
      <c r="B8" s="23" t="s">
        <v>119</v>
      </c>
      <c r="C8" s="10">
        <v>0</v>
      </c>
      <c r="D8" s="10">
        <f>1+2</f>
        <v>3</v>
      </c>
      <c r="E8" s="10">
        <v>1</v>
      </c>
      <c r="F8" s="35">
        <v>3</v>
      </c>
    </row>
    <row r="9" spans="1:6" x14ac:dyDescent="0.35">
      <c r="A9" s="2" t="s">
        <v>4</v>
      </c>
      <c r="B9" s="23" t="s">
        <v>118</v>
      </c>
      <c r="C9" s="10">
        <v>0</v>
      </c>
      <c r="D9" s="10">
        <v>0</v>
      </c>
      <c r="E9" s="10">
        <v>0</v>
      </c>
      <c r="F9" s="35">
        <v>0</v>
      </c>
    </row>
    <row r="10" spans="1:6" ht="25" x14ac:dyDescent="0.35">
      <c r="A10" s="2" t="s">
        <v>5</v>
      </c>
      <c r="B10" s="23" t="s">
        <v>117</v>
      </c>
      <c r="C10" s="10">
        <v>0</v>
      </c>
      <c r="D10" s="10">
        <v>0</v>
      </c>
      <c r="E10" s="10">
        <v>0</v>
      </c>
      <c r="F10" s="10">
        <v>0</v>
      </c>
    </row>
    <row r="11" spans="1:6" ht="25" x14ac:dyDescent="0.35">
      <c r="A11" s="2" t="s">
        <v>6</v>
      </c>
      <c r="B11" s="23" t="s">
        <v>116</v>
      </c>
      <c r="C11" s="10">
        <v>0</v>
      </c>
      <c r="D11" s="10">
        <v>0</v>
      </c>
      <c r="E11" s="10">
        <v>0</v>
      </c>
      <c r="F11" s="10">
        <v>0</v>
      </c>
    </row>
    <row r="12" spans="1:6" ht="25" x14ac:dyDescent="0.35">
      <c r="A12" s="2" t="s">
        <v>7</v>
      </c>
      <c r="B12" s="23" t="s">
        <v>115</v>
      </c>
      <c r="C12" s="11">
        <v>0</v>
      </c>
      <c r="D12" s="11">
        <f>47+80</f>
        <v>127</v>
      </c>
      <c r="E12" s="11">
        <v>51.6</v>
      </c>
      <c r="F12" s="11">
        <v>140</v>
      </c>
    </row>
    <row r="13" spans="1:6" ht="25" x14ac:dyDescent="0.35">
      <c r="A13" s="2" t="s">
        <v>8</v>
      </c>
      <c r="B13" s="23" t="s">
        <v>114</v>
      </c>
      <c r="C13" s="10">
        <v>0</v>
      </c>
      <c r="D13" s="10">
        <v>0</v>
      </c>
      <c r="E13" s="10">
        <v>0</v>
      </c>
      <c r="F13" s="10">
        <v>0</v>
      </c>
    </row>
    <row r="14" spans="1:6" ht="25" x14ac:dyDescent="0.35">
      <c r="A14" s="12" t="s">
        <v>9</v>
      </c>
      <c r="B14" s="23" t="s">
        <v>113</v>
      </c>
      <c r="C14" s="13">
        <v>0</v>
      </c>
      <c r="D14" s="13">
        <v>0</v>
      </c>
      <c r="E14" s="10">
        <v>0</v>
      </c>
      <c r="F14" s="10">
        <v>0</v>
      </c>
    </row>
    <row r="15" spans="1:6" ht="15" customHeight="1" x14ac:dyDescent="0.35">
      <c r="A15" s="36" t="s">
        <v>72</v>
      </c>
      <c r="B15" s="37"/>
      <c r="C15" s="16"/>
      <c r="D15" s="17"/>
      <c r="E15" s="16"/>
      <c r="F15" s="32"/>
    </row>
    <row r="16" spans="1:6" ht="27.75" customHeight="1" x14ac:dyDescent="0.35">
      <c r="A16" s="14" t="s">
        <v>10</v>
      </c>
      <c r="B16" s="23" t="s">
        <v>112</v>
      </c>
      <c r="C16" s="15">
        <v>0</v>
      </c>
      <c r="D16" s="15">
        <v>0</v>
      </c>
      <c r="E16" s="15">
        <v>0</v>
      </c>
      <c r="F16" s="15">
        <v>0</v>
      </c>
    </row>
    <row r="17" spans="1:6" ht="38.25" customHeight="1" x14ac:dyDescent="0.35">
      <c r="A17" s="2" t="s">
        <v>11</v>
      </c>
      <c r="B17" s="23" t="s">
        <v>111</v>
      </c>
      <c r="C17" s="10">
        <v>0</v>
      </c>
      <c r="D17" s="10">
        <v>0</v>
      </c>
      <c r="E17" s="10">
        <v>0</v>
      </c>
      <c r="F17" s="10">
        <v>0</v>
      </c>
    </row>
    <row r="18" spans="1:6" ht="25" x14ac:dyDescent="0.35">
      <c r="A18" s="2" t="s">
        <v>12</v>
      </c>
      <c r="B18" s="23" t="s">
        <v>110</v>
      </c>
      <c r="C18" s="10">
        <v>0</v>
      </c>
      <c r="D18" s="10">
        <v>0</v>
      </c>
      <c r="E18" s="10">
        <v>0</v>
      </c>
      <c r="F18" s="10">
        <v>0</v>
      </c>
    </row>
    <row r="19" spans="1:6" ht="25" x14ac:dyDescent="0.35">
      <c r="A19" s="2" t="s">
        <v>13</v>
      </c>
      <c r="B19" s="23" t="s">
        <v>109</v>
      </c>
      <c r="C19" s="10">
        <v>0</v>
      </c>
      <c r="D19" s="10">
        <v>0</v>
      </c>
      <c r="E19" s="10">
        <v>0</v>
      </c>
      <c r="F19" s="10">
        <v>0</v>
      </c>
    </row>
    <row r="20" spans="1:6" x14ac:dyDescent="0.35">
      <c r="A20" s="2" t="s">
        <v>14</v>
      </c>
      <c r="B20" s="23" t="s">
        <v>108</v>
      </c>
      <c r="C20" s="10">
        <v>0</v>
      </c>
      <c r="D20" s="10">
        <v>0</v>
      </c>
      <c r="E20" s="10">
        <v>1</v>
      </c>
      <c r="F20" s="10">
        <v>0</v>
      </c>
    </row>
    <row r="21" spans="1:6" ht="25" x14ac:dyDescent="0.35">
      <c r="A21" s="2" t="s">
        <v>15</v>
      </c>
      <c r="B21" s="23" t="s">
        <v>107</v>
      </c>
      <c r="C21" s="10">
        <v>0</v>
      </c>
      <c r="D21" s="10">
        <v>0</v>
      </c>
      <c r="E21" s="10">
        <v>0</v>
      </c>
      <c r="F21" s="10">
        <v>0</v>
      </c>
    </row>
    <row r="22" spans="1:6" ht="25" x14ac:dyDescent="0.35">
      <c r="A22" s="2" t="s">
        <v>16</v>
      </c>
      <c r="B22" s="23" t="s">
        <v>106</v>
      </c>
      <c r="C22" s="10">
        <v>0</v>
      </c>
      <c r="D22" s="10">
        <v>0</v>
      </c>
      <c r="E22" s="10">
        <v>0</v>
      </c>
      <c r="F22" s="10">
        <v>0</v>
      </c>
    </row>
    <row r="23" spans="1:6" ht="25" x14ac:dyDescent="0.35">
      <c r="A23" s="12" t="s">
        <v>17</v>
      </c>
      <c r="B23" s="23" t="s">
        <v>105</v>
      </c>
      <c r="C23" s="13">
        <v>0</v>
      </c>
      <c r="D23" s="13">
        <v>0</v>
      </c>
      <c r="E23" s="13">
        <v>0</v>
      </c>
      <c r="F23" s="28">
        <v>0</v>
      </c>
    </row>
    <row r="24" spans="1:6" ht="15" customHeight="1" x14ac:dyDescent="0.35">
      <c r="A24" s="36" t="s">
        <v>73</v>
      </c>
      <c r="B24" s="37"/>
      <c r="C24" s="16"/>
      <c r="D24" s="17"/>
      <c r="E24" s="16"/>
      <c r="F24" s="32"/>
    </row>
    <row r="25" spans="1:6" x14ac:dyDescent="0.35">
      <c r="A25" s="14" t="s">
        <v>18</v>
      </c>
      <c r="B25" s="23" t="s">
        <v>104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35">
      <c r="A26" s="2" t="s">
        <v>19</v>
      </c>
      <c r="B26" s="23" t="s">
        <v>103</v>
      </c>
      <c r="C26" s="10">
        <v>0</v>
      </c>
      <c r="D26" s="10">
        <v>0</v>
      </c>
      <c r="E26" s="10">
        <v>0</v>
      </c>
      <c r="F26" s="10">
        <v>0</v>
      </c>
    </row>
    <row r="27" spans="1:6" x14ac:dyDescent="0.35">
      <c r="A27" s="2" t="s">
        <v>20</v>
      </c>
      <c r="B27" s="23" t="s">
        <v>102</v>
      </c>
      <c r="C27" s="10">
        <v>0</v>
      </c>
      <c r="D27" s="10">
        <v>0</v>
      </c>
      <c r="E27" s="10">
        <v>0</v>
      </c>
      <c r="F27" s="10">
        <v>0</v>
      </c>
    </row>
    <row r="28" spans="1:6" ht="25" x14ac:dyDescent="0.35">
      <c r="A28" s="2" t="s">
        <v>21</v>
      </c>
      <c r="B28" s="23" t="s">
        <v>101</v>
      </c>
      <c r="C28" s="10">
        <v>0</v>
      </c>
      <c r="D28" s="10">
        <v>0</v>
      </c>
      <c r="E28" s="10">
        <v>0</v>
      </c>
      <c r="F28" s="28">
        <v>0</v>
      </c>
    </row>
    <row r="29" spans="1:6" x14ac:dyDescent="0.35">
      <c r="A29" s="2" t="s">
        <v>22</v>
      </c>
      <c r="B29" s="23" t="s">
        <v>100</v>
      </c>
      <c r="C29" s="10">
        <v>0</v>
      </c>
      <c r="D29" s="10">
        <v>0</v>
      </c>
      <c r="E29" s="10">
        <v>0</v>
      </c>
      <c r="F29" s="10">
        <v>0</v>
      </c>
    </row>
    <row r="30" spans="1:6" x14ac:dyDescent="0.35">
      <c r="A30" s="2" t="s">
        <v>23</v>
      </c>
      <c r="B30" s="23" t="s">
        <v>99</v>
      </c>
      <c r="C30" s="10">
        <v>0</v>
      </c>
      <c r="D30" s="10">
        <v>0</v>
      </c>
      <c r="E30" s="10">
        <v>0</v>
      </c>
      <c r="F30" s="10">
        <v>0</v>
      </c>
    </row>
    <row r="31" spans="1:6" x14ac:dyDescent="0.35">
      <c r="A31" s="2" t="s">
        <v>24</v>
      </c>
      <c r="B31" s="23" t="s">
        <v>98</v>
      </c>
      <c r="C31" s="10">
        <v>0</v>
      </c>
      <c r="D31" s="10">
        <v>0</v>
      </c>
      <c r="E31" s="10">
        <v>0</v>
      </c>
      <c r="F31" s="10">
        <v>0</v>
      </c>
    </row>
    <row r="32" spans="1:6" x14ac:dyDescent="0.35">
      <c r="A32" s="2" t="s">
        <v>25</v>
      </c>
      <c r="B32" s="23" t="s">
        <v>97</v>
      </c>
      <c r="C32" s="10">
        <v>0</v>
      </c>
      <c r="D32" s="10">
        <v>0</v>
      </c>
      <c r="E32" s="10">
        <v>0</v>
      </c>
      <c r="F32" s="10">
        <v>0</v>
      </c>
    </row>
    <row r="33" spans="1:6" x14ac:dyDescent="0.35">
      <c r="A33" s="2" t="s">
        <v>26</v>
      </c>
      <c r="B33" s="23" t="s">
        <v>96</v>
      </c>
      <c r="C33" s="10">
        <v>0</v>
      </c>
      <c r="D33" s="10">
        <v>0</v>
      </c>
      <c r="E33" s="10">
        <v>0</v>
      </c>
      <c r="F33" s="10">
        <v>0</v>
      </c>
    </row>
    <row r="34" spans="1:6" ht="25" x14ac:dyDescent="0.35">
      <c r="A34" s="2" t="s">
        <v>27</v>
      </c>
      <c r="B34" s="23" t="s">
        <v>95</v>
      </c>
      <c r="C34" s="10">
        <v>0</v>
      </c>
      <c r="D34" s="10">
        <v>0</v>
      </c>
      <c r="E34" s="10">
        <v>0</v>
      </c>
      <c r="F34" s="10">
        <v>0</v>
      </c>
    </row>
    <row r="35" spans="1:6" ht="25" x14ac:dyDescent="0.35">
      <c r="A35" s="2" t="s">
        <v>28</v>
      </c>
      <c r="B35" s="23" t="s">
        <v>94</v>
      </c>
      <c r="C35" s="10">
        <v>0</v>
      </c>
      <c r="D35" s="10">
        <v>0</v>
      </c>
      <c r="E35" s="10">
        <v>0</v>
      </c>
      <c r="F35" s="10">
        <v>0</v>
      </c>
    </row>
    <row r="36" spans="1:6" ht="25" x14ac:dyDescent="0.35">
      <c r="A36" s="2" t="s">
        <v>29</v>
      </c>
      <c r="B36" s="23" t="s">
        <v>93</v>
      </c>
      <c r="C36" s="10">
        <v>0</v>
      </c>
      <c r="D36" s="10">
        <v>0</v>
      </c>
      <c r="E36" s="10">
        <v>0</v>
      </c>
      <c r="F36" s="10">
        <v>0</v>
      </c>
    </row>
    <row r="37" spans="1:6" ht="25" x14ac:dyDescent="0.35">
      <c r="A37" s="2" t="s">
        <v>30</v>
      </c>
      <c r="B37" s="23" t="s">
        <v>92</v>
      </c>
      <c r="C37" s="10">
        <v>0</v>
      </c>
      <c r="D37" s="10">
        <v>0</v>
      </c>
      <c r="E37" s="10">
        <v>0</v>
      </c>
      <c r="F37" s="10">
        <v>0</v>
      </c>
    </row>
    <row r="38" spans="1:6" x14ac:dyDescent="0.35">
      <c r="A38" s="2" t="s">
        <v>31</v>
      </c>
      <c r="B38" s="23" t="s">
        <v>91</v>
      </c>
      <c r="C38" s="10">
        <v>0</v>
      </c>
      <c r="D38" s="10">
        <v>0</v>
      </c>
      <c r="E38" s="10">
        <v>0</v>
      </c>
      <c r="F38" s="10">
        <v>0</v>
      </c>
    </row>
    <row r="39" spans="1:6" ht="25" x14ac:dyDescent="0.35">
      <c r="A39" s="2" t="s">
        <v>32</v>
      </c>
      <c r="B39" s="23" t="s">
        <v>90</v>
      </c>
      <c r="C39" s="11">
        <v>0</v>
      </c>
      <c r="D39" s="11">
        <v>0</v>
      </c>
      <c r="E39" s="11">
        <v>0</v>
      </c>
      <c r="F39" s="33">
        <v>0</v>
      </c>
    </row>
    <row r="40" spans="1:6" x14ac:dyDescent="0.35">
      <c r="A40" s="2" t="s">
        <v>33</v>
      </c>
      <c r="B40" s="23" t="s">
        <v>89</v>
      </c>
      <c r="C40" s="10">
        <v>0</v>
      </c>
      <c r="D40" s="10">
        <v>0</v>
      </c>
      <c r="E40" s="10">
        <v>0</v>
      </c>
      <c r="F40" s="15">
        <v>0</v>
      </c>
    </row>
    <row r="41" spans="1:6" ht="25" x14ac:dyDescent="0.35">
      <c r="A41" s="2" t="s">
        <v>34</v>
      </c>
      <c r="B41" s="23" t="s">
        <v>88</v>
      </c>
      <c r="C41" s="10">
        <v>0</v>
      </c>
      <c r="D41" s="10">
        <v>0</v>
      </c>
      <c r="E41" s="10">
        <v>0</v>
      </c>
      <c r="F41" s="15">
        <v>0</v>
      </c>
    </row>
    <row r="42" spans="1:6" ht="25" x14ac:dyDescent="0.35">
      <c r="A42" s="2" t="s">
        <v>35</v>
      </c>
      <c r="B42" s="23" t="s">
        <v>87</v>
      </c>
      <c r="C42" s="10">
        <v>0</v>
      </c>
      <c r="D42" s="10">
        <v>0</v>
      </c>
      <c r="E42" s="10">
        <v>0</v>
      </c>
      <c r="F42" s="15">
        <v>0</v>
      </c>
    </row>
    <row r="43" spans="1:6" ht="25" x14ac:dyDescent="0.35">
      <c r="A43" s="2" t="s">
        <v>36</v>
      </c>
      <c r="B43" s="23" t="s">
        <v>86</v>
      </c>
      <c r="C43" s="10">
        <v>0</v>
      </c>
      <c r="D43" s="10">
        <v>0</v>
      </c>
      <c r="E43" s="10">
        <v>0</v>
      </c>
      <c r="F43" s="15">
        <v>0</v>
      </c>
    </row>
    <row r="44" spans="1:6" ht="25" x14ac:dyDescent="0.35">
      <c r="A44" s="2" t="s">
        <v>37</v>
      </c>
      <c r="B44" s="23" t="s">
        <v>85</v>
      </c>
      <c r="C44" s="10">
        <v>0</v>
      </c>
      <c r="D44" s="10">
        <v>0</v>
      </c>
      <c r="E44" s="10">
        <v>0</v>
      </c>
      <c r="F44" s="30">
        <v>0</v>
      </c>
    </row>
    <row r="45" spans="1:6" ht="25" x14ac:dyDescent="0.35">
      <c r="A45" s="12" t="s">
        <v>38</v>
      </c>
      <c r="B45" s="23" t="s">
        <v>84</v>
      </c>
      <c r="C45" s="13">
        <v>0</v>
      </c>
      <c r="D45" s="13">
        <v>0</v>
      </c>
      <c r="E45" s="13">
        <v>0</v>
      </c>
      <c r="F45" s="10">
        <v>0</v>
      </c>
    </row>
    <row r="46" spans="1:6" ht="15" customHeight="1" x14ac:dyDescent="0.35">
      <c r="A46" s="36" t="s">
        <v>74</v>
      </c>
      <c r="B46" s="37"/>
      <c r="C46" s="16"/>
      <c r="D46" s="17"/>
      <c r="E46" s="16"/>
      <c r="F46" s="32"/>
    </row>
    <row r="47" spans="1:6" x14ac:dyDescent="0.35">
      <c r="A47" s="14" t="s">
        <v>39</v>
      </c>
      <c r="B47" s="23" t="s">
        <v>83</v>
      </c>
      <c r="C47" s="15">
        <v>4</v>
      </c>
      <c r="D47" s="15">
        <v>4</v>
      </c>
      <c r="E47" s="19">
        <v>3</v>
      </c>
      <c r="F47" s="15">
        <v>3</v>
      </c>
    </row>
    <row r="48" spans="1:6" ht="25" x14ac:dyDescent="0.35">
      <c r="A48" s="12" t="s">
        <v>40</v>
      </c>
      <c r="B48" s="23" t="s">
        <v>82</v>
      </c>
      <c r="C48" s="13">
        <v>2</v>
      </c>
      <c r="D48" s="13">
        <v>2</v>
      </c>
      <c r="E48" s="18">
        <v>1</v>
      </c>
      <c r="F48" s="30">
        <v>0</v>
      </c>
    </row>
    <row r="49" spans="1:6" ht="15" customHeight="1" x14ac:dyDescent="0.35">
      <c r="A49" s="36" t="s">
        <v>75</v>
      </c>
      <c r="B49" s="37"/>
      <c r="C49" s="16"/>
      <c r="D49" s="17"/>
      <c r="E49" s="16"/>
      <c r="F49" s="32"/>
    </row>
    <row r="50" spans="1:6" x14ac:dyDescent="0.35">
      <c r="A50" s="14" t="s">
        <v>41</v>
      </c>
      <c r="B50" s="23" t="s">
        <v>81</v>
      </c>
      <c r="C50" s="15">
        <v>0</v>
      </c>
      <c r="D50" s="15">
        <v>0</v>
      </c>
      <c r="E50" s="15">
        <v>1</v>
      </c>
      <c r="F50" s="15">
        <v>0</v>
      </c>
    </row>
    <row r="51" spans="1:6" x14ac:dyDescent="0.35">
      <c r="A51" s="2" t="s">
        <v>42</v>
      </c>
      <c r="B51" s="23" t="s">
        <v>80</v>
      </c>
      <c r="C51" s="10">
        <v>0</v>
      </c>
      <c r="D51" s="10">
        <v>0</v>
      </c>
      <c r="E51" s="10">
        <v>1</v>
      </c>
      <c r="F51" s="10">
        <v>0</v>
      </c>
    </row>
    <row r="52" spans="1:6" ht="37.5" x14ac:dyDescent="0.35">
      <c r="A52" s="2" t="s">
        <v>43</v>
      </c>
      <c r="B52" s="23" t="s">
        <v>79</v>
      </c>
      <c r="C52" s="10">
        <v>0</v>
      </c>
      <c r="D52" s="10">
        <v>0</v>
      </c>
      <c r="E52" s="10">
        <v>0</v>
      </c>
      <c r="F52" s="10">
        <v>0</v>
      </c>
    </row>
    <row r="53" spans="1:6" ht="37.5" x14ac:dyDescent="0.35">
      <c r="A53" s="12" t="s">
        <v>44</v>
      </c>
      <c r="B53" s="23" t="s">
        <v>78</v>
      </c>
      <c r="C53" s="13">
        <v>0</v>
      </c>
      <c r="D53" s="13">
        <v>0</v>
      </c>
      <c r="E53" s="13">
        <v>0</v>
      </c>
      <c r="F53" s="28">
        <v>0</v>
      </c>
    </row>
    <row r="54" spans="1:6" ht="15" customHeight="1" x14ac:dyDescent="0.35">
      <c r="A54" s="36" t="s">
        <v>76</v>
      </c>
      <c r="B54" s="37"/>
      <c r="C54" s="16"/>
      <c r="D54" s="17"/>
      <c r="E54" s="16"/>
      <c r="F54" s="32"/>
    </row>
    <row r="55" spans="1:6" ht="25" x14ac:dyDescent="0.35">
      <c r="A55" s="14" t="s">
        <v>45</v>
      </c>
      <c r="B55" s="23" t="s">
        <v>77</v>
      </c>
      <c r="C55" s="15">
        <v>0</v>
      </c>
      <c r="D55" s="15">
        <v>1</v>
      </c>
      <c r="E55" s="19">
        <v>1</v>
      </c>
      <c r="F55" s="15">
        <v>1</v>
      </c>
    </row>
    <row r="56" spans="1:6" x14ac:dyDescent="0.35">
      <c r="A56" s="3"/>
      <c r="B56" s="3"/>
    </row>
    <row r="57" spans="1:6" x14ac:dyDescent="0.35">
      <c r="A57" s="3"/>
      <c r="B57" s="3"/>
    </row>
  </sheetData>
  <mergeCells count="8">
    <mergeCell ref="A46:B46"/>
    <mergeCell ref="A49:B49"/>
    <mergeCell ref="A54:B54"/>
    <mergeCell ref="A1:B1"/>
    <mergeCell ref="A3:B3"/>
    <mergeCell ref="A5:B5"/>
    <mergeCell ref="A15:B15"/>
    <mergeCell ref="A24:B24"/>
  </mergeCells>
  <phoneticPr fontId="5" type="noConversion"/>
  <conditionalFormatting sqref="C2:F2 A3:A55 C12:F12">
    <cfRule type="containsText" dxfId="0" priority="7" stopIfTrue="1" operator="containsText" text="Ei sovelleta">
      <formula>NOT(ISERROR(SEARCH("Ei sovelleta",A2)))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abSelected="1" zoomScale="90" zoomScaleNormal="90" workbookViewId="0">
      <selection activeCell="B72" sqref="B72"/>
    </sheetView>
  </sheetViews>
  <sheetFormatPr defaultColWidth="9.1796875" defaultRowHeight="12.5" x14ac:dyDescent="0.25"/>
  <cols>
    <col min="1" max="1" width="9.1796875" style="6" customWidth="1"/>
    <col min="2" max="2" width="205.81640625" style="6" customWidth="1"/>
    <col min="3" max="4" width="15.81640625" style="3" customWidth="1"/>
    <col min="5" max="5" width="1.81640625" style="3" customWidth="1"/>
    <col min="6" max="16384" width="9.1796875" style="3"/>
  </cols>
  <sheetData>
    <row r="1" spans="1:4" ht="32.25" customHeight="1" x14ac:dyDescent="0.25">
      <c r="A1" s="38" t="s">
        <v>57</v>
      </c>
      <c r="B1" s="38"/>
      <c r="C1" s="38"/>
      <c r="D1" s="5"/>
    </row>
    <row r="2" spans="1:4" x14ac:dyDescent="0.25">
      <c r="A2" s="20" t="s">
        <v>58</v>
      </c>
      <c r="B2" s="20"/>
      <c r="C2" s="4"/>
    </row>
    <row r="3" spans="1:4" x14ac:dyDescent="0.25">
      <c r="C3" s="4"/>
    </row>
    <row r="4" spans="1:4" ht="13" x14ac:dyDescent="0.25">
      <c r="A4" s="25" t="s">
        <v>56</v>
      </c>
      <c r="B4" s="25" t="s">
        <v>59</v>
      </c>
    </row>
    <row r="5" spans="1:4" x14ac:dyDescent="0.25">
      <c r="A5" s="6">
        <v>2021</v>
      </c>
      <c r="B5" s="20" t="s">
        <v>123</v>
      </c>
    </row>
    <row r="6" spans="1:4" x14ac:dyDescent="0.25">
      <c r="A6" s="6">
        <v>2022</v>
      </c>
      <c r="B6" s="20" t="s">
        <v>123</v>
      </c>
    </row>
    <row r="7" spans="1:4" x14ac:dyDescent="0.25">
      <c r="A7" s="6">
        <v>2023</v>
      </c>
      <c r="B7" s="20" t="s">
        <v>123</v>
      </c>
    </row>
    <row r="8" spans="1:4" x14ac:dyDescent="0.25">
      <c r="A8" s="6">
        <v>2024</v>
      </c>
      <c r="B8" s="20" t="s">
        <v>123</v>
      </c>
    </row>
    <row r="9" spans="1:4" x14ac:dyDescent="0.25">
      <c r="B9" s="24"/>
    </row>
    <row r="10" spans="1:4" ht="13" x14ac:dyDescent="0.25">
      <c r="A10" s="25" t="s">
        <v>46</v>
      </c>
      <c r="B10" s="25" t="s">
        <v>60</v>
      </c>
    </row>
    <row r="11" spans="1:4" x14ac:dyDescent="0.25">
      <c r="A11" s="6">
        <v>2021</v>
      </c>
      <c r="B11" s="21" t="s">
        <v>124</v>
      </c>
    </row>
    <row r="12" spans="1:4" x14ac:dyDescent="0.25">
      <c r="A12" s="6">
        <v>2022</v>
      </c>
      <c r="B12" s="21" t="s">
        <v>124</v>
      </c>
    </row>
    <row r="13" spans="1:4" x14ac:dyDescent="0.25">
      <c r="A13" s="6">
        <v>2023</v>
      </c>
      <c r="B13" s="21" t="s">
        <v>124</v>
      </c>
    </row>
    <row r="14" spans="1:4" x14ac:dyDescent="0.25">
      <c r="A14" s="6">
        <v>2024</v>
      </c>
      <c r="B14" s="21" t="s">
        <v>124</v>
      </c>
    </row>
    <row r="16" spans="1:4" ht="13" x14ac:dyDescent="0.25">
      <c r="A16" s="25" t="s">
        <v>47</v>
      </c>
      <c r="B16" s="25" t="s">
        <v>61</v>
      </c>
    </row>
    <row r="17" spans="1:2" x14ac:dyDescent="0.25">
      <c r="A17" s="6">
        <v>2021</v>
      </c>
      <c r="B17" s="21" t="s">
        <v>125</v>
      </c>
    </row>
    <row r="18" spans="1:2" x14ac:dyDescent="0.25">
      <c r="A18" s="6">
        <v>2022</v>
      </c>
      <c r="B18" s="21" t="s">
        <v>125</v>
      </c>
    </row>
    <row r="19" spans="1:2" x14ac:dyDescent="0.25">
      <c r="A19" s="6">
        <v>2023</v>
      </c>
      <c r="B19" s="21" t="s">
        <v>125</v>
      </c>
    </row>
    <row r="20" spans="1:2" x14ac:dyDescent="0.25">
      <c r="A20" s="6">
        <v>2024</v>
      </c>
      <c r="B20" s="21" t="s">
        <v>125</v>
      </c>
    </row>
    <row r="22" spans="1:2" ht="13" x14ac:dyDescent="0.25">
      <c r="A22" s="25" t="s">
        <v>48</v>
      </c>
      <c r="B22" s="25" t="s">
        <v>62</v>
      </c>
    </row>
    <row r="23" spans="1:2" x14ac:dyDescent="0.25">
      <c r="A23" s="6">
        <v>2021</v>
      </c>
      <c r="B23" s="21" t="s">
        <v>127</v>
      </c>
    </row>
    <row r="24" spans="1:2" x14ac:dyDescent="0.25">
      <c r="A24" s="6">
        <v>2022</v>
      </c>
      <c r="B24" s="21" t="s">
        <v>127</v>
      </c>
    </row>
    <row r="25" spans="1:2" x14ac:dyDescent="0.25">
      <c r="A25" s="6">
        <v>2023</v>
      </c>
      <c r="B25" s="21" t="s">
        <v>127</v>
      </c>
    </row>
    <row r="26" spans="1:2" x14ac:dyDescent="0.25">
      <c r="A26" s="6">
        <v>2024</v>
      </c>
      <c r="B26" s="21" t="s">
        <v>127</v>
      </c>
    </row>
    <row r="28" spans="1:2" ht="13" x14ac:dyDescent="0.25">
      <c r="A28" s="25" t="s">
        <v>49</v>
      </c>
      <c r="B28" s="25" t="s">
        <v>63</v>
      </c>
    </row>
    <row r="29" spans="1:2" x14ac:dyDescent="0.25">
      <c r="A29" s="6">
        <v>2021</v>
      </c>
      <c r="B29" s="21" t="s">
        <v>127</v>
      </c>
    </row>
    <row r="30" spans="1:2" x14ac:dyDescent="0.25">
      <c r="A30" s="6">
        <v>2022</v>
      </c>
      <c r="B30" s="21" t="s">
        <v>127</v>
      </c>
    </row>
    <row r="31" spans="1:2" x14ac:dyDescent="0.25">
      <c r="A31" s="6">
        <v>2023</v>
      </c>
      <c r="B31" s="6" t="s">
        <v>128</v>
      </c>
    </row>
    <row r="32" spans="1:2" x14ac:dyDescent="0.25">
      <c r="A32" s="6">
        <v>2024</v>
      </c>
      <c r="B32" s="21" t="s">
        <v>127</v>
      </c>
    </row>
    <row r="34" spans="1:2" s="7" customFormat="1" ht="13" x14ac:dyDescent="0.25">
      <c r="A34" s="26" t="s">
        <v>50</v>
      </c>
      <c r="B34" s="26" t="s">
        <v>64</v>
      </c>
    </row>
    <row r="35" spans="1:2" s="7" customFormat="1" x14ac:dyDescent="0.25">
      <c r="A35" s="27">
        <v>2021</v>
      </c>
      <c r="B35" s="21" t="s">
        <v>127</v>
      </c>
    </row>
    <row r="36" spans="1:2" s="7" customFormat="1" x14ac:dyDescent="0.25">
      <c r="A36" s="27">
        <v>2022</v>
      </c>
      <c r="B36" s="21" t="s">
        <v>127</v>
      </c>
    </row>
    <row r="37" spans="1:2" s="7" customFormat="1" x14ac:dyDescent="0.25">
      <c r="A37" s="27">
        <v>2023</v>
      </c>
      <c r="B37" s="21" t="s">
        <v>127</v>
      </c>
    </row>
    <row r="38" spans="1:2" s="7" customFormat="1" x14ac:dyDescent="0.25">
      <c r="A38" s="27">
        <v>2024</v>
      </c>
      <c r="B38" s="21" t="s">
        <v>127</v>
      </c>
    </row>
    <row r="40" spans="1:2" ht="13" x14ac:dyDescent="0.25">
      <c r="A40" s="25" t="s">
        <v>51</v>
      </c>
      <c r="B40" s="26" t="s">
        <v>65</v>
      </c>
    </row>
    <row r="41" spans="1:2" x14ac:dyDescent="0.25">
      <c r="A41" s="6">
        <v>2021</v>
      </c>
      <c r="B41" s="21" t="s">
        <v>127</v>
      </c>
    </row>
    <row r="42" spans="1:2" x14ac:dyDescent="0.25">
      <c r="A42" s="6">
        <v>2022</v>
      </c>
      <c r="B42" s="21" t="s">
        <v>127</v>
      </c>
    </row>
    <row r="43" spans="1:2" x14ac:dyDescent="0.25">
      <c r="A43" s="6">
        <v>2023</v>
      </c>
      <c r="B43" s="21" t="s">
        <v>127</v>
      </c>
    </row>
    <row r="44" spans="1:2" x14ac:dyDescent="0.25">
      <c r="A44" s="6">
        <v>2024</v>
      </c>
      <c r="B44" s="21" t="s">
        <v>127</v>
      </c>
    </row>
    <row r="46" spans="1:2" ht="13" x14ac:dyDescent="0.25">
      <c r="A46" s="25" t="s">
        <v>52</v>
      </c>
      <c r="B46" s="26" t="s">
        <v>66</v>
      </c>
    </row>
    <row r="47" spans="1:2" x14ac:dyDescent="0.25">
      <c r="A47" s="6">
        <v>2021</v>
      </c>
      <c r="B47" s="6" t="s">
        <v>129</v>
      </c>
    </row>
    <row r="48" spans="1:2" x14ac:dyDescent="0.25">
      <c r="A48" s="6">
        <v>2022</v>
      </c>
      <c r="B48" s="6" t="s">
        <v>126</v>
      </c>
    </row>
    <row r="49" spans="1:2" x14ac:dyDescent="0.25">
      <c r="A49" s="6">
        <v>2023</v>
      </c>
      <c r="B49" s="3" t="s">
        <v>131</v>
      </c>
    </row>
    <row r="50" spans="1:2" x14ac:dyDescent="0.25">
      <c r="A50" s="6">
        <v>2024</v>
      </c>
      <c r="B50" s="6" t="s">
        <v>132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DEEE4EF1BDB60A4F94B037AD07921484" ma:contentTypeVersion="143" ma:contentTypeDescription="Luo uusi Fiva dokumentti." ma:contentTypeScope="" ma:versionID="97850109183c4ba51e13b0892041575e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d17696402452192f05a6afb38e72b310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 ma:readOnly="fals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ef580f3-b030-4741-a1a3-c611d3d6455b}" ma:internalName="TaxCatchAllLabel" ma:readOnly="true" ma:showField="CatchAllDataLabel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ef580f3-b030-4741-a1a3-c611d3d6455b}" ma:internalName="TaxCatchAll" ma:showField="CatchAllData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FRegulationID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VersionNumber xmlns="6acf3a52-5fc7-44aa-b5a3-d8fcafa65ae9" xsi:nil="true"/>
    <BOFAccessRights xmlns="c4498ab8-87d8-47b3-9041-c69352928396">
      <UserInfo>
        <DisplayName>c:0+.w|s-1-5-21-1390067357-299502267-682003330-83591</DisplayName>
        <AccountId>349</AccountId>
        <AccountType/>
      </UserInfo>
      <UserInfo>
        <DisplayName>c:0+.w|s-1-5-21-1390067357-299502267-682003330-20629</DisplayName>
        <AccountId>23</AccountId>
        <AccountType/>
      </UserInfo>
      <UserInfo>
        <DisplayName>c:0+.w|s-1-5-21-1390067357-299502267-682003330-22368</DisplayName>
        <AccountId>68</AccountId>
        <AccountType/>
      </UserInfo>
      <UserInfo>
        <DisplayName>c:0+.w|s-1-5-21-1390067357-299502267-682003330-256317</DisplayName>
        <AccountId>26</AccountId>
        <AccountType/>
      </UserInfo>
      <UserInfo>
        <DisplayName>c:0+.w|s-1-5-21-1390067357-299502267-682003330-869863</DisplayName>
        <AccountId>293</AccountId>
        <AccountType/>
      </UserInfo>
      <UserInfo>
        <DisplayName>i:0#.w|bofnet\kiiverire,#i:0#.w|bofnet\kiiverire,#Reetta.Kiiveri@finanssivalvonta.fi,#,#Kiiveri, Reetta,#,#FIVVVM,#Kesätyöntekijä</DisplayName>
        <AccountId>346</AccountId>
        <AccountType/>
      </UserInfo>
    </BOFAccessRights>
    <BOFNumbe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0d722c31-eb5b-44b8-a57b-3e2c3c6d8497</TermId>
        </TermInfo>
      </Terms>
    </n54dfee9a4da44ffb02740dbb43665a9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_dlc_DocId xmlns="6acf3a52-5fc7-44aa-b5a3-d8fcafa65ae9">T34AEDH47UDZ-477789398-5152</_dlc_DocId>
    <BOFSiteURL xmlns="6acf3a52-5fc7-44aa-b5a3-d8fcafa65ae9">https://nova.bofnet.fi/sites/vv/Vahinko ja henkivakuutus/Julkaisut/Verkkosivut/Komission täytäntöönpanoasetus 2015 2451/Julkaistut/Solvenssi II -tilastotiedot/2021_2024_sii_c_d_sv.xlsx</BOFSiteURL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BOFDate xmlns="6acf3a52-5fc7-44aa-b5a3-d8fcafa65ae9">2025-06-29T21:00:00+00:00</BOFDate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BOFRetentionPeriod xmlns="6acf3a52-5fc7-44aa-b5a3-d8fcafa65ae9">10</BOFRetentionPeriod>
    <BOFDocumentShape1 xmlns="6acf3a52-5fc7-44aa-b5a3-d8fcafa65ae9" xsi:nil="true"/>
    <BOFDescription xmlns="6acf3a52-5fc7-44aa-b5a3-d8fcafa65ae9" xsi:nil="true"/>
    <BOFBusinessID xmlns="6acf3a52-5fc7-44aa-b5a3-d8fcafa65ae9">0202248-1​</BOFBusinessID>
    <BOFMeeting xmlns="6acf3a52-5fc7-44aa-b5a3-d8fcafa65ae9" xsi:nil="true"/>
    <BOFSecurityPeriodEndDate xmlns="6acf3a52-5fc7-44aa-b5a3-d8fcafa65ae9" xsi:nil="true"/>
    <BOFArrivalMethod xmlns="6acf3a52-5fc7-44aa-b5a3-d8fcafa65ae9" xsi:nil="true"/>
    <_dlc_DocIdUrl xmlns="6acf3a52-5fc7-44aa-b5a3-d8fcafa65ae9">
      <Url>https://nova.bofnet.fi/sites/vv/_layouts/15/DocIdRedir.aspx?ID=T34AEDH47UDZ-477789398-5152</Url>
      <Description>T34AEDH47UDZ-477789398-5152</Description>
    </_dlc_DocIdUrl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BOFOriginator xmlns="6acf3a52-5fc7-44aa-b5a3-d8fcafa65ae9" xsi:nil="true"/>
    <BOFOrganization xmlns="6acf3a52-5fc7-44aa-b5a3-d8fcafa65ae9" xsi:nil="true"/>
    <BOFMeetingDate xmlns="6acf3a52-5fc7-44aa-b5a3-d8fcafa65ae9" xsi:nil="true"/>
    <BOFDepartment xmlns="6acf3a52-5fc7-44aa-b5a3-d8fcafa65ae9" xsi:nil="true"/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Deadline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BOFYear xmlns="6acf3a52-5fc7-44aa-b5a3-d8fcafa65ae9" xsi:nil="true"/>
    <BOFJournalNumber xmlns="6acf3a52-5fc7-44aa-b5a3-d8fcafa65ae9" xsi:nil="true"/>
    <BOFDistribution xmlns="6acf3a52-5fc7-44aa-b5a3-d8fcafa65ae9" xsi:nil="true"/>
    <TaxCatchAll xmlns="c4498ab8-87d8-47b3-9041-c69352928396">
      <Value>66</Value>
      <Value>14</Value>
      <Value>63</Value>
      <Value>843</Value>
      <Value>4</Value>
      <Value>12</Value>
      <Value>261</Value>
      <Value>243</Value>
      <Value>55</Value>
    </TaxCatchAll>
    <BOFIdentifier xmlns="6acf3a52-5fc7-44aa-b5a3-d8fcafa65ae9" xsi:nil="true"/>
    <BOFTOSSelectionDate xmlns="6acf3a52-5fc7-44aa-b5a3-d8fcafa65ae9">2025-06-29T21:00:00+00:00</BOFTOSSelectionDate>
    <BOFEnclosureNumber xmlns="6acf3a52-5fc7-44aa-b5a3-d8fcafa65ae9" xsi:nil="true"/>
  </documentManagement>
</p:properties>
</file>

<file path=customXml/itemProps1.xml><?xml version="1.0" encoding="utf-8"?>
<ds:datastoreItem xmlns:ds="http://schemas.openxmlformats.org/officeDocument/2006/customXml" ds:itemID="{51CFAA21-21F0-45AC-873C-FE6318873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EE387-086C-47B9-A017-46EEF3B298C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CC99A2-35F3-4C51-BE7E-E270CEA90D5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09EFC6E-C8CF-4F31-B9D6-8888496113E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91D317F0-042A-4CBB-9046-05DD114A5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1B875C73-A6E4-4DC9-A853-AC195D026E6F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Taulukko C</vt:lpstr>
      <vt:lpstr>Taulukko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2025-7-4_2021_2024_sii_c_d_sv</dc:title>
  <dc:creator/>
  <cp:lastModifiedBy/>
  <dcterms:created xsi:type="dcterms:W3CDTF">2025-07-04T09:09:48Z</dcterms:created>
  <dcterms:modified xsi:type="dcterms:W3CDTF">2025-07-07T08:01:50Z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ContentTypeId">
    <vt:lpwstr>0x01010048A48038F6F00E42902EC62EFFC510610200DEEE4EF1BDB60A4F94B037AD07921484</vt:lpwstr>
  </property>
  <property fmtid="{D5CDD505-2E9C-101B-9397-08002B2CF9AE}" pid="5" name="BOFSecurityReasonFiva">
    <vt:lpwstr>14;#-|fee2ce2e-9442-497e-8286-c12081f7ebff</vt:lpwstr>
  </property>
  <property fmtid="{D5CDD505-2E9C-101B-9397-08002B2CF9AE}" pid="6" name="BOFSecurityReasonFiva3">
    <vt:lpwstr>14;#-|fee2ce2e-9442-497e-8286-c12081f7ebff</vt:lpwstr>
  </property>
  <property fmtid="{D5CDD505-2E9C-101B-9397-08002B2CF9AE}" pid="7" name="BOFECBClassification">
    <vt:lpwstr>55;#-|3e7c615d-370f-4441-87fc-33cffd73c15d</vt:lpwstr>
  </property>
  <property fmtid="{D5CDD505-2E9C-101B-9397-08002B2CF9AE}" pid="8" name="BOFFivaTOSAndDocumentType">
    <vt:lpwstr>843;#muu asiakirja|0d722c31-eb5b-44b8-a57b-3e2c3c6d8497</vt:lpwstr>
  </property>
  <property fmtid="{D5CDD505-2E9C-101B-9397-08002B2CF9AE}" pid="9" name="_dlc_DocIdItemGuid">
    <vt:lpwstr>84fdac0c-d086-4522-bd9f-921928ecfc58</vt:lpwstr>
  </property>
  <property fmtid="{D5CDD505-2E9C-101B-9397-08002B2CF9AE}" pid="10" name="BOFSecuritylevel">
    <vt:lpwstr>261;#SP/FIVA-EI RAJOITETTU|bedfd2e6-62e7-424d-876f-0677d372658a</vt:lpwstr>
  </property>
  <property fmtid="{D5CDD505-2E9C-101B-9397-08002B2CF9AE}" pid="11" name="BOFLanguage">
    <vt:lpwstr>63;#fi - suomi|7df78120-bfde-4d00-a433-e39796363beb</vt:lpwstr>
  </property>
  <property fmtid="{D5CDD505-2E9C-101B-9397-08002B2CF9AE}" pid="12" name="BOFPublicity">
    <vt:lpwstr>12;#Julkinen|22eec492-dc8a-4ca2-89ab-485330597488</vt:lpwstr>
  </property>
  <property fmtid="{D5CDD505-2E9C-101B-9397-08002B2CF9AE}" pid="13" name="BOFStatus">
    <vt:lpwstr>66;#Valmis|7bd06bfd-9be2-4619-a001-663c5987b03d</vt:lpwstr>
  </property>
  <property fmtid="{D5CDD505-2E9C-101B-9397-08002B2CF9AE}" pid="14" name="BOFYhpe">
    <vt:lpwstr>243;#-|62fe3712-88f1-4ef4-a33f-31d536f29400</vt:lpwstr>
  </property>
</Properties>
</file>